
<file path=[Content_Types].xml><?xml version="1.0" encoding="utf-8"?>
<Types xmlns="http://schemas.openxmlformats.org/package/2006/content-types">
  <Default Extension="xml" ContentType="application/xml"/>
  <Default Extension="png" ContentType="image/png"/>
  <Default Extension="rels" ContentType="application/vnd.openxmlformats-package.relationships+xml"/>
  <Override PartName="/customXml/itemProps1.xml" ContentType="application/vnd.openxmlformats-officedocument.customXmlProperties+xml"/>
  <Override PartName="/customXml/itemProps2.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xWindow="4240" yWindow="640" windowWidth="28040" windowHeight="15800" activeTab="1"/>
  </bookViews>
  <sheets>
    <sheet name="Summary" sheetId="2" r:id="rId1"/>
    <sheet name="拖车" sheetId="3" r:id="rId2"/>
    <sheet name="拖车-说明" sheetId="4" r:id="rId3"/>
    <sheet name="AAR" sheetId="5" r:id="rId4"/>
    <sheet name="AAR-说明" sheetId="6" r:id="rId5"/>
    <sheet name="无线充电" sheetId="7" r:id="rId6"/>
    <sheet name="蓝牙电话" sheetId="8" r:id="rId7"/>
    <sheet name="Theme" sheetId="9" r:id="rId8"/>
    <sheet name="GNSS" sheetId="11" r:id="rId9"/>
    <sheet name="BezelDiagnostics" sheetId="12" r:id="rId10"/>
    <sheet name="PAAK" sheetId="13" r:id="rId11"/>
    <sheet name="Fapa" sheetId="15" r:id="rId12"/>
  </sheets>
  <definedNames>
    <definedName name="_xlnm._FilterDatabase" localSheetId="1" hidden="1">拖车!$A$1:$T$677</definedName>
    <definedName name="_xlnm._FilterDatabase" localSheetId="3" hidden="1">AAR!$1:$199</definedName>
    <definedName name="_xlnm._FilterDatabase" localSheetId="6" hidden="1">蓝牙电话!$H$1:$H$42</definedName>
    <definedName name="_xlnm._FilterDatabase" localSheetId="7" hidden="1">Theme!$A$1:$T$16</definedName>
    <definedName name="_xlnm._FilterDatabase" localSheetId="8" hidden="1">GNSS!$A$1:$T$65</definedName>
    <definedName name="_xlnm._FilterDatabase" localSheetId="10" hidden="1">PAAK!$A$1:$W$180</definedName>
    <definedName name="_xlnm._FilterDatabase" localSheetId="11" hidden="1">Fapa!$A$1:$T$412</definedName>
  </definedNames>
  <calcPr calcId="144525"/>
</workbook>
</file>

<file path=xl/sharedStrings.xml><?xml version="1.0" encoding="utf-8"?>
<sst xmlns="http://schemas.openxmlformats.org/spreadsheetml/2006/main" count="20711" uniqueCount="4849">
  <si>
    <t xml:space="preserve"> 测试报告</t>
  </si>
  <si>
    <t>General Information</t>
  </si>
  <si>
    <t>MCU Version</t>
  </si>
  <si>
    <t>20221230_LB_DCV1_ENG00</t>
  </si>
  <si>
    <t>Test Date</t>
  </si>
  <si>
    <t>SOC Version</t>
  </si>
  <si>
    <t>Tester</t>
  </si>
  <si>
    <t>赵雅非</t>
  </si>
  <si>
    <t>HW Version</t>
  </si>
  <si>
    <t>B&amp;C</t>
  </si>
  <si>
    <t>Version Date</t>
  </si>
  <si>
    <t>Test Environment</t>
  </si>
  <si>
    <t>台架</t>
  </si>
  <si>
    <t>Test Method</t>
  </si>
  <si>
    <t>手动测试</t>
  </si>
  <si>
    <t>Test Results</t>
  </si>
  <si>
    <t>Group</t>
  </si>
  <si>
    <t>Total Cases</t>
  </si>
  <si>
    <t>Pass</t>
  </si>
  <si>
    <t>Fail</t>
  </si>
  <si>
    <t>Block</t>
  </si>
  <si>
    <t>NT</t>
  </si>
  <si>
    <t>Pass Rate</t>
  </si>
  <si>
    <t>Run Rate</t>
  </si>
  <si>
    <t>拖车-测试报告</t>
  </si>
  <si>
    <t>AAR-测试报告</t>
  </si>
  <si>
    <t>无线充电-测试报告</t>
  </si>
  <si>
    <t>蓝牙电话-测试报告</t>
  </si>
  <si>
    <t>Theme-测试报告</t>
  </si>
  <si>
    <t>GNSS-测试报告</t>
  </si>
  <si>
    <t>BezelDiagnostics-测试报告</t>
  </si>
  <si>
    <t>PAAK-测试报告</t>
  </si>
  <si>
    <t>Fapa-测试报告</t>
  </si>
  <si>
    <t>Highlight State Description</t>
  </si>
  <si>
    <t xml:space="preserve">Block项：
NT项：
</t>
  </si>
  <si>
    <t>Highlight Defects</t>
  </si>
  <si>
    <t>模块</t>
  </si>
  <si>
    <t>Bug ID</t>
  </si>
  <si>
    <t>Bug标题</t>
  </si>
  <si>
    <t>Critical</t>
  </si>
  <si>
    <t>Status</t>
  </si>
  <si>
    <t>问题归属</t>
  </si>
  <si>
    <t>影响用例数</t>
  </si>
  <si>
    <t>拖车</t>
  </si>
  <si>
    <t>FCIVIOS-11996</t>
  </si>
  <si>
    <t xml:space="preserve">Phase5_【U718】【黑盒】【必现】【拖车】创建拖车的时候是否需要下发信号，请确认                                                    </t>
  </si>
  <si>
    <t>Medium</t>
  </si>
  <si>
    <t>In Progress</t>
  </si>
  <si>
    <t>TS</t>
  </si>
  <si>
    <t>APIMCIM-16234</t>
  </si>
  <si>
    <t xml:space="preserve">Phase5_【U718】【黑盒】【必现】【拖车】点击待激活拖车，无法正确下发TX信号215                                                     </t>
  </si>
  <si>
    <t>Gating</t>
  </si>
  <si>
    <t>To Do</t>
  </si>
  <si>
    <t>YF</t>
  </si>
  <si>
    <t>APIMCIM-16233</t>
  </si>
  <si>
    <t xml:space="preserve">Phase5_【U718】【黑盒】【必现】【拖车】点击想要激活的拖车，TX(45C)指令下发不对（PSTTT-1094 迁移）                                        </t>
  </si>
  <si>
    <t>FCIVIOS-12118</t>
  </si>
  <si>
    <t xml:space="preserve">Phase5_【U718】【黑盒】【偶现】【拖车】激活拖车的过程中，偶现出现两个拖车同时打勾的现象                                          </t>
  </si>
  <si>
    <t>Tested</t>
  </si>
  <si>
    <t>FCIVIOS-11169</t>
  </si>
  <si>
    <t xml:space="preserve">Phase5_【U718】【黑盒】【必现】【拖车】所有infobook文案未提供，当前只有图标无法点击查看                                          </t>
  </si>
  <si>
    <t>High</t>
  </si>
  <si>
    <t>APIMCIM-15468</t>
  </si>
  <si>
    <t xml:space="preserve">Phase5_【U718】【黑盒】【必现】【拖车】发送完0x179消息后，拖车油耗无法正确显示                                                   </t>
  </si>
  <si>
    <t>FCIVIOS-11992</t>
  </si>
  <si>
    <t xml:space="preserve">Phase5_【U718】【黑盒】【必现】【拖车】重置拖车距离的”重置“按扭失效了                                                            </t>
  </si>
  <si>
    <t>FCIVIOS-12185</t>
  </si>
  <si>
    <t xml:space="preserve">Phase5_【U718】【黑盒】【必现】【拖车】满足拖车报警开关条件后，该按扭仍然是置灰状态，不可点击                                    </t>
  </si>
  <si>
    <t>APIMCIM-16298</t>
  </si>
  <si>
    <t xml:space="preserve">Phase5_【U718】【黑盒】【必现】【拖车】编辑宽度值后，没有下发TX信号0x288（拖车360设置编辑也未下发288信号）                       </t>
  </si>
  <si>
    <t>FCIVIOS-12200</t>
  </si>
  <si>
    <t xml:space="preserve">Phase5_【U718】【黑盒】【必现】【拖车】有拖车弹窗时，从后台拉到前台时，会有背景闪烁，请优化                                      </t>
  </si>
  <si>
    <t>FCIVIOS-12260</t>
  </si>
  <si>
    <t xml:space="preserve">Phase5_【U718】【黑盒】【必现】【拖车】拖车灯的弹窗有标点符号为英文，预期所有标点符号应该为中文                                  </t>
  </si>
  <si>
    <t>FCIVIOS-12233</t>
  </si>
  <si>
    <t xml:space="preserve">Phase5_【U718】【黑盒】【偶现】【拖车】通知=打开&amp;有激活的拖车，点击“查看设置”按扭，“无激活拖车”可以进行编辑操作了                </t>
  </si>
  <si>
    <t>FCIVIOS-12231</t>
  </si>
  <si>
    <t xml:space="preserve">Phase5_【U718】【黑盒】【必现】【拖车】通知=打开&amp;没有激活的拖车且只有默认拖车，选择弹窗的“添加拖车”按扭跳转不正确                </t>
  </si>
  <si>
    <t>FCIVIOS-12218</t>
  </si>
  <si>
    <t>Phase5_【U718】【黑盒】【必现】【拖车】通知=打开&amp;没有激活的拖车，检测到拖车连接，选择弹窗的“选择拖车”按扭跳转不正确（car service挂了）</t>
  </si>
  <si>
    <t>FCIVIOS-11987</t>
  </si>
  <si>
    <t xml:space="preserve">Phase5_【U718】【黑盒】【必现】【拖车】未进行主题适配                                                                            </t>
  </si>
  <si>
    <t>FCIVIOS-12214</t>
  </si>
  <si>
    <t xml:space="preserve">Phase5_【U718】【黑盒】【必现】【拖车】拖车APP退到后台时，显示的是FordVehicleService，非APP名称，不符合用户使用习惯              </t>
  </si>
  <si>
    <t>FCIVIOS-12228</t>
  </si>
  <si>
    <t xml:space="preserve">Phase5_【U718】【黑盒】【必现】【拖车】低配版状态，车辆是start状态时，车辆连接时，需要有弹窗，当前没有                           </t>
  </si>
  <si>
    <t>AAR</t>
  </si>
  <si>
    <t>FCIVIOS-12432</t>
  </si>
  <si>
    <t>Phase5_【U718】【黑盒】【必现】【AAR】AAR历史记录时间显示是12小时制与系统时间24小时制不一致，不符合用户使用习惯</t>
  </si>
  <si>
    <t>APIMCIM-15637</t>
  </si>
  <si>
    <t>Phase5:[100%][CDX707]When the outer loop switches and the inner loop triggers the pop-up box, it says to switch, and there is no "I thought you opened the inner loop" voice broadcast</t>
  </si>
  <si>
    <t>Baidu</t>
  </si>
  <si>
    <t>APIMCIM-15690</t>
  </si>
  <si>
    <t>Phase5_【CDX707】【黑盒】【必现】【AAR】智能新风系统10秒后将打开空调系统，无法用语音控制打开或取消</t>
  </si>
  <si>
    <t>APIMCIM-15821</t>
  </si>
  <si>
    <t xml:space="preserve">Phase5_【CDX707】【黑盒】【必现】AAR“打开空调系统的”弹窗没有语音播报声（AAR相关播报都没有） </t>
  </si>
  <si>
    <t>FCIVIOS-12183</t>
  </si>
  <si>
    <t xml:space="preserve">Phase5_【CDX707】【黑盒】【必现】【AAR】“自动开启空调状态栏通知”弹窗上的“切换”和“取消”按扭，点击不灵敏，用户体验差     </t>
  </si>
  <si>
    <t>FCIVIOS-12429</t>
  </si>
  <si>
    <t>Phase5_【CDX707】【黑盒】【必现】【AAR】智能循环的日志中会有status状态跳变</t>
  </si>
  <si>
    <t>Theme</t>
  </si>
  <si>
    <t>FCIVIOS-12302</t>
  </si>
  <si>
    <t xml:space="preserve">Phase5_【U718】【黑盒】【必现】【PAAK】车门解锁密码输入框底色未适配主题更新                                                                                                                                                                                                                                                                                                                                                                                                                                                                                                                                                                                                                                                                                                                                                                                                                                           </t>
  </si>
  <si>
    <t>FCIVIOS-12706</t>
  </si>
  <si>
    <t xml:space="preserve">Phase5_【U718】【黑盒】【必现】【林肯香氛】设置主题颜色为 坐享净界，香氛按钮未随主题变化                                                                                                                                                                                                                                                                                                                                                                                                                                                                                                                                                                                                                                                                                                                                                                                                                                                                                                                                                </t>
  </si>
  <si>
    <t xml:space="preserve">Phase5_【U718】【黑盒】【必现】【拖车】未进行主题适配                                                                                                                                                                                                                                                                                                                                                                                                                                                                                                                                                                                                                                                                                                                                                     </t>
  </si>
  <si>
    <t>FCIVIOS-12029</t>
  </si>
  <si>
    <t xml:space="preserve">Phase5_【U718】【黑盒】【必现】【车控车设】1）从其他界面进入驾驶模式时，选中框预期不应该有动效，实际有动效（其他相关界面同步排查）2）主题切换后会闪现一下旧主题颜色又更新为新主题颜色                                                                                                                                                                                                                                                                                                                                                                                                                                                                                                                                                                                                                                                                                                                                                                                                                                                        </t>
  </si>
  <si>
    <t>FCIVIOS-12400</t>
  </si>
  <si>
    <t xml:space="preserve">Phase5_【U718】【黑盒】【必现】【Theme】主题切换后，驾驶模式的上下滚动条颜色未同步更新                                                                                                                                                                                                                                                                                                                                                                                                                                                                                                                                                                                                                                                                                                                                                                                                                                                                                                                              </t>
  </si>
  <si>
    <t>APIMCIM-16274</t>
  </si>
  <si>
    <t xml:space="preserve">Phase5_【U718】【黑盒】【必现】【Theme】驾驶模式切换到低速爬坡，预期主题切换到山湖无界，实际无切换动作                                                                                                                                                                                                                                                                                                                                                                                                                                                                                                                                                                                                                                                                                                                                                                                                                                                                                                                                  </t>
  </si>
  <si>
    <t>GNSS</t>
  </si>
  <si>
    <t>FCIVIOS-12446</t>
  </si>
  <si>
    <t>Phase5_【U718】【黑盒】【必现】【GNSS】GNSS的时间显示是UTC+8，不应该加8</t>
  </si>
  <si>
    <t>1</t>
  </si>
  <si>
    <t>FCIVIOS-13372</t>
  </si>
  <si>
    <t>Phase5_【U718】【黑盒】【必现】【GNSS】Canlog里面Location2的第7位数据的值和GPSSIS和GLONASSSIS里面的数值不对应</t>
  </si>
  <si>
    <t>BezelDiagnostics</t>
  </si>
  <si>
    <t>APIMCIM-16110</t>
  </si>
  <si>
    <t>Phase5_【U718】【黑盒】【必现】【工程模式】WIR打开状态时，进入时会有从关闭到打开的动效</t>
  </si>
  <si>
    <t>PAAK</t>
  </si>
  <si>
    <t>FCIVIOS-12297</t>
  </si>
  <si>
    <t>Phase5_【U718】【黑盒】【必现】【PAAK】车门解锁密码返回&lt;按扭，热区太小，容易点空返回失灵，导致用户感觉不灵敏</t>
  </si>
  <si>
    <t>FCIVIOS-12299</t>
  </si>
  <si>
    <t>Phase5_【U718】【黑盒】【必现】【PAAK】车门解锁密码未输入和输出不足5位时，数字键盘仍然呈现置灰状态，不符合UI要求</t>
  </si>
  <si>
    <t>FCIVIOS-12301</t>
  </si>
  <si>
    <t>Phase5_【U718】【黑盒】【必现】【PAAK】原厂密码不匹配弹窗有误，与UI描述不一致</t>
  </si>
  <si>
    <t>FCIVIOS-12303</t>
  </si>
  <si>
    <t>Phase5_【U718】【黑盒】【必现】【PAAK】输入车门解锁密码时，在两个数字键盘快速输入来回切换，就会导致可以输入6位密码（预期最大5位）</t>
  </si>
  <si>
    <t>FCIVIOS-12308</t>
  </si>
  <si>
    <t>Phase5_【U718】【黑盒】【必现】【PAAK】清除密码或者添加密码选项后，界面上的输入框缺少提示语，与UI图不相符</t>
  </si>
  <si>
    <t>FCIVIOS-12332</t>
  </si>
  <si>
    <t>Phase5_【U718】【黑盒】【必现】【PAAK】智能备用密钥添加到常用设置以后，点击后无法跳转到对应界面</t>
  </si>
  <si>
    <t>FCIVIOS-12327</t>
  </si>
  <si>
    <t>Phase5_【U718】【黑盒】【必现】【PAAK】发送对应信号时，无法弹出创建智能备用密钥弹窗</t>
  </si>
  <si>
    <t>FCIVIOS-12309</t>
  </si>
  <si>
    <t>Phase5_【U718】【黑盒】【必现】【PAAK】智能备用密钥界面上的”继续“按扭显示为空，缺少”继续“两个字（密码页面也存在相同问题）</t>
  </si>
  <si>
    <t>FCIVIOS-12326</t>
  </si>
  <si>
    <t>Phase5_【U718】【黑盒】【必现】【PAAK】搜索智能备用密钥连接超时时，未弹出toast</t>
  </si>
  <si>
    <t>FCIVIOS-12324</t>
  </si>
  <si>
    <t>Phase5_【U718】【黑盒】【必现】【PAAK】创建智能备用密钥时，未找到所需求设备的弹窗不正确</t>
  </si>
  <si>
    <t>FCIVIOS-12704</t>
  </si>
  <si>
    <t>Phase5_【U718】【黑盒】【必现】【paak】创建智能备用密钥-已设置过备用密钥弹窗上预期应该显示的是“确定”按扭，实际是“确认”按扭（使用当前的车门解锁密码-&gt;新建弹窗也显示了“确认”）</t>
  </si>
  <si>
    <t>FCIVIOS-12334</t>
  </si>
  <si>
    <t>Phase5_【U718】【黑盒】【必现】【PAAK】选择要设置的智能手机钥匙界面与UI提供的不相符，固定了2个人名</t>
  </si>
  <si>
    <t>FCIVIOS-12336</t>
  </si>
  <si>
    <t>Phase5_【U718】【黑盒】【必现】【PAAK】智能备用钥匙的输入密码界面与UI提供的不相符，看上去不美观</t>
  </si>
  <si>
    <t>FCIVIOS-12330</t>
  </si>
  <si>
    <t>Phase5_【U718】【黑盒】【必现】【PAAK】能备用密钥输入密码时，百度弹窗会把输入框挡住，不符合用户使用习惯</t>
  </si>
  <si>
    <t>FCIVIOS-12369</t>
  </si>
  <si>
    <t>Phase5_【U718】【黑盒】【必现】【PAAK】输入密码过程中无法某些特殊字符无法正常输入</t>
  </si>
  <si>
    <t>FCIVIOS-12371</t>
  </si>
  <si>
    <t>Phase5_【U718】【黑盒】【必现】【PAAK】输入密码中未对连续字符进行判断，等级为好或者强的密钥不应该存在连续字符</t>
  </si>
  <si>
    <t>FCIVIOS-12375</t>
  </si>
  <si>
    <t>Phase5_【U718】【黑盒】【必现】【paak】“系统错误，无法完成该请求的toast提示”都不弹（包含：智能备用钥匙-&gt;输入密码点击保存/车门解锁密码/重置密码等）</t>
  </si>
  <si>
    <t>FCIVIOS-12376</t>
  </si>
  <si>
    <t>Phase5_【U718】【黑盒】【必现】【paak】日志中保存了密码明文，不符合安全要求</t>
  </si>
  <si>
    <t>FCIVIOS-12385</t>
  </si>
  <si>
    <t>Phase5_【U718】【黑盒】【必现】【paak】SPSS中要求密码包含xato-net-10-million-passwords-10000.txt里面字符串时，等级不得高于“一般”</t>
  </si>
  <si>
    <t>In progress</t>
  </si>
  <si>
    <t>FCIVIOS-12387</t>
  </si>
  <si>
    <t>Phase5_【U718】【黑盒】【必现】【paak】预期弹窗未找到所需设备，实际弹窗“未找到已创建的智能手机钥匙”</t>
  </si>
  <si>
    <t>FCIVIOS-12392</t>
  </si>
  <si>
    <t>Phase5_【U718】【黑盒】【必现】【paak】未找到所需设备，点击重试，预期跳转到密码输入界面实际跳转到创建密钥界面了</t>
  </si>
  <si>
    <t>FCIVIOS-12390</t>
  </si>
  <si>
    <t>Phase5_【U718】【黑盒】【必现】【paak】密码保存失败的弹窗与UI图不一致</t>
  </si>
  <si>
    <t>FCIVIOS-12707</t>
  </si>
  <si>
    <t>Phase5_【U718】【黑盒】【必现】【paak】创建智能备用密钥，密码保存成功后，悬浮窗上面的文字描述，未向左对齐</t>
  </si>
  <si>
    <t>FCIVIOS-12710</t>
  </si>
  <si>
    <t>Phase5_【U718】【黑盒】【必现】【paak】创建智能备用密钥-密码保存成功后，跳转到车门解锁密码，缺少infobook说明</t>
  </si>
  <si>
    <t>FCIVIOS-12711</t>
  </si>
  <si>
    <t>Phase5_【U718】【黑盒】【必现】【paak】创建智能备用密钥-密码保存成功-创建车门解锁密码，点击左上解返回按扭，返回了本地应用主界面，预期返回智能备用密钥主页</t>
  </si>
  <si>
    <t>FCIVIOS-12714</t>
  </si>
  <si>
    <t>Phase5_【U718】【黑盒】【必现】【paak】创建智能备用密钥-密码保存成功-使用当前的车门解锁密码，在弹窗上点击“确认”按扭，返回了车辆设置主界面，预期返回智能备用密钥主页</t>
  </si>
  <si>
    <t>FCIVIOS-12716</t>
  </si>
  <si>
    <t>Phase5_【U718】【黑盒】【必现】【paak】智能备用密钥-&gt;密码创建成功时进入到新建车门解锁密码，密码提示语要求10位与UI不一致</t>
  </si>
  <si>
    <t>FCIVIOS-12718</t>
  </si>
  <si>
    <t>Phase5_【U718】【黑盒】【必现】【paak】智能备用密钥-&gt;创建车门解锁密码输入密码时会拉起百度键盘</t>
  </si>
  <si>
    <t>FCIVIOS-12717</t>
  </si>
  <si>
    <t>Phase5_【U718】【黑盒】【必现】【paak】智能备用密钥-&gt;创建车门解锁密码界面上，未输入密码前数字是置灰的，下一步按扭是空白的</t>
  </si>
  <si>
    <t>FCIVIOS-12720</t>
  </si>
  <si>
    <t>Phase5_【U718】【黑盒】【必现】【paak】智能备用密钥-&gt;创建车门解锁密码显示明文的按扭不可用</t>
  </si>
  <si>
    <t>FCIVIOS-12719</t>
  </si>
  <si>
    <t>Phase5_【U718】【黑盒】【必现】【paak】智能备用密钥-&gt;创建车门解锁密码输入异常（偶尔无法正常输入密码，或输入密码时光标在数字前面）</t>
  </si>
  <si>
    <t>FCIVIOS-12723</t>
  </si>
  <si>
    <t>Phase5_【U718】【黑盒】【必现】【paak】智能备用密钥-&gt;车门解锁密码保存失败时，点击取消按扭返回了本地应用的主界面，预期返回车门解锁密码界面</t>
  </si>
  <si>
    <t>FCIVIOS-12722</t>
  </si>
  <si>
    <t>Phase5_【U718】【黑盒】【必现】【paak】智能备用密钥-&gt;创建车门解锁密码密码密码保存失败弹窗显示应该默认选择“重试”按扭，且按扭靠下</t>
  </si>
  <si>
    <t>FCIVIOS-12721</t>
  </si>
  <si>
    <t>Phase5_【U718】【黑盒】【必现】【paak】智能备用密钥-&gt;创建车门解锁密码密码不匹配提示框描述和UI不一致，且布局也不一致</t>
  </si>
  <si>
    <t>FCIVIOS-12745</t>
  </si>
  <si>
    <t>Phase5_【U718】【黑盒】【必现】【paak】创建智能备用密钥-创建车门解锁密码成功后，弹窗文字居中对齐，与UI提供的向左对齐不符合</t>
  </si>
  <si>
    <t>FCIVIOS-12763</t>
  </si>
  <si>
    <t>Phase5_【U718】【黑盒】【必现】【PAAK】重置智能备用钥匙-密钥输入锁定，发送RX后，没有弹出预期弹窗</t>
  </si>
  <si>
    <t>FCIVIOS-12752</t>
  </si>
  <si>
    <t>Phase5_【U718】【黑盒】【必现】【PAAK】（有钥匙有设备）重置智能密钥-&gt;进入输入密码中，密码标题应该是请输入“新密码”，当前写的是密码</t>
  </si>
  <si>
    <t>FCIVIOS-12754</t>
  </si>
  <si>
    <t>Phase5_【U718】【黑盒】【必现】【PAAK】重置智能密钥-&gt;失败弹窗错误应该为“未找到设备”实际为"未找到智能手机钥匙”，且“取消”和“重试”按扭返回界面不对</t>
  </si>
  <si>
    <t>FCIVIOS-12755</t>
  </si>
  <si>
    <t>Phase5_【U718】【黑盒】【必现】【PAAK】重置智能备用密钥-车门解锁密码-未找到智能手机钥匙弹窗无法弹出</t>
  </si>
  <si>
    <t>FCIVIOS-12757</t>
  </si>
  <si>
    <t>Phase5_【U718】【黑盒】【必现】【PAAK】重置智能密钥-&gt;车门解锁，创建成功弹窗点击确认，返回的是车门解锁密码界面</t>
  </si>
  <si>
    <t>FCIVIOS-12760</t>
  </si>
  <si>
    <t>Phase5_【U718】【黑盒】【必现】【PAAK】删除智能密钥-&gt;未找到智能手机密钥的弹窗，缺少“重试”按扭</t>
  </si>
  <si>
    <t>FCIVIOS-12761</t>
  </si>
  <si>
    <t>Phase5_【U718】【黑盒】【必现】【PAAK】删除智能密钥-&gt;删除密钥失败和成功的弹窗均无法正常弹出</t>
  </si>
  <si>
    <t>FCIVIOS-12762</t>
  </si>
  <si>
    <t>Phase5_【U718】【黑盒】【必现】【PAAK】输入“使用车辆的指令”目前都无法正常识别，功能不可用</t>
  </si>
  <si>
    <t>FAPA</t>
  </si>
  <si>
    <t>FCIVIOS-12668</t>
  </si>
  <si>
    <t xml:space="preserve"> Phase5_【U718】【黑盒】【必现】【FAPA】“请注意检查四周安全”提示框在718的pano屏上显示有遮挡</t>
  </si>
  <si>
    <t>Step</t>
  </si>
  <si>
    <t>需求ID</t>
  </si>
  <si>
    <t>目录</t>
  </si>
  <si>
    <t>标题</t>
  </si>
  <si>
    <t>优先级</t>
  </si>
  <si>
    <t>前提条件</t>
  </si>
  <si>
    <t>操作步骤</t>
  </si>
  <si>
    <t>预期结果</t>
  </si>
  <si>
    <t>验证结果</t>
  </si>
  <si>
    <t>FAIL/BLOCK/NT/NA
原因</t>
  </si>
  <si>
    <t>备注</t>
  </si>
  <si>
    <t>适用车型
718</t>
  </si>
  <si>
    <t>适用车型
707</t>
  </si>
  <si>
    <t>适用车型
U6</t>
  </si>
  <si>
    <t>交付节点</t>
  </si>
  <si>
    <t>测试日期</t>
  </si>
  <si>
    <t>测试人员</t>
  </si>
  <si>
    <t>测试版本</t>
  </si>
  <si>
    <t>测试环境</t>
  </si>
  <si>
    <t>.</t>
  </si>
  <si>
    <t>SYNC+_Z0098/SYNC+_Z1029/SYNC+_Z1030/SYNC+_Z1033/SYNC+_Z1034/SYNC+_Z1036/SYNC+_Z1039/SYNC+_Z1050</t>
  </si>
  <si>
    <t>1_高配版本验证</t>
  </si>
  <si>
    <t>DE02 byte 2 bit 4-1=enable</t>
  </si>
  <si>
    <t>..</t>
  </si>
  <si>
    <t>1_01_配置字验证</t>
  </si>
  <si>
    <t>....</t>
  </si>
  <si>
    <t>TTLM1&amp;TTLM1&amp;TTLM2全部=0，界面菜单显示低配版</t>
  </si>
  <si>
    <t>P3</t>
  </si>
  <si>
    <t>1.车机供电正常，3B2 IGN = Run
2.配置配置字
1）DE02, Byte 2, Bit 4 Trailer Settings Feature = 1 (Enable)  
2）DE02,byte 2,bit 3 (ITRM)=0 and DE02, bit 2(TTLM1) =0 and  DE02, bit 1(TTLM2) =0</t>
  </si>
  <si>
    <t>1.进入拖车设置，查看拖车设置界面菜单显示</t>
  </si>
  <si>
    <t>1.显示连接清单（待定）、拖车/重载、拖车摇摆控制、拖车灯光检测。</t>
  </si>
  <si>
    <t>PASS</t>
  </si>
  <si>
    <t>DCV1</t>
  </si>
  <si>
    <t xml:space="preserve">MCU：20221230_LB_DCV1_ENG00
SOC：20221230_LB_DCV1_ENG00   </t>
  </si>
  <si>
    <t>ITRM=0&amp;TTLM1=1&amp;TTLM2=0，界面菜单显示正常</t>
  </si>
  <si>
    <t>1.车机供电正常，3B2 IGN = Run
2.配置配置字
1）DE02, Byte 2, Bit 4 Trailer Settings Feature = 1 (Enable) 
2）DE02,byte 2,bit 3 (ITRM)=0 and DE02, bit 2(TTLM1) =1 and  DE02, bit 1(TTLM2) =0</t>
  </si>
  <si>
    <r>
      <rPr>
        <sz val="10"/>
        <color rgb="FF000000"/>
        <rFont val="Calibri"/>
        <charset val="134"/>
      </rPr>
      <t>1-1.</t>
    </r>
    <r>
      <rPr>
        <sz val="10"/>
        <color rgb="FF000000"/>
        <rFont val="Calibri"/>
        <charset val="134"/>
      </rPr>
      <t>菜单包含：添加拖车、</t>
    </r>
    <r>
      <rPr>
        <sz val="10"/>
        <color rgb="FF000000"/>
        <rFont val="Calibri"/>
        <charset val="134"/>
      </rPr>
      <t xml:space="preserve"> </t>
    </r>
    <r>
      <rPr>
        <sz val="10"/>
        <color rgb="FF000000"/>
        <rFont val="Calibri"/>
        <charset val="134"/>
      </rPr>
      <t>选择激活的拖车、管理拖车、拖车灯检查、拖车连接通知、拖车</t>
    </r>
    <r>
      <rPr>
        <sz val="10"/>
        <color rgb="FF000000"/>
        <rFont val="Calibri"/>
        <charset val="134"/>
      </rPr>
      <t>/</t>
    </r>
    <r>
      <rPr>
        <sz val="10"/>
        <color rgb="FF000000"/>
        <rFont val="Calibri"/>
        <charset val="134"/>
      </rPr>
      <t>重载、拖车摇摆控制，菜单顺序正确，有滚动条可以上下划动</t>
    </r>
    <r>
      <rPr>
        <sz val="10"/>
        <color rgb="FF000000"/>
        <rFont val="Calibri"/>
        <charset val="134"/>
      </rPr>
      <t xml:space="preserve">
1-2.</t>
    </r>
    <r>
      <rPr>
        <sz val="10"/>
        <color rgb="FF000000"/>
        <rFont val="Calibri"/>
        <charset val="134"/>
      </rPr>
      <t>连接清单隐藏不显示（连接清单的实现待定）、维护提醒（实现待定）</t>
    </r>
  </si>
  <si>
    <t>ITRM=0&amp;TTLM1=0&amp;TTLM2=1，界面菜单显示正常</t>
  </si>
  <si>
    <t>1.车机供电正常，3B2 IGN = Run
2.配置配置字
1）DE02, Byte 2, Bit 4 Trailer Settings Feature = 1 (Enable)  
2）DE02,byte 2,bit 3 (ITRM)=1 and DE02, bit 2(TTLM1) =0 and  DE02, bit 1(TTLM2) =0</t>
  </si>
  <si>
    <t>2-1.菜单包含：添加拖车、 选择激活的拖车、管理拖车、拖车灯检查、拖车连接通知、拖车/重载、拖车摇摆控制，菜单顺序正确，有滚动条可以上下划动
2-2.连接清单隐藏不显示（连接清单的实现待定）、维护提醒（实现待定）</t>
  </si>
  <si>
    <t>ITRM=1&amp;TTLM1=1&amp;TTLM2=0，界面菜单显示正常</t>
  </si>
  <si>
    <t>1.车机供电正常，3B2 IGN = Run
2.配置配置字
1）DE02, Byte 2, Bit 4 Trailer Settings Feature = 1 (Enable) 
2）DE02,byte 2,bit 3 (ITRM)=1 and DE02, bit 2(TTLM1) =1 and  DE02, bit 1(TTLM2) =0</t>
  </si>
  <si>
    <t>ITRM=1&amp;TTLM1=0&amp;TTLM2=1，界面菜单显示正常</t>
  </si>
  <si>
    <t>1.车机供电正常，3B2 IGN = Run
2.配置配置字
1）DE02, Byte 2, Bit 4 Trailer Settings Feature = 1 (Enable) 
2）DE02,byte 2,bit 3 (ITRM)=1 and DE02, bit 2(TTLM1) =0 and  DE02, bit 1(TTLM2) =1</t>
  </si>
  <si>
    <t>1-1.菜单包含：添加拖车、 选择激活的拖车、管理拖车、拖车灯检查、拖车连接通知、拖车/重载、拖车摇摆控制，菜单顺序正确，有滚动条可以上下划动
1-2.连接清单隐藏不显示（连接清单的实现待定）、维护提醒（实现待定）</t>
  </si>
  <si>
    <t>ITRM=0&amp;TTLM1=1&amp;TTLM2=1，界面菜单显示正常</t>
  </si>
  <si>
    <t>P2</t>
  </si>
  <si>
    <t>1.车机供电正常，3B2 IGN = Run
2.配置配置字
1）DE02, Byte 2, Bit 4 Trailer Settings Feature = 1 (Enable) 
2）DE02,byte 2,bit 3 (ITRM)=0 and DE02, bit 2(TTLM1) =1 and  DE02, bit 1(TTLM2) =1</t>
  </si>
  <si>
    <t>ITRM=1&amp;TTLM1=1&amp;TTLM2=1，界面菜单显示正常</t>
  </si>
  <si>
    <t>1.车机供电正常，3B2 IGN = Run
2.配置配置字
1）DE02, Byte 2, Bit 4 Trailer Settings Feature = 1 (Enable) 
2）DE02,byte 2,bit 3 (ITRM)=1 and DE02, bit 2(TTLM1) =1 and  DE02, bit 1(TTLM2) =1</t>
  </si>
  <si>
    <t>ITRM=1&amp;TTLM1=0&amp;TTLM2=0，界面菜单显示正常</t>
  </si>
  <si>
    <t>1_02_界面检查</t>
  </si>
  <si>
    <t>连续双击快速点击拖车APP</t>
  </si>
  <si>
    <t>1.快速双击拖车APP</t>
  </si>
  <si>
    <t>1.可以正常跳转到拖车APP界面</t>
  </si>
  <si>
    <t>拖车设置界面菜单栏拖拽不影响顺序</t>
  </si>
  <si>
    <t>1.进入到拖车设置界面，上下拖拽菜单</t>
  </si>
  <si>
    <t>1.无法拖拽，不影响菜单顺序展示</t>
  </si>
  <si>
    <t>左上角的X可以关闭本页面，返回上一菜单</t>
  </si>
  <si>
    <t>1.车机供电正常，3B2 IGN = START
2.配置配置字
1）DE02, Byte 2, Bit 4 Trailer Settings Feature = 1 (Enable)  
2）DE02,byte 2,bit 3 (ITRM)=1 and DE02, bit 2(TTLM1) =0 and  DE02, bit 1(TTLM2) =0</t>
  </si>
  <si>
    <t>1.进入到拖车设置界面，点击左上角X按扭</t>
  </si>
  <si>
    <t>1.拖车设置界面关闭，返回上一菜单</t>
  </si>
  <si>
    <t>1_03_添加拖车</t>
  </si>
  <si>
    <t>...</t>
  </si>
  <si>
    <t>1_03_01_拖车名称校验</t>
  </si>
  <si>
    <t>快速双击添加拖车，可以正常跳转</t>
  </si>
  <si>
    <t>1.车机供电正常，3B2 IGN = Run
2.配置配置字
1）DE02, Byte 2, Bit 4 Trailer Settings Feature = 1 (Enable)  
2）DE02,byte 2,bit 3 (ITRM)=1 and DE02, bit 2(TTLM1) =0 and  DE02, bit 1(TTLM2) =0
3.拖车已有数量=0</t>
  </si>
  <si>
    <t>1.拖车设置，快速点击添加拖车</t>
  </si>
  <si>
    <t>1.正常跳转到拖车名称界面</t>
  </si>
  <si>
    <t>添加拖车时跳转拖车名字时，右侧有清除按扭</t>
  </si>
  <si>
    <t>P1</t>
  </si>
  <si>
    <t>1.拖车设置-&gt;添加拖车，拖车名字输入：123，点击右侧清除按扭</t>
  </si>
  <si>
    <t>1.刚刚输入的内容会被清除掉</t>
  </si>
  <si>
    <t>添加拖车名称，点击右侧清除按扭后再重新输入，保存成功</t>
  </si>
  <si>
    <t>1.拖车设置-&gt;添加拖车，拖车名字输入：123，点击右侧清除按扭
2.再输入123，保存成功</t>
  </si>
  <si>
    <t>1.刚刚输入的内容会被清除掉
2.拖车名称123保存成功</t>
  </si>
  <si>
    <t>添加拖车名称时，点击输入法的“完成”会同时下发TX信号</t>
  </si>
  <si>
    <t>P0</t>
  </si>
  <si>
    <t>1.拖车设置-&gt;添加拖车，拖车名字输入：FF，点击输入法的“完成”</t>
  </si>
  <si>
    <t>1-1.输入成功后，弹窗提示：XXXX已保存。是否继续建立
1-2.拖车名称保存成功，界面显示正确，查看信号
拖车名称为：FF
拖车类型：传统型
TX信号：0x227，Btt_L_Actl2=默认值（拖车长度设置）
0x45C，TrlrIdType_D_Stat=1（拖车类型，传统型）
0x45C，TrlrId_No_Actl=（拖车ID设置）[0是没有激活   1-10是激活添加的拖车  11是默认拖车]</t>
  </si>
  <si>
    <t>FAIL</t>
  </si>
  <si>
    <t>FCIVIOS-11996 Phase5_【U718】【黑盒】【必现】【拖车】创建拖车的时候是否需要下发信号，请确认</t>
  </si>
  <si>
    <t>添加拖车时跳转拖车名字，输入长度为20字符（包含汉字），保存成功</t>
  </si>
  <si>
    <t>1.拖车设置-&gt;添加拖车，拖车名字输入：FirstTrailer拖车NO.123(包含大小写字母、数字、汉字)
3.点击“否”</t>
  </si>
  <si>
    <t>1.输入框“确认”按扭处于高亮状态，输入成功后，弹窗提示：XXXX已保存。是否继续建立
3.拖车名称保存成功，界面显示正确，</t>
  </si>
  <si>
    <t>添加拖车时跳转拖车名字，输入长度为20字符（不包含汉字），保存成功</t>
  </si>
  <si>
    <t>1.拖车设置-&gt;添加拖车，拖车名字输入：FirstTrailerNO.12345(包含大小写字母、数字)
3.点击“否”</t>
  </si>
  <si>
    <t>1）拖车ID是内部随机分配的（先从1~10顺序分配，后续哪个空闲分配哪个），与界面显示没有关系，测试无法判断分配的准确性，此处非验证重点
2）已确认拖车名称不下发信号</t>
  </si>
  <si>
    <t>添加拖车时跳转拖车名字，输入长度为20个中文（全是汉字），保存成功</t>
  </si>
  <si>
    <t>1.拖车设置-&gt;添加拖车，拖车名字输入：床前明月光疑似地上霜举望明月低头思故乡
3.点击“否”</t>
  </si>
  <si>
    <t>1.输入框“确认”按扭处于高亮状态，输入成功后，弹窗提示：XXXX已保存。是否继续建立
3.拖车名称保存成功，界面显示正确</t>
  </si>
  <si>
    <t>添加拖车时跳转拖车名字，输入长度为20个一样的字符（全是相同字符），保存成功</t>
  </si>
  <si>
    <t>1.拖车设置-&gt;添加拖车，拖车名字输入：\\\\\\\\\\\\\\\\\\\\
3.点击“否”</t>
  </si>
  <si>
    <t>添加拖车时跳转拖车名字，输入长度为1的数字，保存成功</t>
  </si>
  <si>
    <t>1.拖车设置-&gt;添加拖车，拖车名字输入：1(数字)
3.点击确认
4.在拖车名称界面，点击”保存“</t>
  </si>
  <si>
    <t>拖车ID是内部随机分配的（先从1~10顺序分配，后续哪个空闲分配哪个），与界面显示没有关系，测试无法判断分配的准确性，此处非验证重点</t>
  </si>
  <si>
    <t>添加拖车时跳转拖车名字，输入长度为1的汉字，保存成功</t>
  </si>
  <si>
    <t>1.拖车设置-&gt;添加拖车，拖车名字输入：汉(汉字)
3.点击确认
4.在拖车名称界面，点击”保存“</t>
  </si>
  <si>
    <t>添加拖车时跳转拖车名字，输入长度为1特殊字符，保存成功</t>
  </si>
  <si>
    <t>1.拖车设置-&gt;添加拖车，拖车名字输入：.(一个标点符号)
3.点击确认
4.在拖车名称界面，点击”保存“</t>
  </si>
  <si>
    <r>
      <rPr>
        <sz val="10"/>
        <color rgb="FF000000"/>
        <rFont val="Calibri"/>
        <charset val="134"/>
      </rPr>
      <t>添加拖车时跳转拖车名字，输入长度为</t>
    </r>
    <r>
      <rPr>
        <sz val="10"/>
        <color rgb="FF000000"/>
        <rFont val="Calibri"/>
        <charset val="134"/>
      </rPr>
      <t>19</t>
    </r>
    <r>
      <rPr>
        <sz val="10"/>
        <color rgb="FF000000"/>
        <rFont val="Calibri"/>
        <charset val="134"/>
      </rPr>
      <t>个数字字符，保存成功</t>
    </r>
  </si>
  <si>
    <t>1.拖车设置-&gt;添加拖车，拖车名字输入：0123456789123456789
3.点击确认
4.在拖车名称界面，点击”保存“</t>
  </si>
  <si>
    <t>拖车名字不输入时，”完成“按扭置灰不可用</t>
  </si>
  <si>
    <t>1.进入拖车设置-&gt;添加拖车界面，未输入拖车名字，查看保存按扭</t>
  </si>
  <si>
    <t>1.输入框“完成”按扭置灰，不可点击</t>
  </si>
  <si>
    <t>拖车名字输入界面有字符名称长度提示</t>
  </si>
  <si>
    <t>1.进入拖车设置-&gt;添加拖车界面
2.查看添加拖车界面名称提示</t>
  </si>
  <si>
    <t>2.界面输入栏提示：请输入拖车名字（最多20个字符）
下方为百度输入框</t>
  </si>
  <si>
    <t>拖车名字大于20字符，无法输入</t>
  </si>
  <si>
    <t>1.车机供电正常，3B2 IGN = Crank
2.配置配置字
1）DE02, Byte 2, Bit 4 Trailer Settings Feature = 1 (Enable)  
2）DE02,byte 2,bit 3 (ITRM)=1 and DE02, bit 2(TTLM1) =0 and  DE02, bit 1(TTLM2) =0
3.拖车已有数量=1</t>
  </si>
  <si>
    <t>1.拖车设置-&gt;添加拖车，拖车名字输入：012345678901234567891</t>
  </si>
  <si>
    <t>1.超过20个字符时无法正常输入</t>
  </si>
  <si>
    <t>目前我们无法控制百度输入按扭，当前预期不能实现</t>
  </si>
  <si>
    <t>拖车名字包含中文特殊字符，保存成功</t>
  </si>
  <si>
    <r>
      <rPr>
        <sz val="10"/>
        <color rgb="FF000000"/>
        <rFont val="Calibri"/>
        <charset val="134"/>
      </rPr>
      <t>1.</t>
    </r>
    <r>
      <rPr>
        <sz val="10"/>
        <color rgb="FF000000"/>
        <rFont val="Calibri"/>
        <charset val="134"/>
      </rPr>
      <t>车机供电正常，</t>
    </r>
    <r>
      <rPr>
        <sz val="10"/>
        <color rgb="FF000000"/>
        <rFont val="Calibri"/>
        <charset val="134"/>
      </rPr>
      <t>3B2 IGN = Crank
2.</t>
    </r>
    <r>
      <rPr>
        <sz val="10"/>
        <color rgb="FF000000"/>
        <rFont val="Calibri"/>
        <charset val="134"/>
      </rPr>
      <t>配置配置字</t>
    </r>
    <r>
      <rPr>
        <sz val="10"/>
        <color rgb="FF000000"/>
        <rFont val="Calibri"/>
        <charset val="134"/>
      </rPr>
      <t xml:space="preserve">
1</t>
    </r>
    <r>
      <rPr>
        <sz val="10"/>
        <color rgb="FF000000"/>
        <rFont val="Calibri"/>
        <charset val="134"/>
      </rPr>
      <t>）</t>
    </r>
    <r>
      <rPr>
        <sz val="10"/>
        <color rgb="FF000000"/>
        <rFont val="Calibri"/>
        <charset val="134"/>
      </rPr>
      <t>DE02, Byte 2, Bit 4 Trailer Settings Feature = 1 (Enable)  
2</t>
    </r>
    <r>
      <rPr>
        <sz val="10"/>
        <color rgb="FF000000"/>
        <rFont val="Calibri"/>
        <charset val="134"/>
      </rPr>
      <t>）</t>
    </r>
    <r>
      <rPr>
        <sz val="10"/>
        <color rgb="FF000000"/>
        <rFont val="Calibri"/>
        <charset val="134"/>
      </rPr>
      <t>DE02,byte 2,bit 3 (ITRM)=1 and DE02, bit 2(TTLM1) =0 and  DE02, bit 1(TTLM2) =0
3.</t>
    </r>
    <r>
      <rPr>
        <sz val="10"/>
        <color rgb="FF000000"/>
        <rFont val="Calibri"/>
        <charset val="134"/>
      </rPr>
      <t>拖车已有数量</t>
    </r>
    <r>
      <rPr>
        <sz val="10"/>
        <color rgb="FF000000"/>
        <rFont val="Calibri"/>
        <charset val="134"/>
      </rPr>
      <t>=5</t>
    </r>
  </si>
  <si>
    <t>1.拖车设置-&gt;添加拖车，拖车名字输入：如下字符的15位，保存
中文 ：【】@#￥%......&amp;*（）｛｝“”｜、？·~
3.点击确认</t>
  </si>
  <si>
    <t>3.拖车名字保存成功,，名称显示正确
拖车名称为：【】@#￥%......&amp;*（）｛｝
拖车类型：传统型</t>
  </si>
  <si>
    <t>拖车类型：默认为传统型，不需要单独处理</t>
  </si>
  <si>
    <t>拖车名字包含英文特殊字符，保存成功</t>
  </si>
  <si>
    <t>1.拖车设置-&gt;添加拖车，拖车名字输入：如下字符，保存
英文:!@#$%^&amp;*（）"+}{|/~"?
2.点击确认</t>
  </si>
  <si>
    <t>2.拖车名字保存成功,，名称显示正确
拖车名称为：!@#$%^&amp;*（）"+}{|/~"?
拖车类型：传统型</t>
  </si>
  <si>
    <t>拖车名字中间有空格时，保存失败</t>
  </si>
  <si>
    <t>1.拖车设置-&gt;添加拖车，拖车名字输入：你 好</t>
  </si>
  <si>
    <t>1.空格无法输入
（拖车类型：默认为传统型，不需要单独处理）</t>
  </si>
  <si>
    <t>拖车名字开头有空格时，开头的空格无法输入</t>
  </si>
  <si>
    <t>1.拖车设置-&gt;添加拖车，拖车名字输入： 你好（最前面是空格）</t>
  </si>
  <si>
    <t>1.输入失败，开头无法输入空格</t>
  </si>
  <si>
    <t>拖车名字结尾有空格时，无法输入空格</t>
  </si>
  <si>
    <t>1.拖车设置-&gt;添加拖车，拖车名字输入：你好 （最后面是空格）</t>
  </si>
  <si>
    <t>1.最后面的空格无法输入</t>
  </si>
  <si>
    <t>拖车名字仅输入空格，保存失败</t>
  </si>
  <si>
    <t>1.拖车设置-&gt;添加拖车，拖车名字输入： 空格</t>
  </si>
  <si>
    <t>1.输入没有反应，无提示，也无法输入</t>
  </si>
  <si>
    <t>输入拖车名与现有拖车名重复，无法保存</t>
  </si>
  <si>
    <t>1.车机供电正常，3B2 IGN = Run
2.配置配置字
1）DE02, Byte 2, Bit 4 Trailer Settings Feature = 1 (Enable)  
2）DE02,byte 2,bit 3 (ITRM)=1 and DE02, bit 2(TTLM1) =0 and  DE02, bit 1(TTLM2) =0
3.拖车已有数量=9，其中一个拖车名为《张三的车》（有符号）</t>
  </si>
  <si>
    <t>1.拖车设置-&gt;添加拖车，拖车名字输入：《张三的车》
2.查看界面提示</t>
  </si>
  <si>
    <t>2.界面提示：该名字已被占用</t>
  </si>
  <si>
    <t>拖车名中间存在特殊字符的差异，正常保存</t>
  </si>
  <si>
    <t>1.车机供电正常，3B2 IGN = Run
2.配置配置字
1）DE02, Byte 2, Bit 4 Trailer Settings Feature = 1 (Enable)  
2）DE02,byte 2,bit 3 (ITRM)=1 and DE02, bit 2(TTLM1) =0 and  DE02, bit 1(TTLM2) =0
3.拖车已有数量=9，其中一个拖车名为ab</t>
  </si>
  <si>
    <t>1.拖车设置-&gt;添加拖车，拖车名字输入：a|b，点击完成</t>
  </si>
  <si>
    <t>1.保存成功，拖车名字为a|b，界面显示两个拖车：ab和a|b</t>
  </si>
  <si>
    <t>两个拖车名均为特殊字符且重复，无法保存</t>
  </si>
  <si>
    <t>1.车机供电正常，3B2 IGN = Run
2.配置配置字
1）DE02, Byte 2, Bit 4 Trailer Settings Feature = 1 (Enable)  
2）DE02,byte 2,bit 3 (ITRM)=1 and DE02, bit 2(TTLM1) =0 and  DE02, bit 1(TTLM2) =0
3.拖车已有数量=9，其中一个拖车名为\（要有符号）</t>
  </si>
  <si>
    <t>1.拖车设置-&gt;添加拖车，拖车名字输入：\
2.查看界面提示</t>
  </si>
  <si>
    <t>输入拖车名与现有拖车名部分字符重复，保存成功</t>
  </si>
  <si>
    <t>1.车机供电正常
2.3B2 IGN = Crank
3.拖车已有数量=9，其中一个拖车名为《张三的车》（要有符号）</t>
  </si>
  <si>
    <t>1.拖车设置-&gt;添加拖车，拖车名字输入：《张三的车》
3.查看提示
4.继续输入1，此时名称为《张三的车》1，点击确认</t>
  </si>
  <si>
    <t>3.界面提示：该名字已被占用
4.确认按扭可点击，名字保存成功
拖车名称为：《张三的车》1
拖车类型：传统型</t>
  </si>
  <si>
    <t>1_03_02_添加拖车</t>
  </si>
  <si>
    <t>拖车未连接，添加拖车设置数据选择否，激活选择否，只保存名称</t>
  </si>
  <si>
    <t>1.车机供电正常，3B2 IGN = Run
2.配置配置字
1）DE02, Byte 2, Bit 4 Trailer Settings Feature = 1 (Enable)  
2）DE02,byte 2,bit 3 (ITRM)=1 and DE02, bit 2(TTLM1) =0 and  DE02, bit 1(TTLM2) =0
3.拖车已有数量=2</t>
  </si>
  <si>
    <t>1.拖车设置-&gt;添加拖车，拖车名字输入：FirstTrailer
2.点击输入框的“完成”
3.选择“否”，会有弹窗咨询是否激活
4.选择“否”</t>
  </si>
  <si>
    <t>1.输入框“完成”按扭处于高亮状态
2.拖车名称保存成功，提示“FirstTrailer已保存。是否继续建立？”
3.弹窗“设置是为激活的拖车？”
4.拖车未激活，检查拖车没有智能导航数据只有名称
419，TrlrId_No_ActlMnu=X（激活(数字ID)拖车未刷新）</t>
  </si>
  <si>
    <t>拖车未连接，添加拖车时，但在长度界面点击返回，是否激活选择否，只保存名称</t>
  </si>
  <si>
    <t>1.拖车设置-&gt;添加拖车，拖车名字输入：FirstTrailer3
2.输入“确认”，弹窗出来后，选择“是”，则进入到拖车设置界面
3.到了长度界面，点击左上角的返回按扭&lt;。</t>
  </si>
  <si>
    <t>1.输入框“确认”按扭处于高亮状态
2.拖车名称保存成功，提示“FirstTrailer3已保存。是否继续建立？”
3.不提示用户是否激活</t>
  </si>
  <si>
    <t>拖车未连接，添加拖车，导航数据保存但不确认，激活选择否</t>
  </si>
  <si>
    <t>1.拖车设置-&gt;添加拖车，拖车名字输入：FirstTrailer
3.点击确认
4.用户选择“是”
5.用户依次配置拖车长度、宽度、高度、重量，点击保存，但不确认</t>
  </si>
  <si>
    <t>1.拖车设置-&gt;添加拖车，拖车名字输入：FirstTrailer
3.点击确认
4.用户选择“是”
5.用户依次配置拖车长度、宽度、高度、重量，拖车只保存名称，未保存导航数据。不提示用户是否激活</t>
  </si>
  <si>
    <t>拖车未连接，添加名称+导航数据成功，激活选择否</t>
  </si>
  <si>
    <t>1.拖车设置-&gt;添加拖车，拖车名字输入：FirstTrailer
3.点击确认
4.用户选择“是”
5.用户依次配置拖车长度、宽度、高度、重量，点击保存，确认</t>
  </si>
  <si>
    <t>1.拖车设置-&gt;添加拖车，拖车名字输入：FirstTrailer
3.点击确认
4.用户选择“是”
5.用户依次配置拖车长度、宽度、高度、重量，点击保存，确认。不提示用户是否激活</t>
  </si>
  <si>
    <t>添加拖车时名字保存成功后，拖车设置信息保存但不确认，只保留拖车名字</t>
  </si>
  <si>
    <t>1.拖车设置-&gt;添加拖车，拖车名字输入：FirstTrailer
3.点击确认
4.用户选择“是”
5.用户依次配置拖车长度、宽度、高度、重量，点击保存，确认
6.激活选择否</t>
  </si>
  <si>
    <t>1.输入框“确认”按扭处于高亮状态
3.拖车名称保存成功，提示“FirstTrailer已保存。是否继续建立？”
4.跳转到拖车长度界面
5.保存成功，并提示用户是否激活
6.未激活</t>
  </si>
  <si>
    <t>拖车未连接，添加拖车设置数据选择否，激活选择否，无激活TX下发</t>
  </si>
  <si>
    <t>1.拖车设置-&gt;添加拖车，拖车名字输入：FirstTrailer
2.导航数据选择否，激活选择否
3.查看TX信号</t>
  </si>
  <si>
    <t>419，TrlrId_No_ActlMnu=X（激活(数字ID)拖车未刷新）
215，
TrlrBrkGain_No_Rq = 0（拖车刹车距离）
227
Btt_L_Actl2=拖车长度(拖车长度设置)</t>
  </si>
  <si>
    <t>拖车未连接，添加拖车同意激活且同时上报RX激活ID，弹出toast，显示激活成功</t>
  </si>
  <si>
    <t>1.车机供电正常，3B2 IGN = Run
2.配置配置字
1）DE02, Byte 2, Bit 4 Trailer Settings Feature = 1 (Enable)  
2）DE02,byte 2,bit 3 (ITRM)=1 and DE02, bit 2(TTLM1) =0 and  DE02, bit 1(TTLM2) =0
3.拖车已有数量=2，拖车未连接，443，TrlrLampCnnct_B_Actl=0</t>
  </si>
  <si>
    <t>1.拖车设置-&gt;添加拖车，拖车名字输入：FirstTrailer
2.点击输入框的“完成”
3.选择“否”，会有弹窗咨询是否激活
4.选择“是”，并同时上报440，TrlrRngId_No_Dsply=ID值</t>
  </si>
  <si>
    <t>1.输入框“完成”按扭处于高亮状态
2.拖车名称保存成功，提示“FirstTrailer已保存。是否继续建立？”
3.弹窗“设置是为激活的拖车？”
4-1.拖车激活，有toast
4-2.检查拖车没有智能导航数据只有名称</t>
  </si>
  <si>
    <t>拖车已连接，添加拖车同意激活且同时上报RX激活ID，弹出toast，显示激活成功</t>
  </si>
  <si>
    <t>1.车机供电正常，3B2 IGN = Run
2.配置配置字
1）DE02, Byte 2, Bit 4 Trailer Settings Feature = 1 (Enable)  
2）DE02,byte 2,bit 3 (ITRM)=1 and DE02, bit 2(TTLM1) =0 and  DE02, bit 1(TTLM2) =0
3.拖车已连接，443，TrlrLampCnnct_B_Actl=1 
已存在一个激活的拖车</t>
  </si>
  <si>
    <t>1.拖车设置-&gt;添加拖车，拖车名字输入：FirstTrailer
2.点击输入框的“完成”</t>
  </si>
  <si>
    <t>1.输入框“完成”按扭处于高亮状态
2-1.拖车名称保存成功，提示“FirstTrailer已保存。是否继续建立？”
2-2.不提示用户是否激活</t>
  </si>
  <si>
    <t>拖车已连接，添加拖车导航数据选择“否”，添加成功后，信号0x419的TX下发正确</t>
  </si>
  <si>
    <t>1.拖车设置-&gt;添加拖车，拖车名字输入：FirstTrailer
3.用户选择“否”，不继续创建</t>
  </si>
  <si>
    <t>2.查看下发TX信号：419
419，TrlrRngId_No_RqReset=5（重置拖车，上一个拖车ID）
419，TrlrId_No_ActlMnu=6（激活(数字ID)拖车）</t>
  </si>
  <si>
    <t>拖车数量=10，继续添加拖车，无法添加，提示正确</t>
  </si>
  <si>
    <t>1.车机供电正常，3B2 IGN = Crank
2.配置配置字
1）DE02, Byte 2, Bit 4 Trailer Settings Feature = 1 (Enable)  
2）DE02,byte 2,bit 3 (ITRM)=1 and DE02, bit 2(TTLM1) =0 and  DE02, bit 1(TTLM2) =0
3.拖车已有数量=10</t>
  </si>
  <si>
    <t>1.拖车设置-&gt;添加拖车</t>
  </si>
  <si>
    <t>1.弹出弹窗：已保存的拖车数量已达到上限，请重新选择或者删除拖车</t>
  </si>
  <si>
    <t>快速双击删除弹窗的“取消”按扭，无异常</t>
  </si>
  <si>
    <t>1.车机供电正常，3B2 IGN = Run
2.配置配置字
1）DE02, Byte 2, Bit 4 Trailer Settings Feature = 1 (Enable)  
2）DE02,byte 2,bit 3 (ITRM)=1 and DE02, bit 2(TTLM1) =0 and  DE02, bit 1(TTLM2) =0
3.拖车已有数量=10</t>
  </si>
  <si>
    <t>1.拖车设置-&gt;添加拖车
3.弹窗中快速双击点击”取消“</t>
  </si>
  <si>
    <t>1.弹出弹窗：已保存的拖车数量已达到上限，请重新选择或者删除拖车
3.弹窗消失，返回到拖车设置界面，拖车名未被删除，拖车数量=10</t>
  </si>
  <si>
    <t>选择”删除拖车“流程后，删除未激活的拖车成功</t>
  </si>
  <si>
    <t>1.拖车设置-&gt;添加拖车
3.弹窗中点击”删除拖车“
4.选择 ｛哈喽拖车1｝ 后的删除按扭，其ID=10
5.点击“是”</t>
  </si>
  <si>
    <t>1.弹出弹窗：已保存的拖车数量已达到上限，请重新选择或者删除拖车
3.弹出”删除拖车“弹窗，列表中罗列了所有拖车名
4.提示用户：删除哈喽拖车1，用户可选择 是 or 否
5.哈喽拖车1，删除成功。系统中不存在该拖车名称，已有数量更新为9
信号：0x419，TrlrRngId_No_RqReset= X（ 重置ID）</t>
  </si>
  <si>
    <t>选择”删除拖车“流程后，删除1已激活的拖车成功</t>
  </si>
  <si>
    <t>1.拖车设置-&gt;添加拖车
2.弹窗中点击”删除拖车“
3.选择 拖车1~拖车10
4.点击“是”</t>
  </si>
  <si>
    <t>1.弹出弹窗：已保存的拖车数量已达到上限，请重新选择或者删除拖车
2.弹出”删除拖车“弹窗，列表中罗列了所有拖车名
3.提示用户：删除哈喽拖车1，用户可选择 是 or 否
4.删除成功。系统中不存在该拖车名称，已有数量更新为9
信号：0x419，TrlrRngId_No_RqReset=X（ 重置ID）
0x45C,TrlrId_No_Actl=X（ID）</t>
  </si>
  <si>
    <t>选择”删除拖车“流程后，“默认拖车”不可删除</t>
  </si>
  <si>
    <t>1.拖车设置-&gt;添加拖车
2.弹窗中点击”删除拖车“
3.查看拖车列表10个</t>
  </si>
  <si>
    <t>1.弹出弹窗：已保存的拖车数量已达到上限，请重新选择或者删除拖车
2.弹出”删除拖车“弹窗，列表中罗列了所有拖车名
3.不存在默认拖车列表</t>
  </si>
  <si>
    <t>提示删除｛拖车名字｝时，选择否，不删除</t>
  </si>
  <si>
    <t>1.拖车设置-&gt;添加拖车
3.弹窗中点击”删除拖车“
4.选择 ｛哈喽拖车1｝ 后的删除按扭
5.点击“否”</t>
  </si>
  <si>
    <t>1.弹出弹窗：已保存的拖车数量已达到上限，请重新选择或者删除拖车
3.弹出”删除拖车“弹窗，列表中罗列了所有拖车名
4.提示用户：删除哈喽拖车1，用户可选择 是 or 否
5.哈喽拖车1，未删除，系统中仍然可查询，数量=10，0x419，TrlrRngId_No_RqReset不下发</t>
  </si>
  <si>
    <t>删除｛拖车1｝后，立即添加一个相同名称的拖车成功</t>
  </si>
  <si>
    <t>1.拖车设置-&gt;添加拖车
3.弹窗中点击”删除拖车“
4.选择 ｛哈喽拖车1｝ 后的删除按扭
5.点击“是”
6.添加拖车，名称为哈喽拖车1</t>
  </si>
  <si>
    <t>1.弹出弹窗：已保存的拖车数量已达到上限，请重新选择或者删除拖车
3.弹出”删除拖车“弹窗，列表中罗列了所有拖车名
4.提示用户：删除哈喽拖车1，用户可选择 是 or 否
5.哈喽拖车1，删除成功。系统中不存在该拖车名称，已有数量更新为9，下发0x419，TrlrRngId_No_RqReset=X（删除ID）
6.保存成功，系统中存在哈喽拖车1，拖车数量=10</t>
  </si>
  <si>
    <t>删除已激活｛拖车1｝后，立即添加一个相同名称的拖车成功，非激活状态</t>
  </si>
  <si>
    <t>1.弹出弹窗：已保存的拖车数量已达到上限，请重新选择或者删除拖车
3.弹出”删除拖车“弹窗，列表中罗列了所有拖车名
4.提示用户：删除哈喽拖车1，用户可选择 是 or 否
5.哈喽拖车1，删除成功。系统中不存在该拖车名称，已有数量更新为9，下发0x419，TrlrRngId_No_RqReset=X（删除ID）
6.保存成功，系统中存在哈喽拖车1，拖车数量=10，且新增加的非激活拖车</t>
  </si>
  <si>
    <t>拖车添加完成后，清掉拖车APP进程名称无影响</t>
  </si>
  <si>
    <t>1.车机供电正常，3B2 IGN = Run
2.配置配置字
1）DE02, Byte 2, Bit 4 Trailer Settings Feature = 1 (Enable)  
2）DE02,byte 2,bit 3 (ITRM)=1 and DE02, bit 2(TTLM1) =0 and  DE02, bit 1(TTLM2) =0
3.拖车已有数量=5</t>
  </si>
  <si>
    <t>1.拖车设置-&gt;添加拖车完成后，清掉拖车进程，再次进入拖车APP</t>
  </si>
  <si>
    <r>
      <rPr>
        <sz val="10"/>
        <color rgb="FF000000"/>
        <rFont val="Calibri"/>
        <charset val="134"/>
      </rPr>
      <t>1.APP</t>
    </r>
    <r>
      <rPr>
        <sz val="10"/>
        <color rgb="FF000000"/>
        <rFont val="Calibri"/>
        <charset val="134"/>
      </rPr>
      <t>上的名称不受影响，且顺序不变</t>
    </r>
  </si>
  <si>
    <t>拖车添加完成后，重起车机，名称不受影响</t>
  </si>
  <si>
    <r>
      <rPr>
        <sz val="10"/>
        <color rgb="FF000000"/>
        <rFont val="Calibri"/>
        <charset val="134"/>
      </rPr>
      <t>1.</t>
    </r>
    <r>
      <rPr>
        <sz val="10"/>
        <color rgb="FF000000"/>
        <rFont val="Calibri"/>
        <charset val="134"/>
      </rPr>
      <t>车机供电正常，</t>
    </r>
    <r>
      <rPr>
        <sz val="10"/>
        <color rgb="FF000000"/>
        <rFont val="Calibri"/>
        <charset val="134"/>
      </rPr>
      <t>3B2 IGN = Run
2.</t>
    </r>
    <r>
      <rPr>
        <sz val="10"/>
        <color rgb="FF000000"/>
        <rFont val="Calibri"/>
        <charset val="134"/>
      </rPr>
      <t>配置配置字</t>
    </r>
    <r>
      <rPr>
        <sz val="10"/>
        <color rgb="FF000000"/>
        <rFont val="Calibri"/>
        <charset val="134"/>
      </rPr>
      <t xml:space="preserve">
1</t>
    </r>
    <r>
      <rPr>
        <sz val="10"/>
        <color rgb="FF000000"/>
        <rFont val="Calibri"/>
        <charset val="134"/>
      </rPr>
      <t>）</t>
    </r>
    <r>
      <rPr>
        <sz val="10"/>
        <color rgb="FF000000"/>
        <rFont val="Calibri"/>
        <charset val="134"/>
      </rPr>
      <t>DE02, Byte 2, Bit 4 Trailer Settings Feature = 1 (Enable)  
2</t>
    </r>
    <r>
      <rPr>
        <sz val="10"/>
        <color rgb="FF000000"/>
        <rFont val="Calibri"/>
        <charset val="134"/>
      </rPr>
      <t>）</t>
    </r>
    <r>
      <rPr>
        <sz val="10"/>
        <color rgb="FF000000"/>
        <rFont val="Calibri"/>
        <charset val="134"/>
      </rPr>
      <t>DE02,byte 2,bit 3 (ITRM)=1 and DE02, bit 2(TTLM1) =0 and  DE02, bit 1(TTLM2) =0
3.</t>
    </r>
    <r>
      <rPr>
        <sz val="10"/>
        <color rgb="FF000000"/>
        <rFont val="Calibri"/>
        <charset val="134"/>
      </rPr>
      <t>拖车已有数量</t>
    </r>
    <r>
      <rPr>
        <sz val="10"/>
        <color rgb="FF000000"/>
        <rFont val="Calibri"/>
        <charset val="134"/>
      </rPr>
      <t>=5</t>
    </r>
  </si>
  <si>
    <t>1.拖车设置-&gt;添加拖车完成后，重启车机</t>
  </si>
  <si>
    <t>1_04_选择激活的拖车</t>
  </si>
  <si>
    <t>1_04_01_激活界面</t>
  </si>
  <si>
    <t>双击选择激活的拖车菜单，跳转正确</t>
  </si>
  <si>
    <t>1.拖车设置，双击“没有激活的拖车”菜单</t>
  </si>
  <si>
    <t>1.跳转到选择激活的拖车界面</t>
  </si>
  <si>
    <t>存在0个拖车时，选择激活的拖车界面排序正确</t>
  </si>
  <si>
    <t>1.拖车设置-&gt;选择激活的拖车，查看界面显示</t>
  </si>
  <si>
    <t>1.界面显示”没有激活的拖车“，”默认拖车“</t>
  </si>
  <si>
    <t>存在1个拖车时，选择激活的拖车界面排序正确</t>
  </si>
  <si>
    <t>1.车机供电正常，3B2 IGN = Run
2.配置配置字
1）DE02, Byte 2, Bit 4 Trailer Settings Feature = 1 (Enable)  
2）DE02,byte 2,bit 3 (ITRM)=1 and DE02, bit 2(TTLM1) =0 and  DE02, bit 1(TTLM2) =0
3.拖车已有数量=1</t>
  </si>
  <si>
    <t>1.界面显示”没有激活的拖车“，”拖车1“、”默认拖车“</t>
  </si>
  <si>
    <t>存在2个未激活拖车时，选择激活的拖车界面排序正确</t>
  </si>
  <si>
    <t>1.车机供电正常，3B2 IGN = Run
2.配置配置字
1）DE02, Byte 2, Bit 4 Trailer Settings Feature = 1 (Enable)  
2）DE02,byte 2,bit 3 (ITRM)=1 and DE02, bit 2(TTLM1) =0 and  DE02, bit 1(TTLM2) =0
3.拖车已有数量=2，激活数量=0</t>
  </si>
  <si>
    <t>1.界面显示”没有激活的拖车“，”拖车1“、”拖车2“、”默认拖车“</t>
  </si>
  <si>
    <t>存在10个未激活拖车时，选择激活的拖车界面排序正确</t>
  </si>
  <si>
    <t>1.车机供电正常，3B2 IGN = Run
2.配置配置字
1）DE02, Byte 2, Bit 4 Trailer Settings Feature = 1 (Enable)  
2）DE02,byte 2,bit 3 (ITRM)=1 and DE02, bit 2(TTLM1) =0 and  DE02, bit 1(TTLM2) =0
3.拖车已有数量=10，激活数量=0</t>
  </si>
  <si>
    <t>1.界面显示“没有激活的拖车”、“拖车1~拖车10”、“默认拖车”，有上下滚动条可以进行滚动，拖车名字按字母ASCII排序</t>
  </si>
  <si>
    <t>存在1个激活拖车时，选择激活的拖车界面排序正确</t>
  </si>
  <si>
    <t>1.车机供电正常，3B2 IGN = Run
2.配置配置字
1）DE02, Byte 2, Bit 4 Trailer Settings Feature = 1 (Enable)  
2）DE02,byte 2,bit 3 (ITRM)=1 and DE02, bit 2(TTLM1) =0 and  DE02, bit 1(TTLM2) =0
3.拖车已有数量=10，激活数量=1</t>
  </si>
  <si>
    <t>1.拖车设置-&gt;选择激活的拖车，查看界面显示
3.拖车添加到2个，查看界面显示
4.拖车添加到5个，查看界面显示
5.拖车添加到10个，查看界面显示
6.激活拖车X，查看界面显示</t>
  </si>
  <si>
    <t>1.界面显示“没有激活的拖车”、"激活的拖车"、“剩余拖车1~拖车9”、“默认拖车”，有上下滚动条可以进行滚动，未激活的拖车名字按字母ASCII排序</t>
  </si>
  <si>
    <t>点击选择激活的拖车左上角的返回&lt;按扭，返回上一层</t>
  </si>
  <si>
    <t>1.拖车设置-&gt;选择激活的拖车，点击左上角的返回按扭&lt;</t>
  </si>
  <si>
    <t>1.返回上一层级</t>
  </si>
  <si>
    <t>连续双击选择激活的拖车左上角的返回&lt;按扭，无异常</t>
  </si>
  <si>
    <t>1.拖车设置-&gt;选择激活的拖车，连续点击左上角的返回按扭&lt;</t>
  </si>
  <si>
    <t>1.返回上一层级，又关闭了拖车APP。返回主界面，未出现异常</t>
  </si>
  <si>
    <r>
      <rPr>
        <sz val="10"/>
        <color rgb="FF000000"/>
        <rFont val="Calibri"/>
        <charset val="134"/>
      </rPr>
      <t>1_04_02_</t>
    </r>
    <r>
      <rPr>
        <sz val="10"/>
        <color rgb="FF000000"/>
        <rFont val="Calibri"/>
        <charset val="134"/>
      </rPr>
      <t>没有激活的拖车</t>
    </r>
  </si>
  <si>
    <t>拖车未连接，选择没有激活的拖车，toast提示正确</t>
  </si>
  <si>
    <t>1.车机供电正常，3B2 IGN = Run
2.配置配置字
1）DE02, Byte 2, Bit 4 Trailer Settings Feature = 1 (Enable)  
2）DE02,byte 2,bit 3 (ITRM)=1 and DE02, bit 2(TTLM1) =0 and  DE02, bit 1(TTLM2) =0
3.拖车已有数量=0，拖车未连接0x443，TrlrLampCnnct_B_Actl=0</t>
  </si>
  <si>
    <t>1.拖车设置-&gt;选择激活的拖车，发送信号
信号：
0x440，TrlrRngId_No_Dsply=0（拖车ID）</t>
  </si>
  <si>
    <t>1.提示：没有激活的拖车</t>
  </si>
  <si>
    <t>拖车未连接，选择没有激活的拖车，界面显示正确</t>
  </si>
  <si>
    <r>
      <rPr>
        <sz val="10"/>
        <color rgb="FF000000"/>
        <rFont val="Calibri"/>
        <charset val="134"/>
      </rPr>
      <t>1.</t>
    </r>
    <r>
      <rPr>
        <sz val="10"/>
        <color rgb="FF000000"/>
        <rFont val="Calibri"/>
        <charset val="134"/>
      </rPr>
      <t>拖车设置</t>
    </r>
    <r>
      <rPr>
        <sz val="10"/>
        <color rgb="FF000000"/>
        <rFont val="Calibri"/>
        <charset val="134"/>
      </rPr>
      <t>-&gt;</t>
    </r>
    <r>
      <rPr>
        <sz val="10"/>
        <color rgb="FF000000"/>
        <rFont val="Calibri"/>
        <charset val="134"/>
      </rPr>
      <t>选择激活的拖车，发送信号</t>
    </r>
    <r>
      <rPr>
        <sz val="10"/>
        <color rgb="FF000000"/>
        <rFont val="Calibri"/>
        <charset val="134"/>
      </rPr>
      <t xml:space="preserve">
</t>
    </r>
    <r>
      <rPr>
        <sz val="10"/>
        <color rgb="FF000000"/>
        <rFont val="Calibri"/>
        <charset val="134"/>
      </rPr>
      <t>信号：</t>
    </r>
    <r>
      <rPr>
        <sz val="10"/>
        <color rgb="FF000000"/>
        <rFont val="Calibri"/>
        <charset val="134"/>
      </rPr>
      <t xml:space="preserve">
0x440</t>
    </r>
    <r>
      <rPr>
        <sz val="10"/>
        <color rgb="FF000000"/>
        <rFont val="Calibri"/>
        <charset val="134"/>
      </rPr>
      <t>，</t>
    </r>
    <r>
      <rPr>
        <sz val="10"/>
        <color rgb="FF000000"/>
        <rFont val="Calibri"/>
        <charset val="134"/>
      </rPr>
      <t>TrlrRngId_No_Dsply=0</t>
    </r>
    <r>
      <rPr>
        <sz val="10"/>
        <color rgb="FF000000"/>
        <rFont val="Calibri"/>
        <charset val="134"/>
      </rPr>
      <t>（拖车</t>
    </r>
    <r>
      <rPr>
        <sz val="10"/>
        <color rgb="FF000000"/>
        <rFont val="Calibri"/>
        <charset val="134"/>
      </rPr>
      <t>ID</t>
    </r>
    <r>
      <rPr>
        <sz val="10"/>
        <color rgb="FF000000"/>
        <rFont val="Calibri"/>
        <charset val="134"/>
      </rPr>
      <t>）</t>
    </r>
  </si>
  <si>
    <t>1-1.返回主页时激活拖车名称显示为没有激活的拖车
1-2.选择激活拖车界面，没有激活的拖车后面有一个对号显示
1-3.没有激活的拖车仍然位于最上面</t>
  </si>
  <si>
    <t>拖车未连接，选择没有激活的拖车，不跳转其他界面</t>
  </si>
  <si>
    <t>1.弹出只提示“没有激活的拖车”，保持在当前界面，未跳转到其他界面</t>
  </si>
  <si>
    <t>拖车未连接，RX上报ID值大于11，则选中“没有激活的拖车”</t>
  </si>
  <si>
    <r>
      <rPr>
        <sz val="10"/>
        <color rgb="FF000000"/>
        <rFont val="Calibri"/>
        <charset val="134"/>
      </rPr>
      <t>1.</t>
    </r>
    <r>
      <rPr>
        <sz val="10"/>
        <color rgb="FF000000"/>
        <rFont val="Calibri"/>
        <charset val="134"/>
      </rPr>
      <t>拖车设置</t>
    </r>
    <r>
      <rPr>
        <sz val="10"/>
        <color rgb="FF000000"/>
        <rFont val="Calibri"/>
        <charset val="134"/>
      </rPr>
      <t>-&gt;</t>
    </r>
    <r>
      <rPr>
        <sz val="10"/>
        <color rgb="FF000000"/>
        <rFont val="Calibri"/>
        <charset val="134"/>
      </rPr>
      <t>选择激活的拖车，发送信号</t>
    </r>
    <r>
      <rPr>
        <sz val="10"/>
        <color rgb="FF000000"/>
        <rFont val="Calibri"/>
        <charset val="134"/>
      </rPr>
      <t xml:space="preserve">
</t>
    </r>
    <r>
      <rPr>
        <sz val="10"/>
        <color rgb="FF000000"/>
        <rFont val="Calibri"/>
        <charset val="134"/>
      </rPr>
      <t>信号：</t>
    </r>
    <r>
      <rPr>
        <sz val="10"/>
        <color rgb="FF000000"/>
        <rFont val="Calibri"/>
        <charset val="134"/>
      </rPr>
      <t xml:space="preserve">
0x440</t>
    </r>
    <r>
      <rPr>
        <sz val="10"/>
        <color rgb="FF000000"/>
        <rFont val="Calibri"/>
        <charset val="134"/>
      </rPr>
      <t>，</t>
    </r>
    <r>
      <rPr>
        <sz val="10"/>
        <color rgb="FF000000"/>
        <rFont val="Calibri"/>
        <charset val="134"/>
      </rPr>
      <t>TrlrRngId_No_Dsply=12</t>
    </r>
    <r>
      <rPr>
        <sz val="10"/>
        <color rgb="FF000000"/>
        <rFont val="Calibri"/>
        <charset val="134"/>
      </rPr>
      <t>（拖车</t>
    </r>
    <r>
      <rPr>
        <sz val="10"/>
        <color rgb="FF000000"/>
        <rFont val="Calibri"/>
        <charset val="134"/>
      </rPr>
      <t>ID</t>
    </r>
    <r>
      <rPr>
        <sz val="10"/>
        <color rgb="FF000000"/>
        <rFont val="Calibri"/>
        <charset val="134"/>
      </rPr>
      <t>）</t>
    </r>
  </si>
  <si>
    <t>拖车未连接，RX上报ID值在1~10但是非存在的拖车ID，则选中“没有激活的拖车”</t>
  </si>
  <si>
    <r>
      <rPr>
        <sz val="10"/>
        <color rgb="FF000000"/>
        <rFont val="Calibri"/>
        <charset val="134"/>
      </rPr>
      <t>1.</t>
    </r>
    <r>
      <rPr>
        <sz val="10"/>
        <color rgb="FF000000"/>
        <rFont val="Calibri"/>
        <charset val="134"/>
      </rPr>
      <t>拖车设置</t>
    </r>
    <r>
      <rPr>
        <sz val="10"/>
        <color rgb="FF000000"/>
        <rFont val="Calibri"/>
        <charset val="134"/>
      </rPr>
      <t>-&gt;</t>
    </r>
    <r>
      <rPr>
        <sz val="10"/>
        <color rgb="FF000000"/>
        <rFont val="Calibri"/>
        <charset val="134"/>
      </rPr>
      <t>选择激活的拖车，发送信号</t>
    </r>
    <r>
      <rPr>
        <sz val="10"/>
        <color rgb="FF000000"/>
        <rFont val="Calibri"/>
        <charset val="134"/>
      </rPr>
      <t xml:space="preserve">
</t>
    </r>
    <r>
      <rPr>
        <sz val="10"/>
        <color rgb="FF000000"/>
        <rFont val="Calibri"/>
        <charset val="134"/>
      </rPr>
      <t>信号：</t>
    </r>
    <r>
      <rPr>
        <sz val="10"/>
        <color rgb="FF000000"/>
        <rFont val="Calibri"/>
        <charset val="134"/>
      </rPr>
      <t xml:space="preserve">
0x440</t>
    </r>
    <r>
      <rPr>
        <sz val="10"/>
        <color rgb="FF000000"/>
        <rFont val="Calibri"/>
        <charset val="134"/>
      </rPr>
      <t>，</t>
    </r>
    <r>
      <rPr>
        <sz val="10"/>
        <color rgb="FF000000"/>
        <rFont val="Calibri"/>
        <charset val="134"/>
      </rPr>
      <t>TrlrRngId_No_Dsply=8</t>
    </r>
    <r>
      <rPr>
        <sz val="10"/>
        <color rgb="FF000000"/>
        <rFont val="Calibri"/>
        <charset val="134"/>
      </rPr>
      <t>（拖车</t>
    </r>
    <r>
      <rPr>
        <sz val="10"/>
        <color rgb="FF000000"/>
        <rFont val="Calibri"/>
        <charset val="134"/>
      </rPr>
      <t>ID</t>
    </r>
    <r>
      <rPr>
        <sz val="10"/>
        <color rgb="FF000000"/>
        <rFont val="Calibri"/>
        <charset val="134"/>
      </rPr>
      <t>）、（无此</t>
    </r>
    <r>
      <rPr>
        <sz val="10"/>
        <color rgb="FF000000"/>
        <rFont val="Calibri"/>
        <charset val="134"/>
      </rPr>
      <t>ID</t>
    </r>
    <r>
      <rPr>
        <sz val="10"/>
        <color rgb="FF000000"/>
        <rFont val="Calibri"/>
        <charset val="134"/>
      </rPr>
      <t>号）</t>
    </r>
  </si>
  <si>
    <t>拖车未连接，界面点击未激活的{拖车X}，信号0x45C的TX下发正确</t>
  </si>
  <si>
    <t>1.车机供电正常，3B2 IGN = Run
2.配置配置字
1）DE02, Byte 2, Bit 4 Trailer Settings Feature = 1 (Enable)  
2）DE02,byte 2,bit 3 (ITRM)=1 and DE02, bit 2(TTLM1) =0 and  DE02, bit 1(TTLM2) =0
3.拖车数量=2，激活拖车数量=1，存在未激活拖车X，其ID=6，拖车未连接0x443，TrlrLampCnnct_B_Actl=0</t>
  </si>
  <si>
    <t>1.先发送对应RX，0x459，TrlrAidTrgtId_No_Actl=6（拖车ID）
TrlrAnOffst_An_Calc=7.5
TrlrAnOffstDir_D_Calc=1
2.在界面上点击，拖车ID=6的拖车名</t>
  </si>
  <si>
    <t>2.查看下发TX信号：0x45C，
TrlrId_No_Actl=0（客户端存储拖车ID）
TrlrIdType_D_Stat=1（拖车类型）
TrlrTrgtPtrnId_No_Mem =0 当前正在跟踪的拖车目标ID
TrlrAnOffst_An_Mem=7.5 从零开始的拖车角度偏移量
TrlrAnOffstDir_D_Mem=1 拖车角度偏离零的方向</t>
  </si>
  <si>
    <t>APIMCIM-16233 Phase5_【U718】【黑盒】【必现】【拖车】点击想要激活的拖车，TX(45C)指令下发不对</t>
  </si>
  <si>
    <t>拖车未连接，界面点击未激活的{拖车X}，信号0x419的TX下发正确</t>
  </si>
  <si>
    <t>1.车机供电正常，3B2 IGN = Run
2.配置配置字
1）DE02, Byte 2, Bit 4 Trailer Settings Feature = 1 (Enable)  
2）DE02,byte 2,bit 3 (ITRM)=1 and DE02, bit 2(TTLM1) =0 and  DE02, bit 1(TTLM2) =0
3.拖车数量=2，激活拖车数量=1，ID=5，存在未激活拖车X，其ID=6，拖车未连接0x443，TrlrLampCnnct_B_Actl=0</t>
  </si>
  <si>
    <t>1.在界面上点击，拖车ID=6的拖车名</t>
  </si>
  <si>
    <t>2.查看下发TX信号：419
419，TrlrRngId_No_RqReset=5（重置拖车，上一个拖车ID）
419，TrlrId_No_ActlMnu=0（激活(数字ID)拖车）</t>
  </si>
  <si>
    <t>拖车未连接，界面点击未激活的{拖车X}，信号0x215的TX下发正确</t>
  </si>
  <si>
    <t>1.在界面上点击，拖车ID=6的拖车名，下发RX：0x445，TrlrBrkGain_No_Actl=10</t>
  </si>
  <si>
    <t>2.查看下发TX信号：215，
TrlrBrkGain_No_Rq = 30（拖车刹车距离）（无激活拖车时固定为30）</t>
  </si>
  <si>
    <t>APIMCIM-15469 Phase5_【U718】【黑盒】【必现】【拖车】点击待激活拖车，无法正确下发TX信号215</t>
  </si>
  <si>
    <t>拖车未连接，界面点击未激活的{拖车X}，信号0x227的TX下发正确</t>
  </si>
  <si>
    <t>1.在界面上点击，拖车ID=6的拖车名
长度（小于8.5ft）</t>
  </si>
  <si>
    <t>2.查看下发TX信号：227
Btt_L_Actl2=拖车长度(拖车长度设置)</t>
  </si>
  <si>
    <t>拖车已连接，发送RX信号未激活的拖车，界面显示正确</t>
  </si>
  <si>
    <t>1.车机供电正常，3B2 IGN = Run
2.配置配置字
1）DE02, Byte 2, Bit 4 Trailer Settings Feature = 1 (Enable)  
2）DE02,byte 2,bit 3 (ITRM)=1 and DE02, bit 2(TTLM1) =0 and  DE02, bit 1(TTLM2) =0
3.拖车数量=1，激活拖车数量=1，拖车已连接0x443，TrlrLampCnnct_B_Actl=1</t>
  </si>
  <si>
    <t>拖车已连接，发送RX信号未激活的拖车，未跳转到其他界面</t>
  </si>
  <si>
    <t>1.弹出弹框，保持在当前界面，未跳转到其他界面</t>
  </si>
  <si>
    <t>拖车已连接，界面点击没有激活的拖车，弹窗提示正确</t>
  </si>
  <si>
    <t>1.弹窗提示“一些高级拖车功能将不起作用。你可以在设置中选择激活一个拖车”</t>
  </si>
  <si>
    <t>拖车已连接，“没有激活的拖车”弹框，点击关闭按扭，弹窗消失</t>
  </si>
  <si>
    <t>1.拖车设置-&gt;选择激活的拖车，查看界面显示
2.点击弹窗的“关闭”按扭</t>
  </si>
  <si>
    <t>1.弹窗提示“一些高级拖车功能将不起作用。你可以在设置中选择激活一个拖车”
2.弹窗消失</t>
  </si>
  <si>
    <t>拖车已连接，“没有激活的拖车”弹框，连续双击关闭按扭无异常</t>
  </si>
  <si>
    <t>1.拖车设置-&gt;选择激活的拖车，查看界面显示
2.连续点击弹窗的“关闭”按扭</t>
  </si>
  <si>
    <t>1.弹窗提示“一些高级拖车功能将不起作用。你可以在设置中选择激活一个拖车”
2.弹窗消失，无异常</t>
  </si>
  <si>
    <t>拖车已连接，“没有激活的拖车”弹框，点击弹窗以外的地方，弹窗不消失</t>
  </si>
  <si>
    <t>1.拖车设置-&gt;选择激活的拖车，查看界面显示
2.连续点击弹窗的“关闭”以外的地方</t>
  </si>
  <si>
    <t>1.弹窗提示“一些高级拖车功能将不起作用。你可以在设置中选择激活一个拖车”
2.弹窗不消失</t>
  </si>
  <si>
    <t>拖车已连接，“没有激活的拖车”弹框，不关闭退到后台，再进入后仍然存在</t>
  </si>
  <si>
    <t>1.拖车设置-&gt;选择激活的拖车，查看界面显示
2.不关闭，退到后台。再次进入</t>
  </si>
  <si>
    <t>1.弹窗提示“一些高级拖车功能将不起作用。你可以在设置中选择激活一个拖车”
2.再次进入后，弹窗不消失，仍然显示本弹窗</t>
  </si>
  <si>
    <t>拖车已连接，“没有激活的拖车”弹框，清除后台，再进入后弹窗消失</t>
  </si>
  <si>
    <t>1.拖车设置-&gt;选择激活的拖车，查看界面显示
2.弹窗不关闭，清除后台</t>
  </si>
  <si>
    <t>1.弹窗提示“一些高级拖车功能将不起作用。你可以在设置中选择激活一个拖车”
2.再次进入后，弹窗消失</t>
  </si>
  <si>
    <t>拖车已连接，RX上报ID值大于11，则选中“没有激活的拖车”</t>
  </si>
  <si>
    <t>1.车机供电正常，3B2 IGN = Run
2.配置配置字
1）DE02, Byte 2, Bit 4 Trailer Settings Feature = 1 (Enable)  
2）DE02,byte 2,bit 3 (ITRM)=1 and DE02, bit 2(TTLM1) =0 and  DE02, bit 1(TTLM2) =0
3.拖车已有数量=0，拖车未连接0x443，TrlrLampCnnct_B_Actl=1</t>
  </si>
  <si>
    <t>1.拖车设置-&gt;选择激活的拖车，发送信号
信号：
0x440，TrlrRngId_No_Dsply=12（拖车ID）</t>
  </si>
  <si>
    <t>拖车已连接，RX上报ID值在1~10但是非存在的拖车ID，则选中“没有激活的拖车”</t>
  </si>
  <si>
    <t>拖车已连接，选择没有激活的拖车，信号0x45C的TX下发正确</t>
  </si>
  <si>
    <t>1.车机供电正常，3B2 IGN = Run
2.配置配置字
1）DE02, Byte 2, Bit 4 Trailer Settings Feature = 1 (Enable)  
2）DE02,byte 2,bit 3 (ITRM)=1 and DE02, bit 2(TTLM1) =0 and  DE02, bit 1(TTLM2) =0
3.拖车数量=2，激活拖车数量=1，存在未激活拖车X，其ID=6，拖车已连接0x443，TrlrLampCnnct_B_Actl=1</t>
  </si>
  <si>
    <r>
      <rPr>
        <sz val="10"/>
        <color rgb="FF000000"/>
        <rFont val="Calibri"/>
        <charset val="134"/>
      </rPr>
      <t>1.</t>
    </r>
    <r>
      <rPr>
        <sz val="10"/>
        <color rgb="FF000000"/>
        <rFont val="Calibri"/>
        <charset val="134"/>
      </rPr>
      <t>先发送对应</t>
    </r>
    <r>
      <rPr>
        <sz val="10"/>
        <color rgb="FF000000"/>
        <rFont val="Calibri"/>
        <charset val="134"/>
      </rPr>
      <t>RX</t>
    </r>
    <r>
      <rPr>
        <sz val="10"/>
        <color rgb="FF000000"/>
        <rFont val="Calibri"/>
        <charset val="134"/>
      </rPr>
      <t>，</t>
    </r>
    <r>
      <rPr>
        <sz val="10"/>
        <color rgb="FF000000"/>
        <rFont val="Calibri"/>
        <charset val="134"/>
      </rPr>
      <t>0x459</t>
    </r>
    <r>
      <rPr>
        <sz val="10"/>
        <color rgb="FF000000"/>
        <rFont val="Calibri"/>
        <charset val="134"/>
      </rPr>
      <t>，</t>
    </r>
    <r>
      <rPr>
        <sz val="10"/>
        <color rgb="FF000000"/>
        <rFont val="Calibri"/>
        <charset val="134"/>
      </rPr>
      <t>TrlrAidTrgtId_No_Actl=0</t>
    </r>
    <r>
      <rPr>
        <sz val="10"/>
        <color rgb="FF000000"/>
        <rFont val="Calibri"/>
        <charset val="134"/>
      </rPr>
      <t>（拖车</t>
    </r>
    <r>
      <rPr>
        <sz val="10"/>
        <color rgb="FF000000"/>
        <rFont val="Calibri"/>
        <charset val="134"/>
      </rPr>
      <t>ID</t>
    </r>
    <r>
      <rPr>
        <sz val="10"/>
        <color rgb="FF000000"/>
        <rFont val="Calibri"/>
        <charset val="134"/>
      </rPr>
      <t>）</t>
    </r>
    <r>
      <rPr>
        <sz val="10"/>
        <color rgb="FF000000"/>
        <rFont val="Calibri"/>
        <charset val="134"/>
      </rPr>
      <t xml:space="preserve">
TrlrAnOffst_An_Calc=7.5
TrlrAnOffstDir_D_Calc=1
2.</t>
    </r>
    <r>
      <rPr>
        <sz val="10"/>
        <color rgb="FF000000"/>
        <rFont val="Calibri"/>
        <charset val="134"/>
      </rPr>
      <t>在界面上点击，拖车</t>
    </r>
    <r>
      <rPr>
        <sz val="10"/>
        <color rgb="FF000000"/>
        <rFont val="Calibri"/>
        <charset val="134"/>
      </rPr>
      <t>ID=6</t>
    </r>
    <r>
      <rPr>
        <sz val="10"/>
        <color rgb="FF000000"/>
        <rFont val="Calibri"/>
        <charset val="134"/>
      </rPr>
      <t>的拖车名</t>
    </r>
  </si>
  <si>
    <t>BLOCK</t>
  </si>
  <si>
    <t>拖车已连接，选择没有激活的拖车，信号0x419的TX下发正确</t>
  </si>
  <si>
    <t>1.车机供电正常，3B2 IGN = Run
2.配置配置字
1）DE02, Byte 2, Bit 4 Trailer Settings Feature = 1 (Enable)  
2）DE02,byte 2,bit 3 (ITRM)=1 and DE02, bit 2(TTLM1) =0 and  DE02, bit 1(TTLM2) =0
3.拖车数量=2，激活拖车数量=1，ID=5，存在未激活拖车X，其ID=6，拖车已连接0x443，TrlrLampCnnct_B_Actl=1</t>
  </si>
  <si>
    <t>1.在界面上点击“没有激活的拖车”，再将弹窗点击消失</t>
  </si>
  <si>
    <t>拖车已连接，选择没有激活的拖车，信号0x215的TX下发正确</t>
  </si>
  <si>
    <r>
      <rPr>
        <sz val="10"/>
        <color rgb="FF000000"/>
        <rFont val="Calibri"/>
        <charset val="134"/>
      </rPr>
      <t>1.</t>
    </r>
    <r>
      <rPr>
        <sz val="10"/>
        <color rgb="FF000000"/>
        <rFont val="Calibri"/>
        <charset val="134"/>
      </rPr>
      <t>在界面上点击，拖车</t>
    </r>
    <r>
      <rPr>
        <sz val="10"/>
        <color rgb="FF000000"/>
        <rFont val="Calibri"/>
        <charset val="134"/>
      </rPr>
      <t>ID=0</t>
    </r>
    <r>
      <rPr>
        <sz val="10"/>
        <color rgb="FF000000"/>
        <rFont val="Calibri"/>
        <charset val="134"/>
      </rPr>
      <t>的拖车名，下发</t>
    </r>
    <r>
      <rPr>
        <sz val="10"/>
        <color rgb="FF000000"/>
        <rFont val="Calibri"/>
        <charset val="134"/>
      </rPr>
      <t>RX</t>
    </r>
    <r>
      <rPr>
        <sz val="10"/>
        <color rgb="FF000000"/>
        <rFont val="Calibri"/>
        <charset val="134"/>
      </rPr>
      <t>：</t>
    </r>
    <r>
      <rPr>
        <sz val="10"/>
        <color rgb="FF000000"/>
        <rFont val="Calibri"/>
        <charset val="134"/>
      </rPr>
      <t>0x445</t>
    </r>
    <r>
      <rPr>
        <sz val="10"/>
        <color rgb="FF000000"/>
        <rFont val="Calibri"/>
        <charset val="134"/>
      </rPr>
      <t>，</t>
    </r>
    <r>
      <rPr>
        <sz val="10"/>
        <color rgb="FF000000"/>
        <rFont val="Calibri"/>
        <charset val="134"/>
      </rPr>
      <t>TrlrBrkGain_No_Actl=10</t>
    </r>
  </si>
  <si>
    <t>2.查看下发TX信号：215，
TrlrBrkGain_No_Rq = （拖车刹车距离）</t>
  </si>
  <si>
    <t>拖车已连接，选择没有激活的拖车，信号0x227的TX下发正确</t>
  </si>
  <si>
    <r>
      <rPr>
        <sz val="10"/>
        <color rgb="FF000000"/>
        <rFont val="Calibri"/>
        <charset val="134"/>
      </rPr>
      <t>1.</t>
    </r>
    <r>
      <rPr>
        <sz val="10"/>
        <color rgb="FF000000"/>
        <rFont val="Calibri"/>
        <charset val="134"/>
      </rPr>
      <t>在界面上点击，拖车</t>
    </r>
    <r>
      <rPr>
        <sz val="10"/>
        <color rgb="FF000000"/>
        <rFont val="Calibri"/>
        <charset val="134"/>
      </rPr>
      <t>ID=0</t>
    </r>
    <r>
      <rPr>
        <sz val="10"/>
        <color rgb="FF000000"/>
        <rFont val="Calibri"/>
        <charset val="134"/>
      </rPr>
      <t>的拖车名</t>
    </r>
  </si>
  <si>
    <t>2.查看下发TX信号：227
Btt_L_Actl2=拖车长度=7E</t>
  </si>
  <si>
    <t>选择无激活的拖车后，清掉拖车APP进程，无影响</t>
  </si>
  <si>
    <t>1.拖车设置-&gt;选择激活的拖车，发送信号
信号：
0x440，TrlrRngId_No_Dsply=0，清掉拖车APP进程，再次进入拖车 APP</t>
  </si>
  <si>
    <t>1.仍然显示为“没有激活的拖车”</t>
  </si>
  <si>
    <t>选择无激活的拖车后，重起车机，无影响</t>
  </si>
  <si>
    <t>1.拖车设置-&gt;选择激活的拖车，发送信号
信号：
0x440，TrlrRngId_No_Dsply=0，重启车机</t>
  </si>
  <si>
    <t>1_04_03_激活默认拖车</t>
  </si>
  <si>
    <t>“默认拖车”激活成功，toast提示正确</t>
  </si>
  <si>
    <t>1.车机供电正常，3B2 IGN = Run
2.配置配置字
1）DE02, Byte 2, Bit 4 Trailer Settings Feature = 1 (Enable)  
2）DE02,byte 2,bit 3 (ITRM)=1 and DE02, bit 2(TTLM1) =0 and  DE02, bit 1(TTLM2) =0
3.拖车数量=2，激活拖车数量=1，拖车已连接</t>
  </si>
  <si>
    <t>1.发RX：0x440，TrlrRngId_No_Dsply=11（拖车ID）</t>
  </si>
  <si>
    <t>1.弹出提示“默认拖车已激活”，且界面上默认拖车后面出现对号</t>
  </si>
  <si>
    <t>“默认拖车”激活成功，界面显示正确</t>
  </si>
  <si>
    <t>1-1.返回主页时激活拖车名称显示为默认拖车
1-2选择激活拖车界面，默认拖车后面有一个对号显示
1-3.默认拖车仍然位于最下面</t>
  </si>
  <si>
    <t>“默认拖车”已激活，RX再次上报“默认拖车”无异常</t>
  </si>
  <si>
    <t>1.车机供电正常，3B2 IGN = Run
2.配置配置字
1）DE02, Byte 2, Bit 4 Trailer Settings Feature = 1 (Enable)  
2）DE02,byte 2,bit 3 (ITRM)=1 and DE02, bit 2(TTLM1) =0 and  DE02, bit 1(TTLM2) =0
3.激活拖车=默认拖车，拖车已连接</t>
  </si>
  <si>
    <t>“默认拖车”被激活后，不跳转到其他界面</t>
  </si>
  <si>
    <t>1.车机供电正常，3B2 IGN = Run
2.配置配置字
1）DE02, Byte 2, Bit 4 Trailer Settings Feature = 1 (Enable)  
2）DE02,byte 2,bit 3 (ITRM)=1 and DE02, bit 2(TTLM1) =0 and  DE02, bit 1(TTLM2) =0
3.拖车数量=2，激活拖车数量=1</t>
  </si>
  <si>
    <t>1.弹出只提示“默认拖车已激活”，保持在当前界面，未跳转到其他界面</t>
  </si>
  <si>
    <t>拖车未连接，选择“默认拖车”，激活车辆更新为默认</t>
  </si>
  <si>
    <t>1.车机供电正常，3B2 IGN = Run
2.配置配置字
1）DE02, Byte 2, Bit 4 Trailer Settings Feature = 1 (Enable)  
2）DE02,byte 2,bit 3 (ITRM)=1 and DE02, bit 2(TTLM1) =0 and  DE02, bit 1(TTLM2) =0
3.拖车数量=2，激活拖车数量=0，拖车未连接0x443，TrlrLampCnnct_B_Actl=0</t>
  </si>
  <si>
    <t>1.拖车设置-&gt;选择激活的拖车，点击”默认拖车“
0x443，TrlrLampCnnct_B_Actl=0（拖车未连接）</t>
  </si>
  <si>
    <t>1.弹出只提示“默认拖车已激活”，且返回界面上激活列表中显示“默认拖车”</t>
  </si>
  <si>
    <t>界面点击默认拖车，信号0x45C的TX下发正确</t>
  </si>
  <si>
    <t>1.车机供电正常，3B2 IGN = Run
2.配置配置字
1）DE02, Byte 2, Bit 4 Trailer Settings Feature = 1 (Enable)  
2）DE02,byte 2,bit 3 (ITRM)=1 and DE02, bit 2(TTLM1) =0 and  DE02, bit 1(TTLM2) =0
3.拖车数量=2，激活拖车数量=1，存在未激活拖车X，其ID=6</t>
  </si>
  <si>
    <t>1.先发送对应RX，0x459，TrlrAidTrgtId_No_Actl=11（拖车ID）
TrlrAnOffst_An_Calc=7.5
TrlrAnOffstDir_D_Calc=1
2.在界面上点击默认拖车</t>
  </si>
  <si>
    <t>2.查看下发TX信号：0x45C，
TrlrId_No_Actl=11（客户端存储拖车ID）
TrlrIdType_D_Stat=1（拖车类型）
TrlrTrgtPtrnId_No_Mem =11 当前正在跟踪的拖车目标ID
TrlrAnOffst_An_Mem=7.5 从零开始的拖车角度偏移量
TrlrAnOffstDir_D_Mem=1 拖车角度偏离零的方向</t>
  </si>
  <si>
    <t>界面点击默认拖车，信号0x419的TX下发正确</t>
  </si>
  <si>
    <t>1.车机供电正常，3B2 IGN = Run
2.配置配置字
1）DE02, Byte 2, Bit 4 Trailer Settings Feature = 1 (Enable)  
2）DE02,byte 2,bit 3 (ITRM)=1 and DE02, bit 2(TTLM1) =0 and  DE02, bit 1(TTLM2) =0
3.激活拖车数量=1，非默认拖车</t>
  </si>
  <si>
    <t>1.在界面上点击默认拖车</t>
  </si>
  <si>
    <t>2.查看下发TX信号：419
419，TrlrRngId_No_RqReset=5（重置拖车，上一个拖车ID）
419，TrlrId_No_ActlMnu=B（激活(数字ID)拖车）</t>
  </si>
  <si>
    <t>界面点击默认拖车，信号0x215的TX下发正确</t>
  </si>
  <si>
    <t>1.在界面上点击默认拖车，下发RX：0x445，TrlrBrkGain_No_Actl=10</t>
  </si>
  <si>
    <t>界面点击默认拖车，信号0x227的TX下发正确</t>
  </si>
  <si>
    <t>1.在界面上点击默认拖车，默认拖车的长度大于5ft</t>
  </si>
  <si>
    <t>2.查看下发TX信号：227
Btt_L_Actl2=1.5meter</t>
  </si>
  <si>
    <t>选择“默认拖车”，后，清掉拖车APP进程，无影响</t>
  </si>
  <si>
    <t>1.拖车设置-&gt;选择激活的拖车，发送信号
信号：
0x440，TrlrRngId_No_Dsply=11，清掉拖车APP进程，再次进入拖车 APP</t>
  </si>
  <si>
    <t>1.仍然显示为“默认拖车”</t>
  </si>
  <si>
    <t>选择“默认拖车”，后，重起车机，无影响</t>
  </si>
  <si>
    <t>1.拖车设置-&gt;选择激活的拖车，发送信号
信号：
0x440，TrlrRngId_No_Dsply=11，重启车机</t>
  </si>
  <si>
    <t>1_04_04_激活某个拖车</t>
  </si>
  <si>
    <r>
      <rPr>
        <sz val="10"/>
        <color rgb="FF000000"/>
        <rFont val="Calibri"/>
        <charset val="134"/>
      </rPr>
      <t>激活拖车</t>
    </r>
    <r>
      <rPr>
        <sz val="10"/>
        <color rgb="FF000000"/>
        <rFont val="Calibri"/>
        <charset val="134"/>
      </rPr>
      <t>X</t>
    </r>
    <r>
      <rPr>
        <sz val="10"/>
        <color rgb="FF000000"/>
        <rFont val="Calibri"/>
        <charset val="134"/>
      </rPr>
      <t>，激活成功，</t>
    </r>
    <r>
      <rPr>
        <sz val="10"/>
        <color rgb="FF000000"/>
        <rFont val="Calibri"/>
        <charset val="134"/>
      </rPr>
      <t>toast</t>
    </r>
    <r>
      <rPr>
        <sz val="10"/>
        <color rgb="FF000000"/>
        <rFont val="Calibri"/>
        <charset val="134"/>
      </rPr>
      <t>提示正确</t>
    </r>
  </si>
  <si>
    <t>1.发RX：0x440，TrlrRngId_No_Dsply=X（拖车ID）
【注意需要进入到选择激活拖车列表，否则没有toast】</t>
  </si>
  <si>
    <t>1.弹出toast，{拖车X}已激活</t>
  </si>
  <si>
    <t>激活拖车X，激活成功，界面显示正确</t>
  </si>
  <si>
    <t>1-1.返回主页时激活拖车名称显示为{拖车X}
1-2选择激活拖车界面，{拖车X}后面有一个对号显示
1-3.{拖车X}排序会位于”没有激活的拖车“下面</t>
  </si>
  <si>
    <t>FCIVIOS-12118 Phase5_【U718】【黑盒】【偶现】【拖车】激活拖车的过程中，偶现出现两个拖车同时打勾的现象</t>
  </si>
  <si>
    <t>激活拖车X，激活成功，跳转到拖车管理界面</t>
  </si>
  <si>
    <t>1.激活成功后跳转到拖车管理界面</t>
  </si>
  <si>
    <t>激活拖车X，激活成功，跳转到拖车管理界面后编辑数据保存成功</t>
  </si>
  <si>
    <t>1.发RX：0x440，TrlrRngId_No_Dsply=X（拖车ID），激活成功后跳转到拖车管理界面
2.编辑拖车管理相关内容 
【注意需要进入到选择激活拖车列表，否则没有toast】</t>
  </si>
  <si>
    <t>2.保存成功</t>
  </si>
  <si>
    <t>界面点击未激活的{拖车X}，信号0x45C的TX下发正确</t>
  </si>
  <si>
    <t>2.查看下发TX信号：0x45C，
TrlrId_No_Actl=6（客户端存储拖车ID）
TrlrIdType_D_Stat=1（拖车类型）
TrlrTrgtPtrnId_No_Mem =6 当前正在跟踪的拖车目标ID
TrlrAnOffst_An_Mem=7.5 从零开始的拖车角度偏移量
TrlrAnOffstDir_D_Mem=1 拖车角度偏离零的方向</t>
  </si>
  <si>
    <t>old</t>
  </si>
  <si>
    <t>界面点击未激活的{拖车X}，信号0x419的TX下发正确</t>
  </si>
  <si>
    <t>非首次激活，界面点击未激活的{拖车X}，信号0x215的TX下发在0~20内时会再次下发TX</t>
  </si>
  <si>
    <t>2.查看下发TX信号：215，
TrlrBrkGain_No_Rq = （拖车刹车距离）
会立即下发TrlrBrkGain_No_Rq = 29</t>
  </si>
  <si>
    <t>首次激活，界面点击未激活的{拖车X}，信号0x215的TX下发为28</t>
  </si>
  <si>
    <t>2.查看下发TX信号：215，
TrlrBrkGain_No_Rq = 28（拖车刹车距离）</t>
  </si>
  <si>
    <t>界面点击未激活的{拖车X}，信号0x215的TX下发正确</t>
  </si>
  <si>
    <t>界面点击未激活的{拖车X}，信号0x227的TX下发正确</t>
  </si>
  <si>
    <t>1.在界面上点击，拖车ID=6的拖车名，拖车长度=9ft</t>
  </si>
  <si>
    <t>2.查看下发TX信号：227
Btt_L_Actl2=7E（超过8ft）</t>
  </si>
  <si>
    <t>连续激活{拖车1}和{拖车2}，正常激活</t>
  </si>
  <si>
    <t>1.车机供电正常，3B2 IGN = Run
2.配置配置字
1）DE02, Byte 2, Bit 4 Trailer Settings Feature = 1 (Enable)  
2）DE02,byte 2,bit 3 (ITRM)=1 and DE02, bit 2(TTLM1) =0 and  DE02, bit 1(TTLM2) =0
3.拖车数量=2，激活拖车数量=1，拖车已连接0x443，TrlrLampCnnct_B_Actl=1，未激活车辆为拖车X1</t>
  </si>
  <si>
    <t>1.发RX：0x440，TrlrRngId_No_Dsply=X（拖车ID）另外一台拖车</t>
  </si>
  <si>
    <t>1.拖车激活成功，提示{拖车2已激活}，界面无异常</t>
  </si>
  <si>
    <t>拖车已激活，拖车断开，不影响激活车辆</t>
  </si>
  <si>
    <t>1.车机供电正常，3B2 IGN = Run
2.配置配置字
1）DE02, Byte 2, Bit 4 Trailer Settings Feature = 1 (Enable)  
2）DE02,byte 2,bit 3 (ITRM)=1 and DE02, bit 2(TTLM1) =0 and  DE02, bit 1(TTLM2) =0
3.拖车数量=5，激活拖车数量=1</t>
  </si>
  <si>
    <t>1.拖车未连接0x443，TrlrLampCnnct_B_Actl=0</t>
  </si>
  <si>
    <t>1.激活车辆不受影响</t>
  </si>
  <si>
    <t>选择{拖车1}，后，清掉拖车APP进程，无影响</t>
  </si>
  <si>
    <t>1.拖车设置-&gt;选择激活的拖车，发送信号
信号：
0x440，TrlrRngId_No_Dsply=1，清掉拖车APP进程，再次进入拖车 APP</t>
  </si>
  <si>
    <t>1.仍然显示为“{拖车1}”</t>
  </si>
  <si>
    <t>选择{拖车1}，后，重起车机，无影响</t>
  </si>
  <si>
    <t>1.拖车设置-&gt;选择激活的拖车，发送信号
信号：
0x440，TrlrRngId_No_Dsply=1，重启车机
【注意需要进入到选择激活拖车列表，否则没有toast】</t>
  </si>
  <si>
    <t>车辆点火时提示拖车重量=关闭，车辆激活时没有弹窗提示</t>
  </si>
  <si>
    <t>1.配置配置字
1）DE02, Byte 2, Bit 4 Trailer Settings Feature = 1 (Enable)  
2）DE02,byte 2,bit 3 (ITRM)=1 and DE02, bit 2(TTLM1) =0 and  DE02, bit 1(TTLM2) =0</t>
  </si>
  <si>
    <t>1.拖车设置-&gt;拖车管理-&gt;选择拖车-&gt;智能拖车导航设置-拖车重量，车辆点火时提示拖车重量=关闭
2.激活该车辆</t>
  </si>
  <si>
    <t>2.toast提示：车辆已激活</t>
  </si>
  <si>
    <t>车辆点火时提示拖车重量=打开，车辆激活时会有弹窗提示</t>
  </si>
  <si>
    <t>1.拖车设置-&gt;拖车管理-&gt;选择拖车-&gt;智能拖车导航设置-拖车重量，车辆点火时提示拖车重量=打开
2.激活该车辆</t>
  </si>
  <si>
    <t>2.弹出提示：“确认拖车重量”，弹窗上有“确定”和“更改重量”</t>
  </si>
  <si>
    <t>“确认拖车重量”弹窗选择确定，弹窗消失</t>
  </si>
  <si>
    <t>1.拖车设置-&gt;拖车管理-&gt;选择拖车-&gt;智能拖车导航设置-拖车重量，车辆点火时提示拖车重量=打开
2.激活该车辆440,TrlrRngId_No_Dsply=X
3.选择“确定”</t>
  </si>
  <si>
    <t>2.弹出提示：“确认拖车重量”，弹窗上有“确定”和“更改重量”
3.弹窗消失，激活车辆位置更新为在“没有激活的拖车”下面</t>
  </si>
  <si>
    <t>“确认拖车重量”弹窗选择更改重量，跳转到更改重量的界面</t>
  </si>
  <si>
    <t>1.拖车设置-&gt;拖车管理-&gt;选择拖车-&gt;智能拖车导航设置-拖车重量，车辆点火时提示拖车重量=打开
2.激活该车辆
3.点击“更换重量”</t>
  </si>
  <si>
    <t>2.弹出提示：确认车辆设置的拖车重量，弹窗上有“确定”和“更改重量”
3.跳转到更改重量的界面，更新重量，并保存。重量保存成功</t>
  </si>
  <si>
    <t>1_05_管理拖车</t>
  </si>
  <si>
    <r>
      <rPr>
        <sz val="10"/>
        <color rgb="FF000000"/>
        <rFont val="Calibri"/>
        <charset val="134"/>
      </rPr>
      <t>1_05_01_</t>
    </r>
    <r>
      <rPr>
        <sz val="10"/>
        <color rgb="FF000000"/>
        <rFont val="Calibri"/>
        <charset val="134"/>
      </rPr>
      <t>界面验证</t>
    </r>
  </si>
  <si>
    <t>快速双击管理拖车菜单跳转正常</t>
  </si>
  <si>
    <t>1.拖车设置-&gt;快速双击管理拖车，查看菜单显示</t>
  </si>
  <si>
    <t>1.菜单显示，拖车1、拖车2、拖车3、默认拖车，拖车名字按照安卓原生接口排序即可</t>
  </si>
  <si>
    <t>目前按照中文字符-&gt;中文-&gt;小写字母-&gt;大写字母</t>
  </si>
  <si>
    <t>有10个拖车时，进入管理拖车菜单显示正确</t>
  </si>
  <si>
    <t>1.车机供电正常，3B2 IGN = Run
2.配置配置字
1）DE02, Byte 2, Bit 4 Trailer Settings Feature = 1 (Enable)  
2）DE02,byte 2,bit 3 (ITRM)=1 and DE02, bit 2(TTLM1) =0 and  DE02, bit 1(TTLM2) =0
3.已存在10个拖车</t>
  </si>
  <si>
    <t>1.拖车设置-&gt;管理拖车，查看菜单显示</t>
  </si>
  <si>
    <t>有9个拖车，进入拖车管理界面上下拖动不影响顺序变动</t>
  </si>
  <si>
    <t>1.车机供电正常，3B2 IGN = Run
2.配置配置字
1）DE02, Byte 2, Bit 4 Trailer Settings Feature = 1 (Enable)  
2）DE02,byte 2,bit 3 (ITRM)=1 and DE02, bit 2(TTLM1) =0 and  DE02, bit 1(TTLM2) =0
3.已存在9个拖车</t>
  </si>
  <si>
    <t>1.拖车设置-&gt;管理拖车，拖动拖车名称</t>
  </si>
  <si>
    <t>1.拖车顺序不随着拖动改变，依然展示，拖车1、拖车2、拖车3、默认拖车，拖车名字按照安卓原生接口排序即可</t>
  </si>
  <si>
    <t>有1个拖车时，进入管理拖车菜单显示正确</t>
  </si>
  <si>
    <t>1.车机供电正常，3B2 IGN = Run
2.配置配置字
1）DE02, Byte 2, Bit 4 Trailer Settings Feature = 1 (Enable)  
2）DE02,byte 2,bit 3 (ITRM)=1 and DE02, bit 2(TTLM1) =0 and  DE02, bit 1(TTLM2) =0
3.已存在1个拖车</t>
  </si>
  <si>
    <t>1.菜单显示，拖车1、默认拖车，拖车1在默认拖车上面显示</t>
  </si>
  <si>
    <t>有0个拖车时，进入管理拖车菜单显示正确</t>
  </si>
  <si>
    <t>1.车机供电正常，3B2 IGN = Run
2.配置配置字
1）DE02, Byte 2, Bit 4 Trailer Settings Feature = 1 (Enable)  
2）DE02,byte 2,bit 3 (ITRM)=1 and DE02, bit 2(TTLM1) =0 and  DE02, bit 1(TTLM2) =0
3.已存在0个拖车</t>
  </si>
  <si>
    <t>1.只显示默认拖车</t>
  </si>
  <si>
    <t>管理拖车菜单进入后，点击&lt;符号，返回上一层级</t>
  </si>
  <si>
    <t>1.拖车设置-&gt;管理拖车，点击左上解&lt;符号</t>
  </si>
  <si>
    <t>1.返回上一菜单</t>
  </si>
  <si>
    <t>管理拖车菜单进入后，双击点击&lt;符号，无异常</t>
  </si>
  <si>
    <t>1.拖车设置-&gt;管理拖车，连续双击左上解&lt;符号</t>
  </si>
  <si>
    <t>1.返回上一菜单，未见异常</t>
  </si>
  <si>
    <t>选择拖车X后，菜单显示正确</t>
  </si>
  <si>
    <t>1.拖车管理-&gt;管理拖车-&gt;选择拖车X，查看菜单显示</t>
  </si>
  <si>
    <t>1.拖车名称、拖车名字、拖车类型、拖车行程、拖车连接报警、智能拖车导航设置、拖车360设置</t>
  </si>
  <si>
    <t>拖车维护提醒，目前待定，暂不体现</t>
  </si>
  <si>
    <t>连续双击选择拖车X后，菜单显示正确</t>
  </si>
  <si>
    <t>1.拖车管理-&gt;管理拖车-&gt;连续双击选择拖车X，查看菜单显示</t>
  </si>
  <si>
    <t>选择拖车X后，infobook文案正确</t>
  </si>
  <si>
    <t>1.拖车管理-&gt;管理拖车-&gt;选择拖车X，查看infobook文案</t>
  </si>
  <si>
    <t>1.“infobook文案”点击后显示正确（拖车名称、拖车名字、拖车类型、拖车行程、拖车连接报警、智能拖车导航设置、拖车360设置均有infobook文案）</t>
  </si>
  <si>
    <t>FCIVIOS-11169 Phase5_【U718】【黑盒】【必现】【拖车】所有infobook文案未提供，当前只有图标无法点击查看</t>
  </si>
  <si>
    <r>
      <rPr>
        <sz val="10"/>
        <color rgb="FF000000"/>
        <rFont val="Calibri"/>
        <charset val="134"/>
      </rPr>
      <t>1_05_02_</t>
    </r>
    <r>
      <rPr>
        <sz val="10"/>
        <color rgb="FF000000"/>
        <rFont val="Calibri"/>
        <charset val="134"/>
      </rPr>
      <t>拖车名字编辑</t>
    </r>
  </si>
  <si>
    <t>默认拖车的拖车名称不能被编辑</t>
  </si>
  <si>
    <t>1.拖车管理-&gt;管理拖车-&gt;选择默认拖车，点击拖车名字
2.输入ABCDE1，确定</t>
  </si>
  <si>
    <t>2.无法编辑默认拖车名称</t>
  </si>
  <si>
    <t>点击拖车名字，跳转到拖车名字编辑框</t>
  </si>
  <si>
    <t>1.拖车管理-&gt;管理拖车-&gt;选择拖车X，点击拖车名字
3.输入ABCDE1，确定</t>
  </si>
  <si>
    <t>1.跳转到拖车名字编辑界面，输入栏提示：请输入拖车名字（最多20个字符）
下方为百度输入框
3.名字更新为ABCDE1，保存成功。</t>
  </si>
  <si>
    <t>编辑拖车名字为已经存在的名字，保存失败</t>
  </si>
  <si>
    <t>1.车机供电正常，3B2 IGN = Run
2.配置配置字
1）DE02, Byte 2, Bit 4 Trailer Settings Feature = 1 (Enable)  
2）DE02,byte 2,bit 3 (ITRM)=1 and DE02, bit 2(TTLM1) =0 and  DE02, bit 1(TTLM2) =0
3.存在拖车名字叫：ABCDE1</t>
  </si>
  <si>
    <t>1.跳转到拖车名字编辑界面，输入栏提示：请输入拖车名字（最多20个字符）
下方为百度输入框
3.保存失败，提示：该名字已被占用</t>
  </si>
  <si>
    <t>编辑拖车名字为新名字后，直接点击左上角返回，名字未更新</t>
  </si>
  <si>
    <t>1.拖车管理-&gt;管理拖车-&gt;选择“拖车X”，点击拖车名字
3.输入ABCDE1，点击左上角&lt;按扭</t>
  </si>
  <si>
    <t>1.跳转到拖车名字编辑界面，输入栏提示：请输入拖车名字（最多20个字符）
下方为百度输入框
3.返回到上一层级，名称未修改，仍然为“拖车X”</t>
  </si>
  <si>
    <t>拖车类型固定为传统型，不可编辑</t>
  </si>
  <si>
    <t>1.拖车管理-&gt;管理拖车-&gt;选择拖车X</t>
  </si>
  <si>
    <t>1.拖车类型固定为传统型，不可编辑</t>
  </si>
  <si>
    <t>拖车已激活，修改拖车名称后，激活菜单名称显示正确</t>
  </si>
  <si>
    <t>1.车机供电正常，3B2 IGN = Run
2.配置配置字
1）DE02, Byte 2, Bit 4 Trailer Settings Feature = 1 (Enable)  
2）DE02,byte 2,bit 3 (ITRM)=1 and DE02, bit 2(TTLM1) =0 and  DE02, bit 1(TTLM2) =0
3.拖车已激活，0x440，TrlrRngId_No_Dsply=X（拖车ID）</t>
  </si>
  <si>
    <t>1.拖车管理-&gt;管理拖车-&gt;选择拖车X，点击拖车名字，输入ABCDE1，保存，查看“选择激活的拖车”</t>
  </si>
  <si>
    <t>1.激活的拖车显示为“ABCDE1”</t>
  </si>
  <si>
    <t>编辑完名称后，清掉拖车APP进程，无影响</t>
  </si>
  <si>
    <t>1.拖车管理-&gt;管理拖车-&gt;选择拖车X，点击拖车名字，输入ABCDE1，清掉拖车APP进程，再次进入管理拖车</t>
  </si>
  <si>
    <t>1.仍然显示为“ABCDE1”</t>
  </si>
  <si>
    <t>编辑完名称后，重起车机，无影响</t>
  </si>
  <si>
    <t>1.拖车管理-&gt;管理拖车-&gt;选择拖车X，点击拖车名字，输入ABCDE1，重启车机</t>
  </si>
  <si>
    <r>
      <rPr>
        <sz val="10"/>
        <color rgb="FF000000"/>
        <rFont val="Calibri"/>
        <charset val="134"/>
      </rPr>
      <t>1_05_03_</t>
    </r>
    <r>
      <rPr>
        <sz val="10"/>
        <color rgb="FF000000"/>
        <rFont val="Calibri"/>
        <charset val="134"/>
      </rPr>
      <t>拖车行程</t>
    </r>
  </si>
  <si>
    <t>单位km&amp;km/L，拖车行程界面菜单显示正确</t>
  </si>
  <si>
    <t>1.车机供电正常，3B2 IGN = Run
2.配置配置字
1）DE02, Byte 2, Bit 4 Trailer Settings Feature = 1 (Enable)  
2）DE02,byte 2,bit 3 (ITRM)=1 and DE02, bit 2(TTLM1) =0 and  DE02, bit 1(TTLM2) =0
3.单位配置km&amp;km/L</t>
  </si>
  <si>
    <t>1.拖车设置-&gt;拖车管理-&gt;选择拖车-&gt;拖车行程，查看菜单显示</t>
  </si>
  <si>
    <t>1.跳转到电车拖车行程界面，界面上有“编辑拖车距离”和”重置拖车油耗“两个菜单</t>
  </si>
  <si>
    <t>单位km&amp;km/L，拖车行程界面infobook文案正确</t>
  </si>
  <si>
    <r>
      <rPr>
        <sz val="10"/>
        <color rgb="FF000000"/>
        <rFont val="Calibri"/>
        <charset val="134"/>
      </rPr>
      <t>1.</t>
    </r>
    <r>
      <rPr>
        <sz val="10"/>
        <color rgb="FF000000"/>
        <rFont val="Calibri"/>
        <charset val="134"/>
      </rPr>
      <t>车机供电正常，</t>
    </r>
    <r>
      <rPr>
        <sz val="10"/>
        <color rgb="FF000000"/>
        <rFont val="Calibri"/>
        <charset val="134"/>
      </rPr>
      <t>3B2 IGN = Run
2.</t>
    </r>
    <r>
      <rPr>
        <sz val="10"/>
        <color rgb="FF000000"/>
        <rFont val="Calibri"/>
        <charset val="134"/>
      </rPr>
      <t>配置配置字</t>
    </r>
    <r>
      <rPr>
        <sz val="10"/>
        <color rgb="FF000000"/>
        <rFont val="Calibri"/>
        <charset val="134"/>
      </rPr>
      <t xml:space="preserve">
1</t>
    </r>
    <r>
      <rPr>
        <sz val="10"/>
        <color rgb="FF000000"/>
        <rFont val="Calibri"/>
        <charset val="134"/>
      </rPr>
      <t>）</t>
    </r>
    <r>
      <rPr>
        <sz val="10"/>
        <color rgb="FF000000"/>
        <rFont val="Calibri"/>
        <charset val="134"/>
      </rPr>
      <t>DE02, Byte 2, Bit 4 Trailer Settings Feature = 1 (Enable)  
2</t>
    </r>
    <r>
      <rPr>
        <sz val="10"/>
        <color rgb="FF000000"/>
        <rFont val="Calibri"/>
        <charset val="134"/>
      </rPr>
      <t>）</t>
    </r>
    <r>
      <rPr>
        <sz val="10"/>
        <color rgb="FF000000"/>
        <rFont val="Calibri"/>
        <charset val="134"/>
      </rPr>
      <t>DE02,byte 2,bit 3 (ITRM)=1 and DE02, bit 2(TTLM1) =0 and  DE02, bit 1(TTLM2) =0
3.</t>
    </r>
    <r>
      <rPr>
        <sz val="10"/>
        <color rgb="FF000000"/>
        <rFont val="Calibri"/>
        <charset val="134"/>
      </rPr>
      <t>单位配置</t>
    </r>
    <r>
      <rPr>
        <sz val="10"/>
        <color rgb="FF000000"/>
        <rFont val="Calibri"/>
        <charset val="134"/>
      </rPr>
      <t>km&amp;km/L</t>
    </r>
  </si>
  <si>
    <t>1.“编辑拖车距离”和”重置拖车油耗“的infobook文案正确</t>
  </si>
  <si>
    <t>单位km&amp;km/L，拖车行程界面点击左上角&lt;按扭，返回上一层级</t>
  </si>
  <si>
    <t>1.拖车设置-&gt;拖车管理-&gt;选择拖车-&gt;拖车行程，点击左上角的&lt;按扭</t>
  </si>
  <si>
    <t>单位km&amp;km/L，界面单位显示正确</t>
  </si>
  <si>
    <t>1.查看行程界面的单位显示</t>
  </si>
  <si>
    <t>1.编辑拖车距离单位：km
重置拖车油耗单位：km/L</t>
  </si>
  <si>
    <t>单位km&amp;km/L，默认值显示正确</t>
  </si>
  <si>
    <t>1.车机供电正常，3B2 IGN = Run
2.配置配置字
1）DE02, Byte 2, Bit 4 Trailer Settings Feature = 1 (Enable)  
2）DE02,byte 2,bit 3 (ITRM)=1 and DE02, bit 2(TTLM1) =0 and  DE02, bit 1(TTLM2) =0
3.单位设置：km&amp;km/L</t>
  </si>
  <si>
    <t>1.编辑拖车距离单位：0km
重置拖车油耗单位：0km/L</t>
  </si>
  <si>
    <t>单位km&amp;km/L，编辑拖车距离位数提示正确</t>
  </si>
  <si>
    <t>3.拖车设置-&gt;拖车管理-&gt;选择拖车-&gt;拖车行程
4.编辑拖车距离</t>
  </si>
  <si>
    <t>4.输入栏中提示”请输入拖车距离（最多5位数）“</t>
  </si>
  <si>
    <t>单位km&amp;km/L，编辑拖车距离5位数，保存成功</t>
  </si>
  <si>
    <t>1.车机供电正常，3B2 IGN = Run
2.配置配置字
1）DE02, Byte 2, Bit 4 Trailer Settings Feature = 1 (Enable)  
2）DE02,byte 2,bit 3 (ITRM)=1 and DE02, bit 2(TTLM1) =0 and  DE02, bit 1(TTLM2) =0
4.系统配置的单位是：km&amp;km/L</t>
  </si>
  <si>
    <t>3.拖车设置-&gt;拖车管理-&gt;选择拖车-&gt;拖车行程
4.编辑拖车距离，输入：12345，点击确认</t>
  </si>
  <si>
    <t>4.保存成功，界面上显示12345，单位km，无信号下发</t>
  </si>
  <si>
    <t>单位km&amp;km/L，编辑拖车距离，超过5位数，无法输入</t>
  </si>
  <si>
    <t>3.拖车设置-&gt;拖车管理-&gt;选择拖车-&gt;拖车行程
4.编辑拖车距离 
5.输入：123456</t>
  </si>
  <si>
    <t>4.输入栏中提示”请输入拖车距离（最多5位数）“
5.无法输入超过5位数的</t>
  </si>
  <si>
    <t>单位km&amp;km/L，编辑拖车距离，输入0，保存成功</t>
  </si>
  <si>
    <t>3.拖车设置-&gt;拖车管理-&gt;选择拖车-&gt;拖车行程
4.编辑拖车距离 
5.输入：0</t>
  </si>
  <si>
    <t>4.输入栏中提示”请输入拖车距离（最多5位数）“
5.保存成功，界面上显示0，单位km</t>
  </si>
  <si>
    <t>单位km&amp;km/L，编辑拖车距离，输入99999，保存成功</t>
  </si>
  <si>
    <t>3.拖车设置-&gt;拖车管理-&gt;选择拖车-&gt;拖车行程
4.编辑拖车距离 
5.输入：99999</t>
  </si>
  <si>
    <t>4.输入栏中提示”请输入拖车距离（最多5位数）“
5.保存成功，界面上显示99999，单位km</t>
  </si>
  <si>
    <t>单位km&amp;km/L，编辑拖车距离，输入小数，无法输入</t>
  </si>
  <si>
    <t>1.车机供电正常，3B2 IGN = Run
2.配置配置字
1）DE02, Byte 2, Bit 4 Trailer Settings Feature = 1 (Enable)  
2）DE02,byte 2,bit 3 (ITRM)=1 and DE02, bit 2(TTLM1) =0 and  DE02, bit 1(TTLM2) =0
4.系统配置的单位是km&amp;km/L</t>
  </si>
  <si>
    <t>3.拖车设置-&gt;拖车管理-&gt;选择拖车-&gt;拖车行程
4.编辑拖车距离 
5.输入：0.5</t>
  </si>
  <si>
    <t>4.输入栏中提示”请输入拖车距离（最多5位数）“
5.无法输入小数</t>
  </si>
  <si>
    <t>单位km&amp;km/L，编辑拖车距离，输入分数，无法输入</t>
  </si>
  <si>
    <t>3.拖车设置-&gt;拖车管理-&gt;选择拖车-&gt;拖车行程
4.编辑拖车距离 
5.输入：1/2</t>
  </si>
  <si>
    <t>4.输入栏中提示”请输入拖车距离（最多5位数）“
5.无法输入分数</t>
  </si>
  <si>
    <t>单位km&amp;km/L，编辑拖车距离，输入字母，无法输入</t>
  </si>
  <si>
    <t>3.拖车设置-&gt;拖车管理-&gt;选择拖车-&gt;拖车行程
4.编辑拖车距离 
5.输入：abc</t>
  </si>
  <si>
    <t>4.输入栏中提示”请输入拖车距离（最多5位数）“
5.无法输入数字以外的</t>
  </si>
  <si>
    <t>单位km&amp;km/L，编辑拖车距离，输入汉字，无法输入</t>
  </si>
  <si>
    <t>3.拖车设置-&gt;拖车管理-&gt;选择拖车-&gt;拖车行程
4.编辑拖车距离 
5.输入：十五</t>
  </si>
  <si>
    <t>单位km&amp;km/L，编辑拖车距离输入1切到Mi&amp;miles/Gallon显示正确（小单位-&gt;大单位）</t>
  </si>
  <si>
    <t>3.拖车设置-&gt;拖车管理-&gt;选择拖车-&gt;拖车行程
4.编辑拖车距离 
5.输入：1
6.切换为小单位Mi&amp;miles/Gallon，查看单位显示</t>
  </si>
  <si>
    <t>4.输入栏中提示”请输入拖车距离（最多5位数）“
5.保存成功，显示1km
6.切换为1mi（按四舍五入方法）</t>
  </si>
  <si>
    <t>单位km&amp;km/L，编辑拖车距离输入99999切到Mi&amp;miles/Gallon显示正确（小单位-&gt;大单位）</t>
  </si>
  <si>
    <t>3.拖车设置-&gt;拖车管理-&gt;选择拖车-&gt;拖车行程
4.编辑拖车距离 
5.输入：99999
6.切换为小单位Mi&amp;miles/Gallon，查看单位显示</t>
  </si>
  <si>
    <t>4.输入栏中提示”请输入拖车距离（最多5位数）“
5.保存成功，99999km
6.切换为62136mi（按四舍五入方法，当前使用场景较少，默认按当前方法转换）</t>
  </si>
  <si>
    <t>单位km&amp;km/L，编辑拖车距离输入99999切到km&amp;L/100km显示正确（大小相同）</t>
  </si>
  <si>
    <t>3.拖车设置-&gt;拖车管理-&gt;选择拖车-&gt;拖车行程
4.编辑拖车距离 
5.输入：99999
6.切换为小单位km&amp;L/100km，查看单位显示</t>
  </si>
  <si>
    <t>4.输入栏中提示”请输入拖车距离（最多5位数）“
5.保存成功，99999km
6.切换为99999km</t>
  </si>
  <si>
    <t>单位km&amp;km/L，编辑拖车距离输入1切到km&amp;L/100km显示正确（大小相同）</t>
  </si>
  <si>
    <t>3.拖车设置-&gt;拖车管理-&gt;选择拖车-&gt;拖车行程
4.编辑拖车距离 
5.输入：1
6.切换为小单位km&amp;L/100km，查看单位显示</t>
  </si>
  <si>
    <t>4.输入栏中提示”请输入拖车距离（最多5位数）“
5.保存成功，显示1km
6.切换为1km</t>
  </si>
  <si>
    <t>单位km&amp;km/L，已激活的拖车，重置拖车油耗接收RX后显示正确</t>
  </si>
  <si>
    <t>1.车机供电正常，3B2 IGN = Run
2.配置配置字
1）DE02, Byte 2, Bit 4 Trailer Settings Feature = 1 (Enable)  
2）DE02,byte 2,bit 3 (ITRM)=1 and DE02, bit 2(TTLM1) =0 and  DE02, bit 1(TTLM2) =0
3.拖车连接，且已激活
4.配置单位km&amp;km/L</t>
  </si>
  <si>
    <t>1.拖车设置-&gt;拖车管理-&gt;选择拖车-&gt;拖车行程，发送信号，0x179，FuelFlw_Vl_Dsply=3FC,
OdoCount=7.2</t>
  </si>
  <si>
    <t>1.重置拖车油耗显示正确25500km/L</t>
  </si>
  <si>
    <t>APIMCIM-15468 Phase5_【U718】【黑盒】【必现】【拖车】发送完0x179消息后，拖车油耗无法正确显示</t>
  </si>
  <si>
    <t>单位km&amp;km/L，未激活的拖车，重置拖车油耗接收RX显示为0</t>
  </si>
  <si>
    <t>1.车机供电正常，3B2 IGN = Run
2.配置配置字
1）DE02, Byte 2, Bit 4 Trailer Settings Feature = 1 (Enable)  
2）DE02,byte 2,bit 3 (ITRM)=1 and DE02, bit 2(TTLM1) =0 and  DE02, bit 1(TTLM2) =0
3.拖车连接，未激活
4.系统配置的单位是：系统配置的单位是：km&amp;km/L</t>
  </si>
  <si>
    <t>3.拖车设置-&gt;拖车管理-&gt;选择拖车-&gt;拖车行程，发送信号，0x179，FuelFlw_Vl_Dsply=3FC
OdoCount=7.2</t>
  </si>
  <si>
    <t>4.重置拖车油耗显示为0</t>
  </si>
  <si>
    <t>单位km&amp;km/L，编辑拖车距离右侧存在重置按扭</t>
  </si>
  <si>
    <t>1.车机供电正常，3B2 IGN = Run
2.配置配置字
1）DE02, Byte 2, Bit 4 Trailer Settings Feature = 1 (Enable)  
2）DE02,byte 2,bit 3 (ITRM)=1 and DE02, bit 2(TTLM1) =0 and  DE02, bit 1(TTLM2) =0
3.配置单位km&amp;km/L</t>
  </si>
  <si>
    <t>1.拖车设置-&gt;拖车管理-&gt;选择拖车-&gt;拖车行程，进入编辑拖车距离
2.查看右侧显示</t>
  </si>
  <si>
    <t>2.存在“重置”按扭</t>
  </si>
  <si>
    <t>单位km&amp;km/L，重置编辑拖车距离，过程中选择取消，重置失败</t>
  </si>
  <si>
    <t>3.拖车设置-&gt;拖车管理-&gt;选择拖车-&gt;拖车行程，进入编辑拖车距离
4.点击重置
5.点击”取消“</t>
  </si>
  <si>
    <t>4.弹出提示窗”是否重置拖车距离“
5.拖车距离未被重置</t>
  </si>
  <si>
    <t>单位km&amp;km/L，重置编辑拖车距离成功</t>
  </si>
  <si>
    <t>3.拖车设置-&gt;拖车管理-&gt;选择拖车-&gt;拖车行程，进入编辑拖车距离
4.点击重置
5.点击”确定“</t>
  </si>
  <si>
    <t>4.弹出提示窗”是否重置拖车距离“
5.确认成功，拖车距离被重置，界面显示为0</t>
  </si>
  <si>
    <t>FCIVIOS-11992 Phase5_【U718】【黑盒】【必现】【拖车】重置拖车距离的”重置“按扭失效了</t>
  </si>
  <si>
    <t>单位km&amp;km/L，重置拖车油耗，弹出提示重置油耗弹框</t>
  </si>
  <si>
    <t>1.车机供电正常，拖车功能正常
2.3B2 IGN = Run
2.配置配置字
1）DE02, Byte 2, Bit 4 Trailer Settings Feature = 1 (Enable)  
2）DE02,byte 2,bit 3 (ITRM)=1 and DE02, bit 2(TTLM1) =0 and  DE02, bit 1(TTLM2) =0
4.设置里面配置的单位是：km&amp;km/L</t>
  </si>
  <si>
    <t>3.拖车设置-&gt;拖车管理-&gt;选择拖车-&gt;拖车行程，点击重置拖车油耗</t>
  </si>
  <si>
    <t>3.弹出弹窗”是否重置拖车油耗“，弹框上有取消、确认两个按扭</t>
  </si>
  <si>
    <t>单位km&amp;km/L，拖车行程右侧存在"重置所有"按扭</t>
  </si>
  <si>
    <t>1.拖车设置-&gt;拖车管理-&gt;选择拖车-&gt;拖车行程
2.查看右侧按扭</t>
  </si>
  <si>
    <t>2.右侧显示“重置所有”按扭</t>
  </si>
  <si>
    <t>单位km&amp;km/L，已配置行程数据，点击"重置所有"按扭全部重置</t>
  </si>
  <si>
    <t>1.车机供电正常，3B2 IGN = Run
2.配置配置字
1）DE02, Byte 2, Bit 4 Trailer Settings Feature = 1 (Enable)  
2）DE02,byte 2,bit 3 (ITRM)=1 and DE02, bit 2(TTLM1) =0 and  DE02, bit 1(TTLM2) =0
3.配置单位km&amp;km/L，拖车的行程数据已配置，拖车已连接443，TrlrLampCnnct_B_Actl=1</t>
  </si>
  <si>
    <t>1.拖车设置-&gt;拖车管理-&gt;选择拖车-&gt;拖车行程
2.点击重置所有
3.选择”确定“</t>
  </si>
  <si>
    <t>2.弹出提示窗”是否重置拖车行程“
3.拖车行程重置，界面数据清空。显示为0，弹窗消失</t>
  </si>
  <si>
    <t>单位km&amp;km/L，未配置行程数据，点击"重置所有"按扭全部重置</t>
  </si>
  <si>
    <t>1.车机供电正常，3B2 IGN = Run
2.配置配置字
1）DE02, Byte 2, Bit 4 Trailer Settings Feature = 1 (Enable)  
2）DE02,byte 2,bit 3 (ITRM)=1 and DE02, bit 2(TTLM1) =0 and  DE02, bit 1(TTLM2) =0
3.配置单位km&amp;km/L，拖车的行程数据未配置</t>
  </si>
  <si>
    <t>单位km&amp;km/L，重置拖车油耗，弹出提示重置油耗弹框确认后重置为0</t>
  </si>
  <si>
    <t>1.车机供电正常，3B2 IGN = Run
2.配置配置字
1）DE02, Byte 2, Bit 4 Trailer Settings Feature = 1 (Enable)  
2）DE02,byte 2,bit 3 (ITRM)=1 and DE02, bit 2(TTLM1) =0 and  DE02, bit 1(TTLM2) =0
3）拖车已连接443，TrlrLampCnnct_B_Actl
4.设置里面配置的单位是：km&amp;km/L</t>
  </si>
  <si>
    <t>3.拖车设置-&gt;拖车管理-&gt;选择拖车-&gt;拖车行程，点击重置拖车油耗
4.用户选择”确认“</t>
  </si>
  <si>
    <t>3.弹出弹窗”是否重置拖车油耗“
4.重置成功，耗热率更新为0。待车子启动后获取最新数据更新到本字段</t>
  </si>
  <si>
    <t>单位km&amp;km/L，重置拖车油耗，过程中取消重置，重置失败</t>
  </si>
  <si>
    <t>1.车机供电正常，3B2 IGN = Run
2.配置配置字
1）DE02, Byte 2, Bit 4 Trailer Settings Feature = 1 (Enable)  
2）DE02,byte 2,bit 3 (ITRM)=1 and DE02, bit 2(TTLM1) =0 and  DE02, bit 1(TTLM2) =0
3）拖车已连接，443，TrlrLampCnnct_B_Actl
4.设置里面配置的单位是：km&amp;km/L</t>
  </si>
  <si>
    <t>3.拖车设置-&gt;拖车管理-&gt;选择拖车-&gt;拖车行程，点击重置拖车油耗
4.用户选择”取消“</t>
  </si>
  <si>
    <t>3.弹出弹窗”是否重置拖车油耗“
4.重置取消，里程数未更新</t>
  </si>
  <si>
    <t>单位km&amp;km/L，编辑完拖车行程，清掉拖车APP进程，无影响</t>
  </si>
  <si>
    <t>1.车机供电正常，3B2 IGN = Run
2.配置配置字
1）DE02, Byte 2, Bit 4 Trailer Settings Feature = 1 (Enable)  
2）DE02,byte 2,bit 3 (ITRM)=1 and DE02, bit 2(TTLM1) =0 and  DE02, bit 1(TTLM2) =0
4.设置里面配置的单位是：km&amp;km/L</t>
  </si>
  <si>
    <t>1.拖车设置-&gt;拖车管理-&gt;选择拖车-&gt;拖车行程，输入行程数值5555，清掉拖车APP进程</t>
  </si>
  <si>
    <t>1.行程数据无变化</t>
  </si>
  <si>
    <t>单位km&amp;km/L，编辑完拖车行程，重启车机，无影响</t>
  </si>
  <si>
    <t>1.拖车设置-&gt;拖车管理-&gt;选择拖车-&gt;拖车行程，输入行程数值5555，重启车机</t>
  </si>
  <si>
    <t>单位km&amp;L/100km，拖车行程界面菜单显示正确</t>
  </si>
  <si>
    <t>1.车机供电正常，3B2 IGN = Run
2.配置配置字
1）DE02, Byte 2, Bit 4 Trailer Settings Feature = 1 (Enable)  
2）DE02,byte 2,bit 3 (ITRM)=1 and DE02, bit 2(TTLM1) =0 and  DE02, bit 1(TTLM2) =0
3.单位配置km&amp;L/100km</t>
  </si>
  <si>
    <t>单位km&amp;L/100km，拖车行程界面infobook文案正确</t>
  </si>
  <si>
    <t>单位km&amp;L/100km，拖车行程界面点击左上角&lt;按扭，返回上一层级</t>
  </si>
  <si>
    <t>单位km&amp;L/100km，界面单位显示正确</t>
  </si>
  <si>
    <t>1.编辑拖车距离单位：km
重置拖车油耗单位：L/100km</t>
  </si>
  <si>
    <t>单位km&amp;L/100km，默认值显示正确</t>
  </si>
  <si>
    <t>1.车机供电正常，3B2 IGN = Run
2.配置配置字
1）DE02, Byte 2, Bit 4 Trailer Settings Feature = 1 (Enable)  
2）DE02,byte 2,bit 3 (ITRM)=1 and DE02, bit 2(TTLM1) =0 and  DE02, bit 1(TTLM2) =0
3.单位设置：km&amp;L/100km</t>
  </si>
  <si>
    <t>1.编辑拖车距离单位：0km
重置拖车油耗单位：0L/100km</t>
  </si>
  <si>
    <t>单位km&amp;L/100km，编辑拖车距离位数提示正确</t>
  </si>
  <si>
    <t>单位km&amp;L/100km，编辑拖车距离5位数，保存成功</t>
  </si>
  <si>
    <t>1.车机供电正常，3B2 IGN = Run
2.配置配置字
1）DE02, Byte 2, Bit 4 Trailer Settings Feature = 1 (Enable)  
2）DE02,byte 2,bit 3 (ITRM)=1 and DE02, bit 2(TTLM1) =0 and  DE02, bit 1(TTLM2) =0
4.系统配置的单位是：km&amp;L/100km</t>
  </si>
  <si>
    <t>单位km&amp;L/100km，编辑拖车距离，超过5位数，无法输入</t>
  </si>
  <si>
    <t>单位km&amp;L/100km，编辑拖车距离，输入0，保存成功</t>
  </si>
  <si>
    <t>单位km&amp;L/100km，编辑拖车距离，输入99999，保存成功</t>
  </si>
  <si>
    <t>单位km&amp;L/100km，编辑拖车距离，输入小数，无法输入</t>
  </si>
  <si>
    <t>单位km&amp;L/100km，编辑拖车距离，输入分数，无法输入</t>
  </si>
  <si>
    <t>单位km&amp;L/100km，编辑拖车距离，输入字母，无法输入</t>
  </si>
  <si>
    <t>单位km&amp;L/100km，编辑拖车距离，输入汉字，无法输入</t>
  </si>
  <si>
    <t>3.拖车设置-&gt;拖车管理-&gt;选择拖车-&gt;拖车行程
4.编辑拖车距离 
5.输入：十一</t>
  </si>
  <si>
    <t>4.输入栏中提示”请输入拖车距离（最多5位数）“
5.无法输入数字以外的字符</t>
  </si>
  <si>
    <t>单位km&amp;L/100km，编辑拖车距离输入1切到Mi&amp;miles/Gallon显示正确（小单位-&gt;大单位）</t>
  </si>
  <si>
    <t>4.输入栏中提示”请输入拖车距离（最多5位数）“
5.保存成功，显示1km
6.切换为1mi（按四舍五入方法，当前使用场景较少，默认按当前方法转换）</t>
  </si>
  <si>
    <t>单位km&amp;L/100km，编辑拖车距离输入99999切到Mi&amp;miles/Gallon显示正确（小单位-&gt;大单位）</t>
  </si>
  <si>
    <t>4.输入栏中提示”请输入拖车距离（最多5位数）“
5.保存成功，显示99999km
6.切换为62136mi（按四舍五入方法，当前使用场景较少，默认按当前方法转换）</t>
  </si>
  <si>
    <t>单位km&amp;L/100km，编辑拖车距离输入99999切到km&amp;km/L显示正确（大小相同）</t>
  </si>
  <si>
    <t>3.拖车设置-&gt;拖车管理-&gt;选择拖车-&gt;拖车行程
4.编辑拖车距离 
5.输入：99999
6.切换为小单位km&amp;km/L，查看单位显示</t>
  </si>
  <si>
    <t>单位km&amp;L/100km，编辑拖车距离输入1切到km&amp;km/L显示正确（大小相同）</t>
  </si>
  <si>
    <t>4.输入栏中提示”请输入拖车距离（最多5位数）“
5.保存成功，显示1km
6.切换为1mi</t>
  </si>
  <si>
    <t>单位km&amp;L/100km，已激活的拖车，重置拖车油耗接收RX后显示正确</t>
  </si>
  <si>
    <t>1.车机供电正常，3B2 IGN = Run
2.配置配置字
1）DE02, Byte 2, Bit 4 Trailer Settings Feature = 1 (Enable)  
2）DE02,byte 2,bit 3 (ITRM)=1 and DE02, bit 2(TTLM1) =0 and  DE02, bit 1(TTLM2) =0
3.拖车连接，且已激活</t>
  </si>
  <si>
    <t>1.拖车设置-&gt;拖车管理-&gt;选择拖车-&gt;拖车行程，发送信号，0x179，FuelFlw_Vl_Dsply=3FC</t>
  </si>
  <si>
    <t>1.重置拖车油耗显示正确25500L/100km</t>
  </si>
  <si>
    <t>单位km&amp;L/100km，未激活的拖车，重置拖车油耗接收RX显示为0</t>
  </si>
  <si>
    <t>1.车机供电正常，3B2 IGN = Run
2.配置配置字
1）DE02, Byte 2, Bit 4 Trailer Settings Feature = 1 (Enable)  
2）DE02,byte 2,bit 3 (ITRM)=1 and DE02, bit 2(TTLM1) =0 and  DE02, bit 1(TTLM2) =0
3.拖车连接，未激活
4.系统配置的单位是：系统配置的单位是：km&amp;L/100km</t>
  </si>
  <si>
    <t>3.拖车设置-&gt;拖车管理-&gt;选择拖车-&gt;拖车行程，发送信号，0x179，FuelFlw_Vl_Dsply=3FC</t>
  </si>
  <si>
    <t>单位km&amp;L/100km，编辑拖车距离右侧存在重置按扭</t>
  </si>
  <si>
    <t>1.车机供电正常，3B2 IGN = Run
2.配置配置字
1）DE02, Byte 2, Bit 4 Trailer Settings Feature = 1 (Enable)  
2）DE02,byte 2,bit 3 (ITRM)=1 and DE02, bit 2(TTLM1) =0 and  DE02, bit 1(TTLM2) =0
3.配置单位km&amp;L/100km</t>
  </si>
  <si>
    <t>单位km&amp;L/100km，重置编辑拖车距离，过程中选择取消，重置失败</t>
  </si>
  <si>
    <t>单位km&amp;L/100km，重置编辑拖车距离成功</t>
  </si>
  <si>
    <t>单位km&amp;L/100km，重置拖车油耗，弹出提示重置油耗弹框</t>
  </si>
  <si>
    <t>1.车机供电正常，拖车功能正常
2.3B2 IGN = Run
2.配置配置字
1）DE02, Byte 2, Bit 4 Trailer Settings Feature = 1 (Enable)  
2）DE02,byte 2,bit 3 (ITRM)=1 and DE02, bit 2(TTLM1) =0 and  DE02, bit 1(TTLM2) =0
4.设置里面配置的单位是：km&amp;L/100km</t>
  </si>
  <si>
    <t>单位km&amp;L/100km，拖车行程右侧存在"重置所有"按扭</t>
  </si>
  <si>
    <t>单位km&amp;L/100km，已配置行程数据，点击"重置所有"按扭全部重置</t>
  </si>
  <si>
    <t>1.车机供电正常，3B2 IGN = Run
2.配置配置字
1）DE02, Byte 2, Bit 4 Trailer Settings Feature = 1 (Enable)  
2）DE02,byte 2,bit 3 (ITRM)=1 and DE02, bit 2(TTLM1) =0 and  DE02, bit 1(TTLM2) =0
3.配置单位km&amp;L/100km，拖车的行程数据已配置</t>
  </si>
  <si>
    <t>单位km&amp;L/100km，未配置行程数据，点击"重置所有"按扭全部重置</t>
  </si>
  <si>
    <t>1.车机供电正常，3B2 IGN = Run
2.配置配置字
1）DE02, Byte 2, Bit 4 Trailer Settings Feature = 1 (Enable)  
2）DE02,byte 2,bit 3 (ITRM)=1 and DE02, bit 2(TTLM1) =0 and  DE02, bit 1(TTLM2) =0
3.配置单位km&amp;L/100km，拖车的行程数据未配置</t>
  </si>
  <si>
    <t>单位km&amp;L/100km，重置拖车油耗，弹出提示重置油耗弹框确认后重置为0</t>
  </si>
  <si>
    <t>1.车机供电正常，3B2 IGN = Run
2.配置配置字
1）DE02, Byte 2, Bit 4 Trailer Settings Feature = 1 (Enable)  
2）DE02,byte 2,bit 3 (ITRM)=1 and DE02, bit 2(TTLM1) =0 and  DE02, bit 1(TTLM2) =0
4.设置里面配置的单位是：km&amp;L/100km</t>
  </si>
  <si>
    <t>单位km&amp;L/100km，重置拖车油耗，过程中取消重置，重置失败</t>
  </si>
  <si>
    <t>单位km&amp;L/100km，编辑完拖车行程，清掉拖车APP进程，无影响</t>
  </si>
  <si>
    <t>单位km&amp;L/100km，编辑完拖车行程，重启车机，无影响</t>
  </si>
  <si>
    <t>单位Mi&amp;mile/Gallon，拖车行程界面菜单显示正确</t>
  </si>
  <si>
    <t>1.车机供电正常，3B2 IGN = Run
2.配置配置字
1）DE02, Byte 2, Bit 4 Trailer Settings Feature = 1 (Enable)  
2）DE02,byte 2,bit 3 (ITRM)=1 and DE02, bit 2(TTLM1) =0 and  DE02, bit 1(TTLM2) =0
3.单位配置Mi&amp;mile/Gallon</t>
  </si>
  <si>
    <t>单位Mi&amp;mile/Gallon，拖车行程界面infobook文案正确</t>
  </si>
  <si>
    <t>单位Mi&amp;mile/Gallon，拖车行程界面点击左上角&lt;按扭，返回上一层级</t>
  </si>
  <si>
    <t>单位Mi&amp;mile/Gallon，界面单位显示正确</t>
  </si>
  <si>
    <t>1.编辑拖车距离单位：mi
重置拖车油耗单位：Ompg</t>
  </si>
  <si>
    <t>单位Mi&amp;mile/Gallon，默认值显示正确</t>
  </si>
  <si>
    <t>1.车机供电正常，3B2 IGN = Run
2.配置配置字
1）DE02, Byte 2, Bit 4 Trailer Settings Feature = 1 (Enable)  
2）DE02,byte 2,bit 3 (ITRM)=1 and DE02, bit 2(TTLM1) =0 and  DE02, bit 1(TTLM2) =0
3.单位设置：Mi&amp;mile/Gallon</t>
  </si>
  <si>
    <t>1.编辑拖车距离单位：0mi
重置拖车油耗单位：Ompg</t>
  </si>
  <si>
    <t>单位Mi&amp;mile/Gallon，编辑拖车距离位数提示正确</t>
  </si>
  <si>
    <t>单位Mi&amp;mile/Gallon，编辑拖车距离5位数，保存成功</t>
  </si>
  <si>
    <t>1.车机供电正常，3B2 IGN = Run
2.配置配置字
1）DE02, Byte 2, Bit 4 Trailer Settings Feature = 1 (Enable)  
2）DE02,byte 2,bit 3 (ITRM)=1 and DE02, bit 2(TTLM1) =0 and  DE02, bit 1(TTLM2) =0
4.系统配置的单位是：Mi&amp;miles/Gallon（英里每加仑）</t>
  </si>
  <si>
    <t>4.保存成功，界面上显示12345，单位mi，无信号下发</t>
  </si>
  <si>
    <t>单位Mi&amp;miles/Gallon，编辑拖车距离，超过5位数，无法输入</t>
  </si>
  <si>
    <t>1.车机供电正常，3B2 IGN = Run
2.配置配置字
1）DE02, Byte 2, Bit 4 Trailer Settings Feature = 1 (Enable)  
2）DE02,byte 2,bit 3 (ITRM)=1 and DE02, bit 2(TTLM1) =0 and  DE02, bit 1(TTLM2) =0
4.系统配置的单位是：Mi&amp;miles/Gallon</t>
  </si>
  <si>
    <t>单位Mi&amp;miles/Gallon，编辑拖车距离，输入0，保存成功</t>
  </si>
  <si>
    <t>4.输入栏中提示”请输入拖车距离（最多5位数）“
5.保存成功，界面上显示0，单位mi</t>
  </si>
  <si>
    <t>单位Mi&amp;miles/Gallon，编辑拖车距离，输入99999，保存成功</t>
  </si>
  <si>
    <t>4.输入栏中提示”请输入拖车距离（最多5位数）“
5.保存成功，界面上显示99999，单位mi</t>
  </si>
  <si>
    <t>单位Mi&amp;miles/Gallon，编辑拖车距离，输入小数，无法输入</t>
  </si>
  <si>
    <t>单位Mi&amp;miles/Gallon，编辑拖车距离，输入分数，无法输入</t>
  </si>
  <si>
    <t>单位Mi&amp;miles/Gallon，编辑拖车距离，输入字母，无法输入</t>
  </si>
  <si>
    <t>1.车机供电正常，3B2 IGN = Run
2.配置配置字
1）DE02, Byte 2, Bit 4 Trailer Settings Feature = 1 (Enable)  
2）DE02,byte 2,bit 3 (ITRM)=1 and DE02, bit 2(TTLM1) =0 and  DE02, bit 1(TTLM2) =0
4.系统配置的单位是：单位Mi&amp;miles/Gallon</t>
  </si>
  <si>
    <t>单位Mi&amp;miles/Gallon，编辑拖车距离，输入汉字，无法输入</t>
  </si>
  <si>
    <t>3.拖车设置-&gt;拖车管理-&gt;选择拖车-&gt;拖车行程
4.编辑拖车距离 
5.输入：二十</t>
  </si>
  <si>
    <t>单位Mi&amp;miles/Gallon，编辑拖车距离输入99999切到km&amp;km/L显示正确（大单位-&gt;小单位）</t>
  </si>
  <si>
    <t>1.车机供电正常，3B2 IGN = Run
2.配置配置字
1）DE02, Byte 2, Bit 4 Trailer Settings Feature = 1 (Enable)  
2）DE02,byte 2,bit 3 (ITRM)=1 and DE02, bit 2(TTLM1) =0 and  DE02, bit 1(TTLM2) =0
4.系统配置的单位是：系统配置的单位是：Mi&amp;miles/Gallon</t>
  </si>
  <si>
    <t>3.拖车设置-&gt;拖车管理-&gt;选择拖车-&gt;拖车行程
4.编辑拖车距离，输入：99999
6.切换为系统单位km&amp;km/L，单位需要进行转换</t>
  </si>
  <si>
    <t>4.输入栏中提示”请输入拖车距离（最多5位数）“
5.保存成功，显示99999英里
6.切换为160933km（按四舍五入方法，当前使用场景较少，默认按当前方法转换）</t>
  </si>
  <si>
    <t>单位Mi&amp;miles/Gallon编辑拖车距离输入1切到km&amp;km/L显示正确（大单位-&gt;小单位）</t>
  </si>
  <si>
    <t>3.拖车设置-&gt;拖车管理-&gt;选择拖车-&gt;拖车行程
4.编辑拖车距离，输入：1
6.切换为系统单位km&amp;km/L，单位需要进行转换</t>
  </si>
  <si>
    <t>4.输入栏中提示”请输入拖车距离（最多5位数）“
5.保存成功，显示1mi
6.切换为2km（按四舍五入方法，当前使用场景较少，默认按当前方法转换）</t>
  </si>
  <si>
    <t>单位Mi&amp;miles/Gallon，编辑拖车距离输入99999切到km&amp;L/100km显示正确（大单位-&gt;小单位）</t>
  </si>
  <si>
    <t>3.拖车设置-&gt;拖车管理-&gt;选择拖车-&gt;拖车行程
4.编辑拖车距离，输入：99999
6.切换为系统单位km&amp;L/100km，单位需要进行转换</t>
  </si>
  <si>
    <t>4.输入栏中提示”请输入拖车距离（最多5位数）“
5.保存成功，显示99999mi
6.切换为1609333km（按四舍五入方法，当前使用场景较少，默认按当前方法转换）</t>
  </si>
  <si>
    <t>单位Mi&amp;miles/Gallon，编辑拖车距离输入1切到km&amp;L/100km显示正确（大单位-&gt;小单位）</t>
  </si>
  <si>
    <t>1.车机供电正常，3B2 IGN = Run
2.配置配置字
1）DE02, Byte 2, Bit 4 Trailer Settings Feature = 1 (Enable)  
2）DE02,byte 2,bit 3 (ITRM)=1 and DE02, bit 2(TTLM1) =0 and  DE02, bit 1(TTLM2) =0
3.系统配置的单位是：系统配置的单位是：Mi&amp;miles/Gallon</t>
  </si>
  <si>
    <t>3.拖车设置-&gt;拖车管理-&gt;选择拖车-&gt;拖车行程
4.编辑拖车距离，输入：1
6.切换为系统单位km&amp;L/100km，单位需要进行转换</t>
  </si>
  <si>
    <t>4.输入栏中提示”请输入拖车距离（最多5位数）“
5.保存成功，显示1km
6.切换为1km（按四舍五入方法，当前使用场景较少，默认按当前方法转换）</t>
  </si>
  <si>
    <t>单位Mi&amp;miles/Gallon，已激活的拖车，重置拖车油耗接收RX后显示正确</t>
  </si>
  <si>
    <t>1.车机供电正常，3B2 IGN = Run
2.配置配置字
1）DE02, Byte 2, Bit 4 Trailer Settings Feature = 1 (Enable)  
2）DE02,byte 2,bit 3 (ITRM)=1 and DE02, bit 2(TTLM1) =0 and  DE02, bit 1(TTLM2) =0
3.拖车连接，且已激活
3.系统配置的单位是：系统配置的单位是：Mi&amp;miles/Gallon</t>
  </si>
  <si>
    <t>1.重置拖车油耗显示正确25500mpg</t>
  </si>
  <si>
    <t>单位Mi&amp;miles/Gallon，未激活的拖车，重置拖车油耗接收RX显示为0</t>
  </si>
  <si>
    <t>1.车机供电正常，3B2 IGN = Run
2.配置配置字
1）DE02, Byte 2, Bit 4 Trailer Settings Feature = 1 (Enable)  
2）DE02,byte 2,bit 3 (ITRM)=1 and DE02, bit 2(TTLM1) =0 and  DE02, bit 1(TTLM2) =0
3.拖车连接，未激活
4.系统配置的单位是：系统配置的单位是：Mi&amp;miles/Gallon</t>
  </si>
  <si>
    <t>单位Mi&amp;miles/Gallon，编辑拖车距离右侧存在重置按扭</t>
  </si>
  <si>
    <t>1.车机供电正常，3B2 IGN = Run
2.配置配置字
1）DE02, Byte 2, Bit 4 Trailer Settings Feature = 1 (Enable)  
2）DE02,byte 2,bit 3 (ITRM)=1 and DE02, bit 2(TTLM1) =0 and  DE02, bit 1(TTLM2) =0
3.配置单位Mi&amp;miles/Gallon</t>
  </si>
  <si>
    <t>单位Mi&amp;miles/Gallon，重置编辑拖车距离，过程中选择取消，重置失败</t>
  </si>
  <si>
    <t>1.车机供电正常，3B2 IGN = Run
2.配置配置字
1）DE02, Byte 2, Bit 4 Trailer Settings Feature = 1 (Enable)  
2）DE02,byte 2,bit 3 (ITRM)=1 and DE02, bit 2(TTLM1) =0 and  DE02, bit 1(TTLM2) =0
3.单位配置Mi&amp;miles/Gallon</t>
  </si>
  <si>
    <t>单位Mi&amp;miles/Gallon，重置编辑拖车距离成功</t>
  </si>
  <si>
    <t>单位Mi&amp;miles/Gallon，重置拖车油耗，弹出提示重置油耗弹框</t>
  </si>
  <si>
    <t>1.车机供电正常，拖车功能正常
2.3B2 IGN = Run
2.配置配置字
1）DE02, Byte 2, Bit 4 Trailer Settings Feature = 1 (Enable)  
2）DE02,byte 2,bit 3 (ITRM)=1 and DE02, bit 2(TTLM1) =0 and  DE02, bit 1(TTLM2) =0
4.设置里面配置的单位是：Mi&amp;miles/Gallon</t>
  </si>
  <si>
    <t>单位Mi&amp;miles/Gallon，重置拖车油耗，弹出提示重置油耗弹框确认后重置为0</t>
  </si>
  <si>
    <t>1.车机供电正常，3B2 IGN = Run
2.配置配置字
1）DE02, Byte 2, Bit 4 Trailer Settings Feature = 1 (Enable)  
2）DE02,byte 2,bit 3 (ITRM)=1 and DE02, bit 2(TTLM1) =0 and  DE02, bit 1(TTLM2) =0
4.设置里面配置的单位是：Mi&amp;miles/Gallon</t>
  </si>
  <si>
    <t>单位Mi&amp;miles/Gallon，重置拖车油耗，过程中取消重置，重置失败</t>
  </si>
  <si>
    <t>单位Mi&amp;miles/Gallon，拖车行程右而存在"重置所有"按扭</t>
  </si>
  <si>
    <t>单位Mi&amp;miles/Gallon，已配置行程数据，点击"重置所有"按扭全部重置</t>
  </si>
  <si>
    <t>1.车机供电正常，3B2 IGN = Run
2.配置配置字
1）DE02, Byte 2, Bit 4 Trailer Settings Feature = 1 (Enable)  
2）DE02,byte 2,bit 3 (ITRM)=1 and DE02, bit 2(TTLM1) =0 and  DE02, bit 1(TTLM2) =0
3.配置单位Mi&amp;miles/Gallon，拖车的行程数据已配置</t>
  </si>
  <si>
    <t>单位Mi&amp;miles/Gallon，未配置行程数据，点击"重置所有"再点击取消未重置</t>
  </si>
  <si>
    <t>1.车机供电正常，3B2 IGN = Run
2.配置配置字
1）DE02, Byte 2, Bit 4 Trailer Settings Feature = 1 (Enable)  
2）DE02,byte 2,bit 3 (ITRM)=1 and DE02, bit 2(TTLM1) =0 and  DE02, bit 1(TTLM2) =0
3.配置单位Mi&amp;miles/Gallon，拖车的行程数据未配置</t>
  </si>
  <si>
    <t>1.拖车设置-&gt;拖车管理-&gt;选择拖车-&gt;拖车行程
2.点击重置所有
3.选择”取消“</t>
  </si>
  <si>
    <t>2.弹出提示窗”是否重置拖车行程“
3.拖车行程重置未重置</t>
  </si>
  <si>
    <t>单位Mi&amp;miles/Gallon，编辑完拖车行程，清掉拖车APP进程，无影响</t>
  </si>
  <si>
    <t>单位Mi&amp;miles/Gallon，，编辑完拖车行程，重启车机，无影响</t>
  </si>
  <si>
    <r>
      <rPr>
        <sz val="10"/>
        <color rgb="FF000000"/>
        <rFont val="Calibri"/>
        <charset val="134"/>
      </rPr>
      <t>1_05_04_</t>
    </r>
    <r>
      <rPr>
        <sz val="10"/>
        <color rgb="FF000000"/>
        <rFont val="Calibri"/>
        <charset val="134"/>
      </rPr>
      <t>拖车报警功能</t>
    </r>
  </si>
  <si>
    <t>拖车未连接，打开拖车报警开关置灰不可编辑</t>
  </si>
  <si>
    <t>1.车机供电正常，3B2 IGN = Run
2.配置配置字
1）DE02, Byte 2, Bit 4 Trailer Settings Feature = 1 (Enable)  
2）DE02,byte 2,bit 3 (ITRM)=1 and DE02, bit 2(TTLM1) =0 and  DE02, bit 1(TTLM2) =0
3.拖车未连接，0x443，TrlrLampCnnct_B_Actl=0</t>
  </si>
  <si>
    <t>1.进入拖车设置-管理拖车-选择某个拖车，打开拖车报警功能</t>
  </si>
  <si>
    <t>1.打开报警开关置灰，不可操作。
上面有标识“没有连接拖车”</t>
  </si>
  <si>
    <t>拖车已连接未激活，打开拖车报警开关置灰不可编辑</t>
  </si>
  <si>
    <t>1.车机供电正常，3B2 IGN = Run
2.配置配置字
1）DE02, Byte 2, Bit 4 Trailer Settings Feature = 1 (Enable)  
2）DE02,byte 2,bit 3 (ITRM)=1 and DE02, bit 2(TTLM1) =0 and  DE02, bit 1(TTLM2) =0
3.拖车已连接，0x443，TrlrLampCnnct_B_Actl=1，但未激活</t>
  </si>
  <si>
    <t>1.打开报警开关置灰，不可操作。
上面有标识“此拖车未激活”</t>
  </si>
  <si>
    <t>拖车已连接已激活，suppor=0，打开拖车报警开关置灰不可编辑</t>
  </si>
  <si>
    <t>1.车机供电正常，3B2 IGN = Run
2.配置配置字
1）DE02, Byte 2, Bit 4 Trailer Settings Feature = 1 (Enable)  
2）DE02,byte 2,bit 3 (ITRM)=1 and DE02, bit 2(TTLM1) =0 and  DE02, bit 1(TTLM2) =0
3.拖车已连接，0x443，TrlrLampCnnct_B_Actl=1，已激活
0x440，TrlrRngId_No_Dsply=X（拖车ID）</t>
  </si>
  <si>
    <t>1.进入拖车设置-管理拖车-选择某个拖车，打开拖车报警功能
443，TrlrAlarmSpprt_D_Stat=0</t>
  </si>
  <si>
    <t>1.打开报警开关置灰，不可操作。
上面有标识“不可用”</t>
  </si>
  <si>
    <t>拖车已连接已激活，suppor=1，打开拖车报警开关置灰不可编辑</t>
  </si>
  <si>
    <t>1.进入拖车设置-管理拖车-选择某个拖车，打开拖车报警功能
443，TrlrAlarmSpprt_D_Stat=1</t>
  </si>
  <si>
    <t>1.打开报警开关可操作</t>
  </si>
  <si>
    <t>FCIVIOS-12185 Phase5_【U718】【黑盒】【必现】【拖车】满足拖车报警开关条件后，该按扭仍然是置灰状态，不可点击</t>
  </si>
  <si>
    <t>拖车已连接已激活，suppor=2，打开拖车报警开关置灰不可编辑</t>
  </si>
  <si>
    <t>1.进入拖车设置-管理拖车-选择某个拖车，打开拖车报警功能
443，TrlrAlarmSpprt_D_Stat=2</t>
  </si>
  <si>
    <t>拖车已连接已激活，suppor=3，打开拖车报警开关置灰不可编辑</t>
  </si>
  <si>
    <t>1.进入拖车设置-管理拖车-选择某个拖车，打开拖车报警功能
443，TrlrAlarmSpprt_D_Stat=3</t>
  </si>
  <si>
    <t>拖车报警功能可操作，打开拖车报警功能成功</t>
  </si>
  <si>
    <t>1.车机供电正常，3B2 IGN = Run
2.配置配置字
1）DE02, Byte 2, Bit 4 Trailer Settings Feature = 1 (Enable)  
2）DE02,byte 2,bit 3 (ITRM)=1 and DE02, bit 2(TTLM1) =0 and  DE02, bit 1(TTLM2) =0
3.拖车已连接0x443，TrlrLampCnnct_B_Actl=1</t>
  </si>
  <si>
    <t>1.打开报警功能成功，没有信号下发（信号下发待确认）</t>
  </si>
  <si>
    <t>拖车报警功能可操作，关闭拖车报警功能成功</t>
  </si>
  <si>
    <t>1.进入拖车设置-管理拖车-选择某个拖车，关闭拖车报警功能</t>
  </si>
  <si>
    <t>1.关闭报警功能成功，没有信号下发（信号下发待确认）</t>
  </si>
  <si>
    <t>拖车报警功能可操作，拖车断连后开关置灰且更新为关闭</t>
  </si>
  <si>
    <t>1.进入拖车设置-管理拖车-选择某个拖车，打开拖车报警功能
443，TrlrAlarmSpprt_D_Stat=3
2.断开拖车报警功能</t>
  </si>
  <si>
    <t>1.打开报警功能成功
2.报警功能开关更新为关闭，且为置灰状态，上面有标识“没有连接拖车”</t>
  </si>
  <si>
    <t>拖车报警功能可操作，拖车更改为未激活时，开关置灰且更新为关闭</t>
  </si>
  <si>
    <t>1.进入拖车设置-管理拖车-选择某个拖车，打开拖车报警功能
443，0x440，TrlrRngId_No_Dsply=0（拖车ID）</t>
  </si>
  <si>
    <t>1.打开报警功能成功
2.报警功能开关更新为关闭，且为置灰状态，上面有标识“此拖车未激活”</t>
  </si>
  <si>
    <t>拖车已连接报警=关闭，返回上层菜单，再进入开关状态不变</t>
  </si>
  <si>
    <r>
      <rPr>
        <sz val="10"/>
        <color rgb="FF000000"/>
        <rFont val="Calibri"/>
        <charset val="134"/>
      </rPr>
      <t>1.</t>
    </r>
    <r>
      <rPr>
        <sz val="10"/>
        <color rgb="FF000000"/>
        <rFont val="Calibri"/>
        <charset val="134"/>
      </rPr>
      <t>拖车已连接报警</t>
    </r>
    <r>
      <rPr>
        <sz val="10"/>
        <color rgb="FF000000"/>
        <rFont val="Calibri"/>
        <charset val="134"/>
      </rPr>
      <t>=</t>
    </r>
    <r>
      <rPr>
        <sz val="10"/>
        <color rgb="FF000000"/>
        <rFont val="Calibri"/>
        <charset val="134"/>
      </rPr>
      <t>关闭，返回上一层菜单，再进入</t>
    </r>
  </si>
  <si>
    <r>
      <rPr>
        <sz val="10"/>
        <color rgb="FF000000"/>
        <rFont val="Calibri"/>
        <charset val="134"/>
      </rPr>
      <t>1.</t>
    </r>
    <r>
      <rPr>
        <sz val="10"/>
        <color rgb="FF000000"/>
        <rFont val="Calibri"/>
        <charset val="134"/>
      </rPr>
      <t>拖车已连接报警</t>
    </r>
    <r>
      <rPr>
        <sz val="10"/>
        <color rgb="FF000000"/>
        <rFont val="Calibri"/>
        <charset val="134"/>
      </rPr>
      <t>=</t>
    </r>
    <r>
      <rPr>
        <sz val="10"/>
        <color rgb="FF000000"/>
        <rFont val="Calibri"/>
        <charset val="134"/>
      </rPr>
      <t>关闭，状态未变更</t>
    </r>
  </si>
  <si>
    <t>拖车已连接报警=打开，返回上层菜单，再进入开关状态不变</t>
  </si>
  <si>
    <t>1.拖车已连接报警=打开，返回上一层菜单，再进入</t>
  </si>
  <si>
    <t>1.拖车已连接报警=打开，状态未变更</t>
  </si>
  <si>
    <t>拖车已连接报警=打开，杀掉拖车APP进程，再进入开关状态不变</t>
  </si>
  <si>
    <t>1.拖车已连接报警=打开，后台杀掉拖车APP进程，再进入</t>
  </si>
  <si>
    <t>拖车已连接报警=打开，重启车机，再进入开关状态不变</t>
  </si>
  <si>
    <t>1.拖车已连接报警=打开，重启车机，再次进入</t>
  </si>
  <si>
    <r>
      <rPr>
        <sz val="10"/>
        <color rgb="FF000000"/>
        <rFont val="Calibri"/>
        <charset val="134"/>
      </rPr>
      <t>1_05_05_</t>
    </r>
    <r>
      <rPr>
        <sz val="10"/>
        <color rgb="FF000000"/>
        <rFont val="Calibri"/>
        <charset val="134"/>
      </rPr>
      <t>智能拖车导航设置</t>
    </r>
  </si>
  <si>
    <t>度量单位km&amp;km/L，长度界面显示正确</t>
  </si>
  <si>
    <t>3.拖车设置-&gt;拖车管理-&gt;选择拖车-&gt;智能拖车导航设置
4.编辑智能拖车导航设置，查看长度界面显示</t>
  </si>
  <si>
    <t>4.长度默认值：7.6m
长度最小值：1m
长度最大值：15.3m
界面上长度描述：XXXX</t>
  </si>
  <si>
    <t>度量单位km&amp;km/L，宽度界面显示正确</t>
  </si>
  <si>
    <t>3.拖车设置-&gt;拖车管理-&gt;选择拖车-&gt;智能拖车导航设置
4.编辑智能拖车导航设置，查看宽度界面显示</t>
  </si>
  <si>
    <t>4.宽度默认值：2.1m
宽度最小值：0.3m
宽度最大值：3.1m
拖车宽度（2/4）：文本描述：输入车辆，拖车或货物的宽度，以最宽者为准，界面是滑动条</t>
  </si>
  <si>
    <t>度量单位km&amp;km/L，高度界面显示正确</t>
  </si>
  <si>
    <t>3.拖车设置-&gt;拖车管理-&gt;选择拖车-&gt;智能拖车导航设置
4.编辑智能拖车导航设置，查看高度界面显示</t>
  </si>
  <si>
    <t>4.高度默认值：1=2.1m
高度最小值：0.3m
高度最大值：4.6m
拖车高度（3/4）：文本描述：输入从地面到车辆，拖车或者货物的最高点，以最高者为准，界面是滑动条</t>
  </si>
  <si>
    <t>度量单位km&amp;km/L，重量显示正确</t>
  </si>
  <si>
    <t>3.拖车设置-&gt;拖车管理-&gt;选择拖车-&gt;智能拖车导航设置
4.编辑智能拖车导航设置，查看重量界面显示</t>
  </si>
  <si>
    <t>4.重量默认值：4600kg
重量最小值：0kg
重量最大值：16000kg
拖车重量（4/4）：文本描述：输入拖车的车辆总重量额定值（GVWR），界面是滑动条，且下面存在”在车辆点火时提示拖车重量“的开关按扭
存在“保存”按扭</t>
  </si>
  <si>
    <t>度量单位km&amp;km/L，展示4个界面</t>
  </si>
  <si>
    <t>1.拖车设置-&gt;拖车管理-&gt;选择拖车-&gt;智能拖车导航设置
2.编辑智能拖车导航设置，查看重量界面显示</t>
  </si>
  <si>
    <t>2.长度是：1/4
宽度2/4
高度3/4
重量4/4</t>
  </si>
  <si>
    <t>度量单位km&amp;km/L，长度界面向右拖动滑动条，正确增加</t>
  </si>
  <si>
    <t>1.拖车设置-&gt;拖车管理-&gt;选择拖车-&gt;智能拖车导航设置-拖车长度
2.向右快速拖动滑动条，查看增加情况
3.向右慢速拖动滑动条，查看增加情况</t>
  </si>
  <si>
    <t>2.快速滑动，根据滑动进度增加数值，无异常，最大到15.3m
3.慢速滑动，根据滑动进度增加数值，无异常，最大到15.3m</t>
  </si>
  <si>
    <t>度量单位km&amp;km/L，长度界面向左拖动滑动条，正确减少</t>
  </si>
  <si>
    <t>2.快速滑动，根据滑动进度增加数值，无异常，最小到1m
3.慢速滑动，根据滑动进度增加数值，无异常，最小到1m</t>
  </si>
  <si>
    <t>度量单位km&amp;km/L，长度界面增长的步长是0.1m</t>
  </si>
  <si>
    <t>1.拖车设置-&gt;拖车管理-&gt;选择拖车-&gt;智能拖车导航设置-拖车长度
2.点击右侧的+号</t>
  </si>
  <si>
    <t>2.，一次性增加0.1m，最多到15.3m</t>
  </si>
  <si>
    <t>度量单位km&amp;km/L，长度界面减小的步长是0.1m</t>
  </si>
  <si>
    <t>1.拖车设置-&gt;拖车管理-&gt;选择拖车-&gt;智能拖车导航设置-拖车长度
2.点击右侧的-号</t>
  </si>
  <si>
    <t>2.，一次性减少0.1m，最小到1m</t>
  </si>
  <si>
    <t>度量单位km&amp;km/L，宽度界面向右拖动滑动条，正确增加</t>
  </si>
  <si>
    <t>1.拖车设置-&gt;拖车管理-&gt;选择拖车-&gt;智能拖车导航设置-拖车宽度
2.向右快速拖动滑动条，查看增加情况
3.向右慢速拖动滑动条，查看增加情况</t>
  </si>
  <si>
    <t>2.快速滑动，根据滑动进度增加数值，无异常，最大到3.1m
3.慢速滑动，根据滑动进度增加数值，无异常，最大到3.1m</t>
  </si>
  <si>
    <t>度量单位km&amp;km/L，宽度界面向左拖动滑动条，正确减少</t>
  </si>
  <si>
    <t>2.快速滑动，根据滑动进度增加数值，无异常，最小到0.3m
3.慢速滑动，根据滑动进度增加数值，无异常，最小到0.3m</t>
  </si>
  <si>
    <t>度量单位km&amp;km/L，宽度界面增长的步长是0.1m</t>
  </si>
  <si>
    <t>1.拖车设置-&gt;拖车管理-&gt;选择拖车-&gt;智能拖车导航设置-拖车宽度
2.点击右侧的+号</t>
  </si>
  <si>
    <t>2.，一次性增加0.1m，最多到3.1m</t>
  </si>
  <si>
    <t>度量单位km&amp;km/L，宽度界面减小的步长是0.1m</t>
  </si>
  <si>
    <t>1.拖车设置-&gt;拖车管理-&gt;选择拖车-&gt;智能拖车导航设置-拖车宽度
2.点击右侧的-号</t>
  </si>
  <si>
    <t>2.，一次性减少0.1m，最小到0.3m</t>
  </si>
  <si>
    <t>度量单位km&amp;km/L，高度界面向右拖动滑动条，正确增加</t>
  </si>
  <si>
    <t>1.拖车设置-&gt;拖车管理-&gt;选择拖车-&gt;智能拖车导航设置-拖车高度
2.向右快速拖动滑动条，查看增加情况
3.向右慢速拖动滑动条，查看增加情况</t>
  </si>
  <si>
    <t>2.快速滑动，根据滑动进度增加数值，无异常，最大到4.6m
3.慢速滑动，根据滑动进度增加数值，无异常，最大到4.6m</t>
  </si>
  <si>
    <t>度量单位km&amp;km/L，高度界面向左拖动滑动条，正确减少</t>
  </si>
  <si>
    <t>度量单位km&amp;km/L，高度界面增长的步长是0.1m</t>
  </si>
  <si>
    <t>1.拖车设置-&gt;拖车管理-&gt;选择拖车-&gt;智能拖车导航设置-拖车高度
2.点击右侧的+号</t>
  </si>
  <si>
    <t>2.，一次性增加0.1m，最多到4.6m</t>
  </si>
  <si>
    <t>度量单位km&amp;km/L，高度界面减小的步长是0.1m</t>
  </si>
  <si>
    <t>1.拖车设置-&gt;拖车管理-&gt;选择拖车-&gt;智能拖车导航设置-拖车高度
2.点击右侧的-号</t>
  </si>
  <si>
    <t>度量单位km&amp;km/L，重量界面向右拖动滑动条，正确增加</t>
  </si>
  <si>
    <t>1.拖车设置-&gt;拖车管理-&gt;选择拖车-&gt;智能拖车导航设置-拖车重量
2.向右快速拖动滑动条，查看增加情况
3.向右慢速拖动滑动条，查看增加情况</t>
  </si>
  <si>
    <t>2.快速滑动，根据滑动进度增加数值，无异常，最大到16000kg
3.慢速滑动，根据滑动进度增加数值，无异常，最大到16000kg</t>
  </si>
  <si>
    <t>度量单位km&amp;km/L，重量界面向左拖动滑动条，正确减少</t>
  </si>
  <si>
    <t>2.快速滑动，根据滑动进度增加数值，无异常，最小到0kg
3.慢速滑动，根据滑动进度增加数值，无异常，最小到0kg</t>
  </si>
  <si>
    <t>度量单位km&amp;km/L，重量界面增长的步长是200kg</t>
  </si>
  <si>
    <t>1.拖车设置-&gt;拖车管理-&gt;选择拖车-&gt;智能拖车导航设置-拖车重量
2.点击右侧的+号</t>
  </si>
  <si>
    <t>2.，一次性增加200kg，最多到16000kg</t>
  </si>
  <si>
    <t>度量单位km&amp;km/L，重量界面减小的步长是200kg</t>
  </si>
  <si>
    <t>1.拖车设置-&gt;拖车管理-&gt;选择拖车-&gt;智能拖车导航设置-拖车重量
2.点击右侧的-号</t>
  </si>
  <si>
    <t>2.，一次性减少200kg，最小到0</t>
  </si>
  <si>
    <t>度量单位km&amp;km/L，编辑测量数据不保存，退到后台切换单位Mi&amp;mile/Gallon，数据会同步更新</t>
  </si>
  <si>
    <t>1.拖车设置-&gt;拖车管理-&gt;选择拖车-&gt;智能拖车导航设置，编辑测量数据为最大值，未保存，退到后台
2.切换单位到Mi&amp;mile/Gallon，再查看测量数据在编辑状态</t>
  </si>
  <si>
    <t>1.长度=9.1m、宽度=1.8m、高度=2.7m、重量=9000kg
2.长度=30ft、宽度=6ft、高度=9ft、重量=20000lb</t>
  </si>
  <si>
    <t>度量单位km&amp;km/L，编辑测量数据不保存，退到后台切换单位km&amp;L/100km，数据会同步更新</t>
  </si>
  <si>
    <t>1.拖车设置-&gt;拖车管理-&gt;选择拖车-&gt;智能拖车导航设置，编辑测量数据为最大值，未保存，退到后台
2.切换单位到km&amp;L/100km，再查看测量数据在编辑状态</t>
  </si>
  <si>
    <t>1.长度=9.1m、宽度=1.8m、高度=2.7m、重量=9000kg
2.长度=9.1m、宽度=1.8m、高度=2.7m、重量=9000kg</t>
  </si>
  <si>
    <t>度量单位km&amp;km/L，保存测量数据最大值再切换单位Mi&amp;mile/Gallon，数据会同步更新</t>
  </si>
  <si>
    <t>1.拖车设置-&gt;拖车管理-&gt;选择拖车-&gt;智能拖车导航设置，编辑测量数据为最大值，未保存，退到后台
2.切换单位到Mi&amp;mile/Gallon，再查看测量数据</t>
  </si>
  <si>
    <t>1.长度=15.3m、宽度=3.1m、高度=4.6m、重量=16000kg
2.长度=50ft、宽度=10ft、高度=15ft、重量=35000lb</t>
  </si>
  <si>
    <t>与UE确认，四舍五入实现，当前实现符合预期</t>
  </si>
  <si>
    <t>度量单位km&amp;km/L，保存测量数据最大值再切换单位km&amp;L/100km，数据会同步更新</t>
  </si>
  <si>
    <t>1.拖车设置-&gt;拖车管理-&gt;选择拖车-&gt;智能拖车导航设置，编辑测量数据为最大值，未保存，退到后台
2.切换单位到km&amp;L/100km，再查看测量数据</t>
  </si>
  <si>
    <t>1.长度=15.3m、宽度=3.1m、高度=4.6m、重量=16000kg
2.长度=15.3m、宽度=3.1m、高度=4.6m、重量=16000kg</t>
  </si>
  <si>
    <t>度量单位km&amp;km/L，保存测量数据最小值再切换单位Mi&amp;mile/Gallon，数据会同步更新</t>
  </si>
  <si>
    <t>1.长度=1m、宽度=0.3m、高度=0.3m、重量=0kg
2.长度=3ft、宽度=1ft、高度=1ft、重量=0lb</t>
  </si>
  <si>
    <t>度量单位km&amp;km/L，保存测量数据最小值再切换单位km&amp;L/100km，数据会同步更新</t>
  </si>
  <si>
    <t>1.长度=1m、宽度=0.3m、高度=0.3m、重量=0kg
2.长度=1m、宽度=0.3m、高度=0.3m、重量=0kg</t>
  </si>
  <si>
    <t>度量单位km&amp;km/L，测量未设置，长度界面点返回，再次进入仍然跳转长度界面</t>
  </si>
  <si>
    <t>1.车机供电正常，3B2 IGN = Run
2.配置配置字
1）DE02, Byte 2, Bit 4 Trailer Settings Feature = 1 (Enable)  
2）DE02,byte 2,bit 3 (ITRM)=1 and DE02, bit 2(TTLM1) =0 and  DE02, bit 1(TTLM2) =0
3.拖车长度、宽度、高度、重量未设置
4.度量单位设置km&amp;km/L</t>
  </si>
  <si>
    <t>1.进入拖车设置-管理拖车-智能拖车导航，设置长度=15，点击长度左上角返回（&lt;）按扭
2.再次进入</t>
  </si>
  <si>
    <t>1.新调整数据未保存，仍然是默认值
2.再次进入时应该跳转到长度设置界面</t>
  </si>
  <si>
    <t>度量单位km&amp;km/L，测量未设置，宽度界面点返回，再次进入仍然跳转长度界面</t>
  </si>
  <si>
    <t>1.进入拖车设置-管理拖车-智能拖车导航，设置长度=15，宽度=2，点击宽度左上角返回（&lt;）按扭
2.再次进入</t>
  </si>
  <si>
    <t>度量单位km&amp;km/L，测量未设置，高度界面点返回，再次进入仍然跳转长度界面</t>
  </si>
  <si>
    <t>1.进入拖车设置-管理拖车-智能拖车导航，设置长度=15，宽度=2，高度=2，点击宽度左上角返回（&lt;）按扭
2.再次进入</t>
  </si>
  <si>
    <t>度量单位km&amp;km/L，测量未设置，重量界面点返回，再次进入仍然跳转长度界面</t>
  </si>
  <si>
    <t>1.进入拖车设置-管理拖车-智能拖车导航，用户通过调节下面的左右翻页，设置长度=12、宽度=8.5、高度=9、重量=0，未保存，直接点击重量左上角返回（&lt;）按扭
2.再次进入</t>
  </si>
  <si>
    <t>度量单位km&amp;km/L，测量未设置，重量界面不点击保存，直接杀进程，再次进入仍然跳转长度界面</t>
  </si>
  <si>
    <t>1.进入拖车设置-管理拖车-智能拖车导航，用户通过调节下面的左右翻页，设置长度=12、宽度=8.5、高度=9、重量=1000，不保存，后台杀掉进程
2.再次进入</t>
  </si>
  <si>
    <t>1.新调整数据未保存，仍然是默认值，无TX信号下发0x227，Btt_L_Actl2，0x288，TrlrWidth_L_Actl
2.再次进入时应该跳转到长度设置界面</t>
  </si>
  <si>
    <t>度量单位km&amp;km/L，测量未设置，重量界面保存但不确认，退到管理界面，再次进入仍然跳转长度界面</t>
  </si>
  <si>
    <t>1.进入拖车设置-管理拖车-智能拖车导航，用户通过调节下面的左右翻页，设置长度=12、宽度=8.5、高度=9、重量=2000，保存，不点击确认按扭，返回拖车名称，再返回到管理拖车
2.再次进入</t>
  </si>
  <si>
    <t>度量单位km&amp;km/L，测量未设置，配置完成后界面显示正确</t>
  </si>
  <si>
    <t>1.进入拖车设置-管理拖车-智能拖车导航，用户通过调节下面的左右翻页，设置长度=13、宽度=8.5、高度=9、重量=2000，保存，点击确认</t>
  </si>
  <si>
    <t>1.界面显示正确</t>
  </si>
  <si>
    <t>度量单位km&amp;km/L，测量未设置，确认的时候下发TX</t>
  </si>
  <si>
    <t>1.进入拖车设置-管理拖车-智能拖车导航，用户通过调节下面的左右翻页，设置长度=13、宽度=5、高度=9、重量=2000，保存，点击确认</t>
  </si>
  <si>
    <t>1.TX信号下发正确：0x227，Btt_L_Actl2，0x288，TrlrWidth_L_Actl</t>
  </si>
  <si>
    <t>APIMCIM-16298 Phase5_【U718】【黑盒】【必现】【拖车】编辑宽度值后，没有下发TX信号0x288（拖车360设置编辑也未下发288信号）</t>
  </si>
  <si>
    <t>度量单位km&amp;km/L，测量已设置，点击导航设置跳转拖车测量界面</t>
  </si>
  <si>
    <t>1.车机供电正常，3B2 IGN = Run
2.配置配置字
1）DE02, Byte 2, Bit 4 Trailer Settings Feature = 1 (Enable)  
2）DE02,byte 2,bit 3 (ITRM)=1 and DE02, bit 2(TTLM1) =0 and  DE02, bit 1(TTLM2) =0
3.拖车长度、宽度、高度、重量已设置
4.度量单位设置km&amp;km/L</t>
  </si>
  <si>
    <t>1.进入拖车设置-管理拖车-智能拖车导航，查看界面</t>
  </si>
  <si>
    <t>1.跳转到拖车测量界面，拖车长度、宽度、高度、重量值显示正确</t>
  </si>
  <si>
    <t>度量单位km&amp;km/L，测量已设置，编辑长度界面点击返回按扭，编辑数据未更新</t>
  </si>
  <si>
    <t>1.进入拖车设置-管理拖车-智能拖车导航，点击编辑，调节长度为10，点击长度左上角返回&lt;
2.再次进入到导航界面</t>
  </si>
  <si>
    <t>1.数据未更新
2.仍然是之前的数据，测量数据未更新</t>
  </si>
  <si>
    <t>度量单位km&amp;km/L，测量已设置，编辑宽度界面点击返回按扭，编辑数据未更新</t>
  </si>
  <si>
    <t>1.进入拖车设置-管理拖车-智能拖车导航，点击编辑，调节长度为10，宽度为5，点击宽度左上角返回&lt;
2.再次进入到导航界面</t>
  </si>
  <si>
    <t>度量单位km&amp;km/L，测量已设置，编辑高度界面点击返回按扭，编辑数据未更新</t>
  </si>
  <si>
    <t>1.进入拖车设置-管理拖车-智能拖车导航，点击编辑，调节长度为10，宽度为5，高度为5，点击高度左上角返回&lt;
2.再次进入到导航界面</t>
  </si>
  <si>
    <t>度量单位km&amp;km/L，测量已设置，编辑重量界面点击返回按扭，编辑数据未更新</t>
  </si>
  <si>
    <t>1.进入拖车设置-管理拖车-智能拖车导航，点击编辑，调节长度为11，高度为5，高度为5，重量为1000，点击重量左上角返回&lt;
2.再次进入到导航界面</t>
  </si>
  <si>
    <t>度量单位km&amp;km/L，测量已设置，编辑测量数据，保存但不确认，数据未更新</t>
  </si>
  <si>
    <t>1.进入拖车设置-管理拖车-智能拖车导航，点击编辑，调节长度为10，高度为5，高度为5，重量为1000，点击保存，但不确认，直接杀掉进程
2.再次进入到导航界面</t>
  </si>
  <si>
    <t>度量单位km&amp;km/L，测量已设置，编辑测量数据成功，数据更新</t>
  </si>
  <si>
    <t>1.进入拖车设置-管理拖车-智能拖车导航，点击编辑，调节长度为11，高度为5，高度为5，重量为1000，点击保存，确认
2.再次进入到导航界面</t>
  </si>
  <si>
    <t>2.数据为新更新的数据，界面显示正确</t>
  </si>
  <si>
    <t>度量单位km&amp;km/L，测量已设置，编辑测量数据成功，确认按扭同时下发TX</t>
  </si>
  <si>
    <t>1.进入拖车设置-管理拖车-智能拖车导航，点击编辑，调节长度为11，高度为5，高度为5，重量为1000，点击保存，确认</t>
  </si>
  <si>
    <t>1.理发TX信号：0x227，Btt_L_Actl2，0x288，TrlrWidth_L_Actl</t>
  </si>
  <si>
    <t>APIMCIM-16298Phase5_【U718】【黑盒】【必现】【拖车】编辑宽度值后，没有下发TX信号0x288（拖车360设置编辑也未下发288信号）</t>
  </si>
  <si>
    <t>度量单位km&amp;km/L，编辑激活车辆长度在1m~10.2m内且宽度小于2.6m下发TX正确</t>
  </si>
  <si>
    <t>1.车机供电正常，3B2 IGN = Run
2.配置配置字
1）DE02, Byte 2, Bit 4 Trailer Settings Feature = 1 (Enable)  
2）DE02,byte 2,bit 3 (ITRM)=1 and DE02, bit 2(TTLM1) =0 and  DE02, bit 1(TTLM2) =0
3.激活拖车长度、宽度、高度、重量已设置
4.度量单位设置km&amp;km/L</t>
  </si>
  <si>
    <t>1.进入拖车设置-管理拖车-智能拖车导航，点击编辑，调节长度为8m，高度为2.5m，高度为2.5m，重量为1000kg，点击保存，确认，查看TX</t>
  </si>
  <si>
    <t>1.TX信号下发正确：0x227，Btt_L_Actl2=7E（超过8ft），0x288，TrlrWidth_L_Actl</t>
  </si>
  <si>
    <t xml:space="preserve">APIMCIM-16298 Phase5_【U718】【黑盒】【必现】【拖车】编辑宽度值后，没有下发TX信号0x288（拖车360设置编辑也未下发288信号） </t>
  </si>
  <si>
    <t>度量单位km&amp;km/L，编辑激活车辆长度小于1m，下发TX正确</t>
  </si>
  <si>
    <t>1.进入拖车设置-管理拖车-智能拖车导航，点击编辑，调节长度为0.8m，高度为2.5m，高度为2.5m，重量为1000kg，点击保存，确认，查看TX</t>
  </si>
  <si>
    <t>1.TX信号下发正确：0x227，Btt_L_Actl2=07F，0x288，TrlrWidth_L_Actl</t>
  </si>
  <si>
    <t>度量单位km&amp;km/L，编辑激活车辆长度大于10.2m，下发TX正确</t>
  </si>
  <si>
    <t>1.进入拖车设置-管理拖车-智能拖车导航，点击编辑，调节长度为15m，高度为2m，高度为2m，重量为1000kg，点击保存，确认，查看TX</t>
  </si>
  <si>
    <t>度量单位km&amp;km/L，编辑激活车辆宽度&gt;2.6m，下发TX正确</t>
  </si>
  <si>
    <t>1.进入拖车设置-管理拖车-智能拖车导航，点击编辑，调节长度为3m，宽度为4m，高度为0.8m，重量为1000kg，点击保存，确认，查看TX</t>
  </si>
  <si>
    <t>度量单位km&amp;km/L，新增拖车时，未输入长度，查看TX信号</t>
  </si>
  <si>
    <t>1.车机供电正常，3B2 IGN = Run
2.配置配置字
1）DE02, Byte 2, Bit 4 Trailer Settings Feature = 1 (Enable)  
2）DE02,byte 2,bit 3 (ITRM)=1 and DE02, bit 2(TTLM1) =0 and  DE02, bit 1(TTLM2) =0
3.激活度量单位设置km&amp;km/L</t>
  </si>
  <si>
    <t>1.新增拖车，不输入长度，保存成功</t>
  </si>
  <si>
    <t>1.TX信号下发正确：0x227，Btt_L_Actl2=07E</t>
  </si>
  <si>
    <t>度量单位km&amp;km/L，默认拖车长度下发TX正确</t>
  </si>
  <si>
    <t>1.车机供电正常，3B2 IGN = Run
2.配置配置字
1）DE02, Byte 2, Bit 4 Trailer Settings Feature = 1 (Enable)  
2）DE02,byte 2,bit 3 (ITRM)=1 and DE02, bit 2(TTLM1) =0 and  DE02, bit 1(TTLM2) =0
3.度量单位设置km&amp;km/L</t>
  </si>
  <si>
    <t>1.编辑默认拖车，查看下发TX</t>
  </si>
  <si>
    <t>度量单位km&amp;km/L，编辑未激活车辆长度在1m~10.2内且宽度小于2.6m下发TX正确</t>
  </si>
  <si>
    <t>1.车机供电正常，3B2 IGN = Run
2.配置配置字
1）DE02, Byte 2, Bit 4 Trailer Settings Feature = 1 (Enable)  
2）DE02,byte 2,bit 3 (ITRM)=1 and DE02, bit 2(TTLM1) =0 and  DE02, bit 1(TTLM2) =0
3.激活拖车长度、宽度、高度、重量已设置，车辆未激活
4.度量单位设置km&amp;km/L</t>
  </si>
  <si>
    <t>1.进入拖车设置-管理拖车-智能拖车导航，点击编辑，调节长度为8m，宽度为2m，高度为2m，重量为1000kg，点击保存，确认，查看TX</t>
  </si>
  <si>
    <t>1.TX信号下发正确：0x227，Btt_L_Actl2=0x7E值，0x288，TrlrWidth_L_Actl</t>
  </si>
  <si>
    <t>度量单位km&amp;km/L，激活车辆，断开连接，下发TX正确</t>
  </si>
  <si>
    <t>1.激活车辆，连接断开，443，TrlrLampCnnct_B_Actl=no</t>
  </si>
  <si>
    <t>度量单位km&amp;km/L，新增导航数据保存后但不确认，杀掉拖车APP进程，结果不保存</t>
  </si>
  <si>
    <t>1.车机供电正常，3B2 IGN = Run
2.配置配置字
1）DE02, Byte 2, Bit 4 Trailer Settings Feature = 1 (Enable)  
2）DE02,byte 2,bit 3 (ITRM)=1 and DE02, bit 2(TTLM1) =0 and  DE02, bit 1(TTLM2) =0
3.拖车已连接0x443，TrlrLampCnnct_B_Actl=1
4.度量单位km&amp;km/L</t>
  </si>
  <si>
    <t>1.进入拖车设置-管理拖车-智能拖车导航，点击编辑，调节长度为8m，宽度为2m，高度为2m，重量为1000kg，点击保存，不点确认，杀掉进程后，再次进入界面</t>
  </si>
  <si>
    <t>1.刚刚的数据未保存，重新进入到拖车导航数据配置界面</t>
  </si>
  <si>
    <t>度量单位km&amp;km/L，编辑拖车导航数据后，杀掉拖车APP进程，结果不受影响</t>
  </si>
  <si>
    <t>1.进入拖车设置-管理拖车-智能拖车导航，点击编辑，调节长度为8m，宽度为2m，高度为2m，重量为1000kg，点击保存，确认，杀掉进程后，再次进入拖车APP</t>
  </si>
  <si>
    <t>1.数据未受影响</t>
  </si>
  <si>
    <t>度量单位km&amp;km/L，编辑拖车导航数据后，重启车机，结果不受影响</t>
  </si>
  <si>
    <t>1.进入拖车设置-管理拖车-智能拖车导航，点击编辑，调节长度为8m，宽度为2m，高度为2m，重量为1000kg，点击保存，确认，重起车机，再次进入拖车APP</t>
  </si>
  <si>
    <r>
      <rPr>
        <sz val="10"/>
        <color rgb="FF000000"/>
        <rFont val="Calibri"/>
        <charset val="134"/>
      </rPr>
      <t>1.</t>
    </r>
    <r>
      <rPr>
        <sz val="10"/>
        <color rgb="FF000000"/>
        <rFont val="Calibri"/>
        <charset val="134"/>
      </rPr>
      <t>数据未受影响</t>
    </r>
  </si>
  <si>
    <t>度量单位km&amp;L/100km，长度界面显示正确</t>
  </si>
  <si>
    <t>度量单位km&amp;L/100km，宽度界面显示正确</t>
  </si>
  <si>
    <t>1.车机供电正常，3B2 IGN = Run
2.配置配置字
1）DE02, Byte 2, Bit 4 Trailer Settings Feature = 1 (Enable)  
2）DE02,byte 2,bit 3 (ITRM)=1 and DE02, bit 2(TTLM1) =0 and  DE02, bit 1(TTLM2) =0
3.本车非电车
4.系统配置的单位是：km&amp;L/100km</t>
  </si>
  <si>
    <t>度量单位km&amp;L/100km，高度界面显示正确</t>
  </si>
  <si>
    <t>4.高度默认值：2.1m
高度最小值：0.3m
高度最大值：4.6m
拖车高度（3/4）：文本描述：输入从地面到车辆，拖车或者货物的最高点，以最高者为准，界面是滑动条</t>
  </si>
  <si>
    <t>度量单位km&amp;L/100km，重量显示正确</t>
  </si>
  <si>
    <t>度量单位km&amp;L/100km，展示4个界面</t>
  </si>
  <si>
    <t>度量单位km&amp;L/100km，长度界面向右拖动滑动条，正确增加</t>
  </si>
  <si>
    <t>度量单位km&amp;L/100km，长度界面向左拖动滑动条，正确减少</t>
  </si>
  <si>
    <t>度量单位km&amp;L/100km，长度界面增长的步长是0.1m</t>
  </si>
  <si>
    <t>度量单位km&amp;L/100km，长度界面减小的步长是0.1m</t>
  </si>
  <si>
    <t>度量单位km&amp;L/100km，宽度界面向右拖动滑动条，正确增加</t>
  </si>
  <si>
    <t>度量单位km&amp;L/100km，宽度界面向左拖动滑动条，正确减少</t>
  </si>
  <si>
    <t>度量单位km&amp;L/100km，宽度界面增长的步长是0.1m</t>
  </si>
  <si>
    <t>度量单位km&amp;L/100km，宽度界面减小的步长是0.1m</t>
  </si>
  <si>
    <t>度量单位km&amp;L/100km，高度界面向右拖动滑动条，正确增加</t>
  </si>
  <si>
    <t>度量单位km&amp;L/100km，高度界面向左拖动滑动条，正确减少</t>
  </si>
  <si>
    <t>度量单位km&amp;L/100km，高度界面增长的步长是0.1m</t>
  </si>
  <si>
    <t>度量单位km&amp;L/100km，高度界面减小的步长是0.1m</t>
  </si>
  <si>
    <t>度量单位km&amp;L/100km，重量界面向右拖动滑动条，正确增加</t>
  </si>
  <si>
    <t>度量单位km&amp;L/100km，重量界面向左拖动滑动条，正确减少</t>
  </si>
  <si>
    <t>2.快速滑动，根据滑动进度增加数值，无异常，最小到0ft
3.慢速滑动，根据滑动进度增加数值，无异常，最小到0ft</t>
  </si>
  <si>
    <t>度量单位km&amp;L/100km，重量界面增长的步长是200kg</t>
  </si>
  <si>
    <t>度量单位km&amp;L/100km，重量界面减小的步长是200kg</t>
  </si>
  <si>
    <t>度量单位km&amp;L/100km，编辑测量数据不保存，退到后台切换单位Mi&amp;mile/Gallon，数据会同步更新</t>
  </si>
  <si>
    <t>度量单位km&amp;L/100km，编辑测量数据不保存，退到后台切换单位km&amp;km/L，数据会同步更新</t>
  </si>
  <si>
    <t>1.拖车设置-&gt;拖车管理-&gt;选择拖车-&gt;智能拖车导航设置，编辑测量数据为最大值，未保存，退到后台
2.切换单位到km&amp;km/L，再查看测量数据在编辑状态</t>
  </si>
  <si>
    <t>度量单位km&amp;L/100km，保存测量数据最大值再切换单位Mi&amp;mile/Gallon，数据会同步更新</t>
  </si>
  <si>
    <t>度量单位km&amp;L/100km，保存测量数据最大值再切换单位km&amp;km/L，数据会同步更新</t>
  </si>
  <si>
    <t>1.拖车设置-&gt;拖车管理-&gt;选择拖车-&gt;智能拖车导航设置，编辑测量数据为最大值，未保存，退到后台
2.切换单位到km&amp;km/L，再查看测量数据</t>
  </si>
  <si>
    <t>度量单位km&amp;L/100km，保存测量数据最小值再切换单位Mi&amp;mile/Gallon，数据会同步更新</t>
  </si>
  <si>
    <t>度量单位km&amp;L/100km，保存测量数据最小值再切换单位km&amp;km/L，数据会同步更新</t>
  </si>
  <si>
    <t>度量单位km&amp;L/100km，测量未设置，长度界面点返回，再次进入仍然跳转长度界面</t>
  </si>
  <si>
    <t>1.车机供电正常，3B2 IGN = Run
2.配置配置字
1）DE02, Byte 2, Bit 4 Trailer Settings Feature = 1 (Enable)  
2）DE02,byte 2,bit 3 (ITRM)=1 and DE02, bit 2(TTLM1) =0 and  DE02, bit 1(TTLM2) =0
3.拖车长度、宽度、高度、重量未设置
4.度量单位设置km&amp;L/100km</t>
  </si>
  <si>
    <t>度量单位km&amp;L/100km，测量未设置，宽度界面点返回，再次进入仍然跳转长度界面</t>
  </si>
  <si>
    <t>度量单位km&amp;L/100km，测量未设置，高度界面点返回，再次进入仍然跳转长度界面</t>
  </si>
  <si>
    <t>度量单位km&amp;L/100km，测量未设置，重量界面点返回，再次进入仍然跳转长度界面</t>
  </si>
  <si>
    <t>度量单位km&amp;L/100km，测量未设置，重量界面不点击保存，直接杀进程，再次进入仍然跳转长度界面</t>
  </si>
  <si>
    <t>度量单位km&amp;L/100km，测量未设置，重量界面保存但不确认，退到管理界面，再次进入仍然跳转长度界面</t>
  </si>
  <si>
    <t>度量单位km&amp;L/100km，测量未设置，配置完成后界面显示正确</t>
  </si>
  <si>
    <t>度量单位km&amp;L/100km，测量未设置，确认的时候下发TX</t>
  </si>
  <si>
    <t>度量单位km&amp;L/100km，测量已设置，点击导航设置跳转拖车测量界面</t>
  </si>
  <si>
    <t>1.车机供电正常，3B2 IGN = Run
2.配置配置字
1）DE02, Byte 2, Bit 4 Trailer Settings Feature = 1 (Enable)  
2）DE02,byte 2,bit 3 (ITRM)=1 and DE02, bit 2(TTLM1) =0 and  DE02, bit 1(TTLM2) =0
3.拖车长度、宽度、高度、重量已设置
4.度量单位设置km&amp;L/100km</t>
  </si>
  <si>
    <t>度量单位km&amp;L/100km，测量已设置，编辑长度界面点击返回按扭，编辑数据未更新</t>
  </si>
  <si>
    <t>1.数据未更新，未下发TX，如下信号不下发0x227，Btt_L_Actl2，0x288，TrlrWidth_L_Actl
2.仍然是之前的数据，测量数据未更新</t>
  </si>
  <si>
    <t>度量单位km&amp;L/100km，测量已设置，编辑宽度界面点击返回按扭，编辑数据未更新</t>
  </si>
  <si>
    <t>度量单位km&amp;L/100km，测量已设置，编辑高度界面点击返回按扭，编辑数据未更新</t>
  </si>
  <si>
    <t>度量单位km&amp;L/100km，测量已设置，编辑重量界面点击返回按扭，编辑数据未更新</t>
  </si>
  <si>
    <t>度量单位km&amp;L/100km，测量已设置，编辑测量数据，保存但不确认，数据未更新</t>
  </si>
  <si>
    <t>度量单位km&amp;L/100km，测量已设置，编辑测量数据成功，数据更新</t>
  </si>
  <si>
    <t>度量单位km&amp;L/100km，测量已设置，编辑测量数据成功，确认按扭同时下发TX</t>
  </si>
  <si>
    <t>度量单位km&amp;L/100km，编辑激活车辆长度在1m~10.2内且宽度小于2.6m下发TX正确</t>
  </si>
  <si>
    <t>1.车机供电正常，3B2 IGN = Run
2.配置配置字
1）DE02, Byte 2, Bit 4 Trailer Settings Feature = 1 (Enable)  
2）DE02,byte 2,bit 3 (ITRM)=1 and DE02, bit 2(TTLM1) =0 and  DE02, bit 1(TTLM2) =0
3.激活拖车长度、宽度、高度、重量已设置
4.度量单位设置km&amp;L/100km</t>
  </si>
  <si>
    <t>1.TX信号下发正确：0x227，Btt_L_Actl2=相应值，0x288，TrlrWidth_L_Actl</t>
  </si>
  <si>
    <t>度量单位km&amp;L/100km，编辑激活车辆长度小于1m，下发TX正确</t>
  </si>
  <si>
    <t>度量单位km&amp;L/100km，编辑激活车辆长度大于10.2m，下发TX正确</t>
  </si>
  <si>
    <t>度量单位km&amp;L/100km，编辑激活车辆宽度&gt;2.6m，下发TX正确</t>
  </si>
  <si>
    <t>度量单位km&amp;L/100km，新增拖车时，未输入长度，查看TX信号</t>
  </si>
  <si>
    <t>1.车机供电正常，3B2 IGN = Run
2.配置配置字
1）DE02, Byte 2, Bit 4 Trailer Settings Feature = 1 (Enable)  
2）DE02,byte 2,bit 3 (ITRM)=1 and DE02, bit 2(TTLM1) =0 and  DE02, bit 1(TTLM2) =0
3.激活度量单位设置km&amp;L/100km</t>
  </si>
  <si>
    <t>度量单位km&amp;L/100km，默认拖车长度下发TX正确</t>
  </si>
  <si>
    <t>1.车机供电正常，3B2 IGN = Run
2.配置配置字
1）DE02, Byte 2, Bit 4 Trailer Settings Feature = 1 (Enable)  
2）DE02,byte 2,bit 3 (ITRM)=1 and DE02, bit 2(TTLM1) =0 and  DE02, bit 1(TTLM2) =0
3.度量单位设置km&amp;L/100km</t>
  </si>
  <si>
    <t>1.编辑默认拖车，长度=10m，查看下发TX</t>
  </si>
  <si>
    <t>1.TX信号下发正确：0x227，Btt_L_Actl2=07F</t>
  </si>
  <si>
    <t>度量单位km&amp;L/100km，编辑未激活车辆长度在1m~10.2内且宽度小于2.6m下发TX正确</t>
  </si>
  <si>
    <t>1.车机供电正常，3B2 IGN = Run
2.配置配置字
1）DE02, Byte 2, Bit 4 Trailer Settings Feature = 1 (Enable)  
2）DE02,byte 2,bit 3 (ITRM)=1 and DE02, bit 2(TTLM1) =0 and  DE02, bit 1(TTLM2) =0
3.激活拖车长度、宽度、高度、重量已设置，车辆未激活
4.度量单位设置km&amp;L/100km</t>
  </si>
  <si>
    <t>度量单位km&amp;L/100km，激活车辆，断开连接，下发TX正确</t>
  </si>
  <si>
    <t>度量单位km&amp;L/100km，新增导航数据保存后但不确认，杀掉拖车APP进程，结果不保存</t>
  </si>
  <si>
    <t>1.车机供电正常，3B2 IGN = Run
2.配置配置字
1）DE02, Byte 2, Bit 4 Trailer Settings Feature = 1 (Enable)  
2）DE02,byte 2,bit 3 (ITRM)=1 and DE02, bit 2(TTLM1) =0 and  DE02, bit 1(TTLM2) =0
3.拖车已连接0x443，TrlrLampCnnct_B_Actl=1
4.度量单位km&amp;L/100km</t>
  </si>
  <si>
    <t>度量单位km&amp;L/100km，编辑拖车导航数据后，杀掉拖车APP进程，结果不受影响</t>
  </si>
  <si>
    <t>度量单位km&amp;L/100km，编辑拖车导航数据后，重启车机，结果不受影响</t>
  </si>
  <si>
    <t>度量单位Mi&amp;mile/Gallon，长度界面显示正确</t>
  </si>
  <si>
    <t>1.车机供电正常，3B2 IGN = Run
2.配置配置字
1）DE02, Byte 2, Bit 4 Trailer Settings Feature = 1 (Enable)  
2）DE02,byte 2,bit 3 (ITRM)=1 and DE02, bit 2(TTLM1) =0 and  DE02, bit 1(TTLM2) =0
3.系统配置的单位是：Mi&amp;mile/Gallon</t>
  </si>
  <si>
    <t>1.拖车设置-&gt;拖车管理-&gt;选择拖车-&gt;智能拖车导航设置
2.编辑智能拖车导航设置，查看长度界面显示</t>
  </si>
  <si>
    <t>2.长度默认值：25ft
长度最小值：3ft
长度最大值：50ft
界面上长度描述：XXXX</t>
  </si>
  <si>
    <t>度量单位Mi&amp;mile/Gallon，宽度界面显示正确</t>
  </si>
  <si>
    <t>1.车机供电正常，3B2 IGN = Run
2.配置配置字
1）DE02, Byte 2, Bit 4 Trailer Settings Feature = 1 (Enable)  
2）DE02,byte 2,bit 3 (ITRM)=1 and DE02, bit 2(TTLM1) =0 and  DE02, bit 1(TTLM2) =0
4.系统配置的单位是：Mi&amp;mile/Gallon</t>
  </si>
  <si>
    <t>4.宽度默认值：7ft
宽度最小值：1ft
宽度最大值：10ft
拖车宽度（2/4）：文本描述：输入车辆，拖车或货物的宽度，以最宽者为准，界面是滑动条</t>
  </si>
  <si>
    <t>度量单位Mi&amp;mile/Gallon，高度界面显示正确</t>
  </si>
  <si>
    <t>4.高度默认值：7ft
高度最小值：1ft
高度最大值：15ft
拖车高度（3/4）：文本描述：输入从地面到车辆，拖车或者货物的最高点，以最高者为准，界面是滑动条</t>
  </si>
  <si>
    <t>度量单位Mi&amp;mile/Gallon，重量显示正确</t>
  </si>
  <si>
    <t>4.重量默认值：10000lb
重量最小值：0lb
重量最大值：35000lb
拖车重量（4/4）：文本描述：输入拖车的车辆总重量额定值（GVWR），界面是滑动条，且下面存在”在车辆点火时提示拖车重量“的开关按扭
存在“保存”按扭</t>
  </si>
  <si>
    <t>度量单位Mi&amp;mile/Gallon，展示4个界面</t>
  </si>
  <si>
    <t>度量单位Mi&amp;mile/Gallon，长度界面向右拖动滑动条，正确增加</t>
  </si>
  <si>
    <t>2.快速滑动，根据滑动进度增加数值，无异常，最大到50ft
3.慢速滑动，根据滑动进度增加数值，无异常，最大到50ft</t>
  </si>
  <si>
    <t>度量单位Mi&amp;mile/Gallon，长度界面向左拖动滑动条，正确减少</t>
  </si>
  <si>
    <t>2.快速滑动，根据滑动进度增加数值，无异常，最小到3ft
3.慢速滑动，根据滑动进度增加数值，无异常，最小到3ft</t>
  </si>
  <si>
    <t>度量单位Mi&amp;mile/Gallon，长度界面增长的步长是1ft</t>
  </si>
  <si>
    <t>2.，一次性增加1ft，最多到50ft</t>
  </si>
  <si>
    <t>度量单位Mi&amp;mile/Gallon，长度界面减小的步长是1ft</t>
  </si>
  <si>
    <t>2.，一次性减少1ft，最小到3ft</t>
  </si>
  <si>
    <t>度量单位Mi&amp;mile/Gallon，宽度界面向右拖动滑动条，正确增加</t>
  </si>
  <si>
    <t>2.快速滑动，根据滑动进度增加数值，无异常，最大到10ft
3.慢速滑动，根据滑动进度增加数值，无异常，最大到10ft</t>
  </si>
  <si>
    <t>度量单位Mi&amp;mile/Gallon，宽度界面向左拖动滑动条，正确减少</t>
  </si>
  <si>
    <t>2.快速滑动，根据滑动进度增加数值，无异常，最小到1ft
3.慢速滑动，根据滑动进度增加数值，无异常，最小到1ft</t>
  </si>
  <si>
    <t>度量单位Mi&amp;mile/Gallon，宽度界面增长的步长是0.5ft</t>
  </si>
  <si>
    <t>2.，一次性增加0.5ft，最多到10ft</t>
  </si>
  <si>
    <t>度量单位Mi&amp;mile/Gallon，宽度界面减小的步长是0.5ft</t>
  </si>
  <si>
    <t>2.，一次性减少0.5ft，最小到1ft</t>
  </si>
  <si>
    <t>度量单位Mi&amp;mile/Gallon，高度界面向右拖动滑动条，正确增加</t>
  </si>
  <si>
    <t>2.快速滑动，根据滑动进度增加数值，无异常，最大到15ft
3.慢速滑动，根据滑动进度增加数值，无异常，最大到15ft</t>
  </si>
  <si>
    <t>度量单位Mi&amp;mile/Gallon，高度界面向左拖动滑动条，正确减少</t>
  </si>
  <si>
    <t>度量单位Mi&amp;mile/Gallon，高度界面增长的步长是0.5ft</t>
  </si>
  <si>
    <t>2.，一次性增加0.5ft，最多到15ft</t>
  </si>
  <si>
    <t>度量单位Mi&amp;mile/Gallon，高度界面减小的步长是0.5ft</t>
  </si>
  <si>
    <t>度量单位Mi&amp;mile/Gallon，重量界面向右拖动滑动条，正确增加</t>
  </si>
  <si>
    <t>2.快速滑动，根据滑动进度增加数值，无异常，最大到35000lb
3.慢速滑动，根据滑动进度增加数值，无异常，最大到35000lb</t>
  </si>
  <si>
    <t>度量单位Mi&amp;mile/Gallon，重量界面向左拖动滑动条，正确减少</t>
  </si>
  <si>
    <t>度量单位Mi&amp;mile/Gallon，重量界面增长的步长是500lb</t>
  </si>
  <si>
    <t>2.，一次性增加500lb，最多到35000lb</t>
  </si>
  <si>
    <t>度量单位Mi&amp;mile/Gallon，重量界面减小的步长是500lb</t>
  </si>
  <si>
    <t>2.，一次性减少500lb，最多到0lb</t>
  </si>
  <si>
    <t>度量单位Mi&amp;mile/Gallon，编辑测量数据不保存，退到后台切换单位km&amp;km/L，数据会同步更新</t>
  </si>
  <si>
    <t>1.长度=30ft、宽度=6ft、高度=9ft、重量=20000lb
2.1.长度=9.1m、宽度=1.8m、高度=2.7m、重量=9000kg</t>
  </si>
  <si>
    <t>度量单位Mi&amp;mile/Gallon，编辑测量数据不保存，退到后台切换单位km&amp;L/100km，数据会同步更新</t>
  </si>
  <si>
    <t>度量单位Mi&amp;mile/Gallon，保存测量数据最大值再切换单位km&amp;km/L，数据会同步更新</t>
  </si>
  <si>
    <t>1.长度=50ft、宽度=10ft、高度=15ft、重量=35000lb
2.长度=15.2m、宽度=3m、高度=4.6m、重量=15800kg</t>
  </si>
  <si>
    <t>度量单位Mi&amp;mile/Gallon，保存测量数据最大值再切换单位km&amp;L/100km，数据会同步更新</t>
  </si>
  <si>
    <t>度量单位Mi&amp;mile/Gallon，保存测量数据最小值再切换单位km&amp;km/L，数据会同步更新</t>
  </si>
  <si>
    <t>1.长度=3ft、宽度=1ft、高度=1ft、重量=0lb
2.长度=0.9m、宽度=0.3m、高度=0.3m、重量=0kg</t>
  </si>
  <si>
    <t>度量单位Mi&amp;mile/Gallon，保存测量数据最小值再切换单位km&amp;L/100km，数据会同步更新</t>
  </si>
  <si>
    <t>度量单位Mi&amp;mile/Gallon，测量未设置，长度界面点返回，再次进入仍然跳转长度界面</t>
  </si>
  <si>
    <t>1.车机供电正常，3B2 IGN = Run
2.配置配置字
1）DE02, Byte 2, Bit 4 Trailer Settings Feature = 1 (Enable)  
2）DE02,byte 2,bit 3 (ITRM)=1 and DE02, bit 2(TTLM1) =0 and  DE02, bit 1(TTLM2) =0
3.拖车长度、宽度、高度、重量未设置
4.度量单位设置Mi&amp;mile/Gallon</t>
  </si>
  <si>
    <t>度量单位Mi&amp;mile/Gallon，测量未设置，宽度界面点返回，再次进入仍然跳转长度界面</t>
  </si>
  <si>
    <t>度量单位Mi&amp;mile/Gallon，测量未设置，高度界面点返回，再次进入仍然跳转长度界面</t>
  </si>
  <si>
    <t>度量单位Mi&amp;mile/Gallon，测量未设置，重量界面点返回，再次进入仍然跳转长度界面</t>
  </si>
  <si>
    <t>1.进入拖车设置-管理拖车-智能拖车导航，用户通过调节下面的左右翻页，设置长度=15ft、宽度=8.5ft、高度=9ft、重量=0lb，未保存，直接点击重量左上角返回（&lt;）按扭
2.再次进入</t>
  </si>
  <si>
    <t>度量单位Mi&amp;mile/Gallon，测量未设置，重量界面不点击保存，直接杀进程，再次进入仍然跳转长度界面</t>
  </si>
  <si>
    <t>1.进入拖车设置-管理拖车-智能拖车导航，用户通过调节下面的左右翻页，设置长度=15ft、宽度=8.5ft、高度=9ft、重量=0lb，不保存，后台杀掉进程
2.再次进入</t>
  </si>
  <si>
    <t>度量单位Mi&amp;mile/Gallon，测量未设置，重量界面保存但不确认，退到管理界面，再次进入仍然跳转长度界面</t>
  </si>
  <si>
    <t>1.进入拖车设置-管理拖车-智能拖车导航，用户通过调节下面的左右翻页，设置长度=15ft、宽度=8.5ft、高度=9ft、重量=0lb，保存，不点击确认按扭，返回拖车名称，再返回到管理拖车
2.再次进入</t>
  </si>
  <si>
    <t>度量单位Mi&amp;mile/Gallon，测量未设置，配置完成后界面显示正确</t>
  </si>
  <si>
    <t>1.进入拖车设置-管理拖车-智能拖车导航，用户通过调节下面的左右翻页，设置长度=15ft、宽度=8.5ft、高度=9ft、重量=0lb，保存，点击确认</t>
  </si>
  <si>
    <t>度量单位Mi&amp;mile/Gallon，测量未设置，确认的时候下发TX</t>
  </si>
  <si>
    <t>度量单位Mi&amp;mile/Gallon，测量已设置，点击导航设置跳转拖车测量界面</t>
  </si>
  <si>
    <t>1.车机供电正常，3B2 IGN = Run
2.配置配置字
1）DE02, Byte 2, Bit 4 Trailer Settings Feature = 1 (Enable)  
2）DE02,byte 2,bit 3 (ITRM)=1 and DE02, bit 2(TTLM1) =0 and  DE02, bit 1(TTLM2) =0
3.拖车长度、宽度、高度、重量已设置
4.度量单位设置Mi&amp;mile/Gallon</t>
  </si>
  <si>
    <t>度量单位Mi&amp;mile/Gallon，测量已设置，编辑长度界面点击返回按扭，编辑数据未更新</t>
  </si>
  <si>
    <t>1.进入拖车设置-管理拖车-智能拖车导航，点击编辑，调节长度为16ft，点击长度左上角返回&lt;
2.再次进入到导航界面</t>
  </si>
  <si>
    <t>度量单位Mi&amp;mile/Gallon，测量已设置，编辑宽度界面点击返回按扭，编辑数据未更新</t>
  </si>
  <si>
    <t>1.进入拖车设置-管理拖车-智能拖车导航，点击编辑，调节长度为16ft，宽度为5ft，点击宽度左上角返回&lt;
2.再次进入到导航界面</t>
  </si>
  <si>
    <t>度量单位Mi&amp;mile/Gallon，测量已设置，编辑高度界面点击返回按扭，编辑数据未更新</t>
  </si>
  <si>
    <t>1.进入拖车设置-管理拖车-智能拖车导航，点击编辑，调节长度为16ft，宽度为5ft，高度为5ft，点击高度左上角返回&lt;
2.再次进入到导航界面</t>
  </si>
  <si>
    <t>度量单位Mi&amp;mile/Gallon，测量已设置，编辑重量界面点击返回按扭，编辑数据未更新</t>
  </si>
  <si>
    <t>1.进入拖车设置-管理拖车-智能拖车导航，点击编辑，调节长度为16ft，高度为5ft，高度为5ft，重量为1000lb，点击重量左上角返回&lt;
2.再次进入到导航界面</t>
  </si>
  <si>
    <t>度量单位Mi&amp;mile/Gallon，测量已设置，编辑测量数据，保存但不确认，数据未更新</t>
  </si>
  <si>
    <t>1.进入拖车设置-管理拖车-智能拖车导航，点击编辑，调节长度为16ft，高度为5ft，高度为5ft，重量为1000lb，点击保存，但不确认，直接杀掉进程
2.再次进入到导航界面</t>
  </si>
  <si>
    <t>度量单位Mi&amp;mile/Gallon，测量已设置，编辑测量数据成功，数据更新</t>
  </si>
  <si>
    <t>1.进入拖车设置-管理拖车-智能拖车导航，点击编辑，调节长度为16ft，高度为5ft，高度为5ft，重量为1000lb，点击保存，确认
2.再次进入到导航界面</t>
  </si>
  <si>
    <t>度量单位Mi&amp;mile/Gallon，测量已设置，编辑测量数据成功，确认按扭同时下发TX</t>
  </si>
  <si>
    <t>1.进入拖车设置-管理拖车-智能拖车导航，点击编辑，调节长度为16ft，高度为5ft，高度为5ft，重量为1000lb，点击保存，确认</t>
  </si>
  <si>
    <t>度量单位Mi&amp;mile/Gallon，编辑激活车辆长度在3ft~33ft内且宽度小于8.5ft下发TX正确</t>
  </si>
  <si>
    <t>1.车机供电正常，3B2 IGN = Run
2.配置配置字
1）DE02, Byte 2, Bit 4 Trailer Settings Feature = 1 (Enable)  
2）DE02,byte 2,bit 3 (ITRM)=1 and DE02, bit 2(TTLM1) =0 and  DE02, bit 1(TTLM2) =0
3.激活拖车长度、宽度、高度、重量已设置
4.度量单位设置Mi&amp;mile/Gallon</t>
  </si>
  <si>
    <t>1.进入拖车设置-管理拖车-智能拖车导航，点击编辑，调节长度为16ft，宽度为5ft，高度为5ft，重量为1000lb，点击保存，确认，查看TX</t>
  </si>
  <si>
    <t>度量单位Mi&amp;mile/Gallon，编辑激活车辆长度小于3ft，下发TX正确</t>
  </si>
  <si>
    <t>1.进入拖车设置-管理拖车-智能拖车导航，点击编辑，调节长度为1ft，宽度为5ft，高度为5ft，重量为1000lb，点击保存，确认，查看TX</t>
  </si>
  <si>
    <t>度量单位Mi&amp;mile/Gallon，编辑激活车辆长度大于33ft，下发TX正确</t>
  </si>
  <si>
    <t>1.进入拖车设置-管理拖车-智能拖车导航，点击编辑，调节长度为35ft，高度为5ft，高度为5ft，重量为1000lb，点击保存，确认，查看TX</t>
  </si>
  <si>
    <t>度量单位Mi&amp;mile/Gallon，编辑激活车辆宽度&gt;8.5ft，下发TX正确</t>
  </si>
  <si>
    <t>1.进入拖车设置-管理拖车-智能拖车导航，点击编辑，调节长度为35ft，宽度为9ft，高度为5ft，重量为1000lb，点击保存，确认，查看TX</t>
  </si>
  <si>
    <t>度量单位Mi&amp;mile/Gallon，新增拖车时，未输入长度，查看TX信号</t>
  </si>
  <si>
    <t>1.车机供电正常，3B2 IGN = Run
2.配置配置字
1）DE02, Byte 2, Bit 4 Trailer Settings Feature = 1 (Enable)  
2）DE02,byte 2,bit 3 (ITRM)=1 and DE02, bit 2(TTLM1) =0 and  DE02, bit 1(TTLM2) =0
3.激活度量单位设置Mi&amp;mile/Gallon</t>
  </si>
  <si>
    <t>度量单位Mi&amp;mile/Gallon，默认拖车长度下发TX正确</t>
  </si>
  <si>
    <t>1.车机供电正常，3B2 IGN = Run
2.配置配置字
1）DE02, Byte 2, Bit 4 Trailer Settings Feature = 1 (Enable)  
2）DE02,byte 2,bit 3 (ITRM)=1 and DE02, bit 2(TTLM1) =0 and  DE02, bit 1(TTLM2) =0
3.度量单位设置Mi&amp;mile/Gallon</t>
  </si>
  <si>
    <t>1.编辑默认拖车，长度=9m查看下发TX</t>
  </si>
  <si>
    <t>度量单位Mi&amp;mile/Gallon，编辑未激活车辆长度在3ft~33ft内且长度小于8.5ft下发TX正确</t>
  </si>
  <si>
    <t>1.车机供电正常，3B2 IGN = Run
2.配置配置字
1）DE02, Byte 2, Bit 4 Trailer Settings Feature = 1 (Enable)  
2）DE02,byte 2,bit 3 (ITRM)=1 and DE02, bit 2(TTLM1) =0 and  DE02, bit 1(TTLM2) =0
3.激活拖车长度、宽度、高度、重量已设置，车辆未激活
4.度量单位设置Mi&amp;mile/Gallon</t>
  </si>
  <si>
    <t>度量单位Mi&amp;mile/Gallon，激活车辆，断开连接，下发TX正确</t>
  </si>
  <si>
    <t>度量单位Mi&amp;mile/Gallon，新增导航数据保存后但不确认，杀掉拖车APP进程，结果不保存</t>
  </si>
  <si>
    <t>1.车机供电正常，3B2 IGN = Run
2.配置配置字
1）DE02, Byte 2, Bit 4 Trailer Settings Feature = 1 (Enable)  
2）DE02,byte 2,bit 3 (ITRM)=1 and DE02, bit 2(TTLM1) =0 and  DE02, bit 1(TTLM2) =0
3.拖车已连接0x443，TrlrLampCnnct_B_Actl=1
4.度量单位Mi&amp;mile/Gallon</t>
  </si>
  <si>
    <t>度量单位Mi&amp;mile/Gallon，编辑拖车导航数据后，杀掉拖车APP进程，结果不受影响</t>
  </si>
  <si>
    <t>1.车机供电正常，3B2 IGN = Run
2.配置配置字
1）DE02, Byte 2, Bit 4 Trailer Settings Feature = 1 (Enable)  
2）DE02,byte 2,bit 3 (ITRM)=1 and DE02, bit 2(TTLM1) =0 and  DE02, bit 1(TTLM2) =0
3.拖车已连接0x443，TrlrLampCnnct_B_Actl=1
4.度量单位Mi&amp;mile/Gallon，</t>
  </si>
  <si>
    <t>度量单位Mi&amp;mile/Gallon，编辑拖车导航数据后，重启车机，结果不受影响</t>
  </si>
  <si>
    <r>
      <rPr>
        <sz val="10"/>
        <color rgb="FF000000"/>
        <rFont val="Calibri"/>
        <charset val="134"/>
      </rPr>
      <t>1_05_06_</t>
    </r>
    <r>
      <rPr>
        <sz val="10"/>
        <color rgb="FF000000"/>
        <rFont val="Calibri"/>
        <charset val="134"/>
      </rPr>
      <t>拖车</t>
    </r>
    <r>
      <rPr>
        <sz val="10"/>
        <color rgb="FF000000"/>
        <rFont val="Calibri"/>
        <charset val="134"/>
      </rPr>
      <t>360</t>
    </r>
    <r>
      <rPr>
        <sz val="10"/>
        <color rgb="FF000000"/>
        <rFont val="Calibri"/>
        <charset val="134"/>
      </rPr>
      <t>设置</t>
    </r>
  </si>
  <si>
    <t>1_05_07_删除拖车</t>
  </si>
  <si>
    <t>拖车管理选中某一个拖车右侧有”删除“按扭</t>
  </si>
  <si>
    <t>1.车机供电正常，3B2 IGN = Run
2.配置配置字
1）DE02, Byte 2, Bit 4 Trailer Settings Feature = 1 (Enable)  
2）DE02,byte 2,bit 3 (ITRM)=1 and DE02, bit 2(TTLM1) =0 and  DE02, bit 1(TTLM2) =0
3.已存在某个拖车</t>
  </si>
  <si>
    <t>1.拖车设置-&gt;拖车管理-&gt;选择某个拖车，查看右上角</t>
  </si>
  <si>
    <t>1.存在”删除“图标</t>
  </si>
  <si>
    <t>拖车管理选中默认拖车右侧没有”删除“按扭</t>
  </si>
  <si>
    <t>1.拖车设置-&gt;拖车管理-&gt;选择默认拖车，查看右上角</t>
  </si>
  <si>
    <t>1.不存在”删除“图标</t>
  </si>
  <si>
    <t>选中某个拖车，删除时选择取消，拖车未删除</t>
  </si>
  <si>
    <t>1.拖车设置-&gt;拖车管理-&gt;选择某个拖车，点击右上角删除按扭
2.用户选择”否“</t>
  </si>
  <si>
    <t>1.弹窗：删除XXXXX
2.删除弹窗消失，该拖车未删除</t>
  </si>
  <si>
    <t>删除某个未激活的拖车，删除成功，TX下发正确</t>
  </si>
  <si>
    <t>1.车机供电正常，3B2 IGN = Run
2.配置配置字
1）DE02, Byte 2, Bit 4 Trailer Settings Feature = 1 (Enable)  
2）DE02,byte 2,bit 3 (ITRM)=1 and DE02, bit 2(TTLM1) =0 and  DE02, bit 1(TTLM2) =0
3.已存在某个拖车，未激活</t>
  </si>
  <si>
    <t>1.拖车设置-&gt;拖车管理-&gt;选择某个拖车，点击右上角删除按扭
2.用户选择”是“</t>
  </si>
  <si>
    <t>1.弹窗：删除XXXXX
2.删除弹窗消失，该拖车已删除，界面不存在该拖车
查看TX信号：0x419，TrlrRngId_No_RqReset
0x45C，TrlrId_No_Actl——这个不下发</t>
  </si>
  <si>
    <t>删除某个已激活的拖车，删除成功，TX下发正确</t>
  </si>
  <si>
    <t>1.车机供电正常，3B2 IGN = Run
2.配置配置字
1）DE02, Byte 2, Bit 4 Trailer Settings Feature = 1 (Enable)  
2）DE02,byte 2,bit 3 (ITRM)=1 and DE02, bit 2(TTLM1) =0 and  DE02, bit 1(TTLM2) =0
3.已存在某个拖车，已激活（发RX：0x440，TrlrRngId_No_Dsply=N（拖车ID））</t>
  </si>
  <si>
    <t>1.可以先点击某个其他激活的拖车，使0x45C，TrlrId_No_Actl 处于非0状态
2.拖车设置-&gt;拖车管理-&gt;选择该拖车，点击右上角删除按扭
3.用户选择”是“</t>
  </si>
  <si>
    <t>2.弹窗：删除XXXXX
3.删除弹窗消失，该拖车已删除，界面不存在该拖车
查看TX信号：0x419，TrlrRngId_No_RqReset
0x45C，TrlrId_No_Actl=0</t>
  </si>
  <si>
    <t>删除某个已激活的拖车，删除成功后，拖车设置界面显示为没有激活的拖车</t>
  </si>
  <si>
    <t>1.拖车设置-&gt;拖车管理-&gt;选择该激活的拖车，点击右上角删除按扭
2.用户选择”是“。
3.查看选择激活的拖车界面</t>
  </si>
  <si>
    <t>1.弹窗：删除XXXXX
2.删除弹窗消失，该拖车已删除，界面不存在该拖车
3.选择激活的拖车显示为“没有激活的拖车”</t>
  </si>
  <si>
    <t>1_06_拖车灯检查</t>
  </si>
  <si>
    <r>
      <rPr>
        <sz val="10"/>
        <color rgb="FF000000"/>
        <rFont val="Calibri"/>
        <charset val="134"/>
      </rPr>
      <t>1_06_01_</t>
    </r>
    <r>
      <rPr>
        <sz val="10"/>
        <color rgb="FF000000"/>
        <rFont val="Calibri"/>
        <charset val="134"/>
      </rPr>
      <t>界面检查</t>
    </r>
  </si>
  <si>
    <t>拖车灯检查的infobook文案，配置字段DE02=0显示正确</t>
  </si>
  <si>
    <t>1.进入拖车设置-&gt;拖车灯检查，配置字段DE02，byte 3,bit 6-1 = 0
3.配置字段DE02，byte 3,bit 6-1 = 0</t>
  </si>
  <si>
    <t>1.显示INFO.199</t>
  </si>
  <si>
    <t>拖车灯检查的infobook文案，配置字段DE02=1显示正确</t>
  </si>
  <si>
    <t>1.进入拖车设置-&gt;拖车灯检查，配置字段DE02，byte 3,bit 6-1 = 0</t>
  </si>
  <si>
    <t>1.显示INFO.201</t>
  </si>
  <si>
    <t>拖车灯检查，弹窗界面显示正确</t>
  </si>
  <si>
    <t>1.进入拖车设置-&gt;拖车灯检查，点击</t>
  </si>
  <si>
    <t>1.显示弹窗：在检查开始时，尾灯打开并保持亮起，然后按以下顺序打开和关闭车辆和拖车上的灯：
1、左转向灯
2、右转向灯
3、刹车灯
4、倒车灯
5、后雾灯
将该顺序重复5次，选择“开始”以启动拖车灯检查，然后从车外观察灯以验证它们是否正常工作。
可以通过滚动条上下滚动条进行滑动处理
界面下方有“退出”和“开始”两个按扭</t>
  </si>
  <si>
    <t>连续双击拖车灯检查，再关闭，功能不受影响</t>
  </si>
  <si>
    <r>
      <rPr>
        <sz val="10"/>
        <color rgb="FF000000"/>
        <rFont val="Calibri"/>
        <charset val="134"/>
      </rPr>
      <t>1.</t>
    </r>
    <r>
      <rPr>
        <sz val="10"/>
        <color rgb="FF000000"/>
        <rFont val="Calibri"/>
        <charset val="134"/>
      </rPr>
      <t>车机供电正常，</t>
    </r>
    <r>
      <rPr>
        <sz val="10"/>
        <color rgb="FF000000"/>
        <rFont val="Calibri"/>
        <charset val="134"/>
      </rPr>
      <t>3B2 IGN = Run
2.</t>
    </r>
    <r>
      <rPr>
        <sz val="10"/>
        <color rgb="FF000000"/>
        <rFont val="Calibri"/>
        <charset val="134"/>
      </rPr>
      <t>配置配置字</t>
    </r>
    <r>
      <rPr>
        <sz val="10"/>
        <color rgb="FF000000"/>
        <rFont val="Calibri"/>
        <charset val="134"/>
      </rPr>
      <t xml:space="preserve">
1</t>
    </r>
    <r>
      <rPr>
        <sz val="10"/>
        <color rgb="FF000000"/>
        <rFont val="Calibri"/>
        <charset val="134"/>
      </rPr>
      <t>）</t>
    </r>
    <r>
      <rPr>
        <sz val="10"/>
        <color rgb="FF000000"/>
        <rFont val="Calibri"/>
        <charset val="134"/>
      </rPr>
      <t>DE02, Byte 2, Bit 4 Trailer Settings Feature = 1 (Enable)  
2</t>
    </r>
    <r>
      <rPr>
        <sz val="10"/>
        <color rgb="FF000000"/>
        <rFont val="Calibri"/>
        <charset val="134"/>
      </rPr>
      <t>）</t>
    </r>
    <r>
      <rPr>
        <sz val="10"/>
        <color rgb="FF000000"/>
        <rFont val="Calibri"/>
        <charset val="134"/>
      </rPr>
      <t>DE02,byte 2,bit 3 (ITRM)=1 and DE02, bit 2(TTLM1) =0 and  DE02, bit 1(TTLM2) =0</t>
    </r>
  </si>
  <si>
    <t>1.进入拖车设置-&gt;拖车灯检查，连续双击拖车灯检查，再关闭</t>
  </si>
  <si>
    <t>1.正常显示弹窗：XXX，再点击退出，功能正常</t>
  </si>
  <si>
    <r>
      <rPr>
        <sz val="10"/>
        <color rgb="FF000000"/>
        <rFont val="Calibri"/>
        <charset val="134"/>
      </rPr>
      <t>1_06_02_</t>
    </r>
    <r>
      <rPr>
        <sz val="10"/>
        <color rgb="FF000000"/>
        <rFont val="Calibri"/>
        <charset val="134"/>
      </rPr>
      <t>所有条件都满足</t>
    </r>
  </si>
  <si>
    <t>所有条件都满足，灯光检查检查中弹窗正确</t>
  </si>
  <si>
    <t>1.车机供电正常，3B2 IGN = Run
2.配置配置字
1）DE02, Byte 2, Bit 4 Trailer Settings Feature = 1 (Enable)  
2）DE02,byte 2,bit 3 (ITRM)=1 and DE02, bit 2(TTLM1) =0 and  DE02, bit 1(TTLM2) =0
3.发送信号：0x3B4，TlghtTestPrecnd_D2_Stat=0x4（拖车灯检查前提条件的状态）</t>
  </si>
  <si>
    <t>1.进入拖车设置-&gt;拖车灯检查，点击拖车灯检查
2.在检查过程中，收到信号0x3BA，TlghtTest_D_Stat=InProgress（3）（一定要保证在5s内发送TlghtTest_D_Stat=3的信号）</t>
  </si>
  <si>
    <t>1.弹窗出现“拖车灯检查”的弹窗
2.收到信号后，界面“开始”按扭更新为“停止”</t>
  </si>
  <si>
    <t>所有条件都满足，拖车灯检查中，点击退出弹窗消失</t>
  </si>
  <si>
    <t>1.进入拖车设置-&gt;拖车灯检查，在检查过程中，收到信号0x3BA，TlghtTest_D_Stat=InProgress（3）
2.点击退出</t>
  </si>
  <si>
    <t>1.弹窗“XXX界面开关=停止”
2.弹窗消失</t>
  </si>
  <si>
    <t>所有条件都满足，拖车灯检查中，点击弹窗关闭以外的地方，无反应</t>
  </si>
  <si>
    <t>1.进入拖车设置-&gt;拖车灯检查，在检查过程中，收到信号0x3BA，TlghtTest_D_Stat=InProgress（3）
2.弹出弹窗，手动点击，非“关闭”按扭</t>
  </si>
  <si>
    <t>2.“XXX界面开关=停止”弹窗不消失</t>
  </si>
  <si>
    <t>所有条件都满足，拖车灯检查中，退到后台进程不杀掉，再进入仍然显示弹窗</t>
  </si>
  <si>
    <t>1.进入拖车设置-&gt;拖车灯检查，在检查过程中，收到信号0x3BA，TlghtTest_D_Stat=InProgress（3）
2.弹出弹窗，退到后台，再次进入到拖车设置APP</t>
  </si>
  <si>
    <t>所有条件都满足，拖车灯检查中，退到后台杀掉进程，再进入不显示弹窗</t>
  </si>
  <si>
    <t>1.进入拖车设置-&gt;拖车灯检查，在检查过程中，收到信号0x3BA，TlghtTest_D_Stat=InProgress（3）
2.弹出弹窗，退到后台，杀掉进程，再次进入到拖车设置APP</t>
  </si>
  <si>
    <t>2.“XXX界面开关=停止”弹窗消失</t>
  </si>
  <si>
    <t>所有条件都满足，灯光检查检查完成后弹窗正确</t>
  </si>
  <si>
    <t>1.进入拖车设置-&gt;拖车灯检查，在检查过程中，收到信号0x3BA，TlghtTest_D_Stat=Completed（1）</t>
  </si>
  <si>
    <t>1.弹窗“拖车灯检查完成 如果有任何灯未亮起，要查看可能解决的方案列表，请选择故障排队”</t>
  </si>
  <si>
    <t>所有条件都满足，拖车灯检查完成后，点击退出弹窗消失</t>
  </si>
  <si>
    <t>1.进入拖车设置-&gt;拖车灯检查，在检查过程中，收到信号0x3BA，TlghtTest_D_Stat=Completed（1）
2.点击退出</t>
  </si>
  <si>
    <t>1.弹窗“拖车灯检查完成 如果有任何灯未亮起，要查看可能解决的方案列表，请选择故障排队”
2.弹窗消失</t>
  </si>
  <si>
    <t>所有条件都满足，拖车灯检查完成后，点击弹窗关闭以外的地方，无反应</t>
  </si>
  <si>
    <t>1.进入拖车设置-&gt;拖车灯检查，在检查过程中，收到信号0x3BA，TlghtTest_D_Stat=Completed（1）
2.弹出弹窗，手动点击，非“关闭”按扭</t>
  </si>
  <si>
    <t>2.弹窗不消失</t>
  </si>
  <si>
    <t>所有条件都满足，拖车灯检查完成后，退到后台进程不杀掉，再进入仍然显示弹窗</t>
  </si>
  <si>
    <t>1.进入拖车设置-&gt;拖车灯检查，在检查过程中，收到信号0x3BA，TlghtTest_D_Stat=Completed（1）
2.弹出弹窗，退到后台，再次进入到拖车设置APP</t>
  </si>
  <si>
    <t>所有条件都满足，拖车灯检查完成后，退到后台杀掉进程，再进入不显示弹窗</t>
  </si>
  <si>
    <t>1.进入拖车设置-&gt;拖车灯检查，在检查过程中，收到信号0x3BA，TlghtTest_D_Stat=Completed（1）
2.弹出弹窗，退到后台，杀掉进程，再次进入到拖车设置APP</t>
  </si>
  <si>
    <t>2.弹窗消失</t>
  </si>
  <si>
    <t>拖车灯检查完成后，点击故障排除弹窗正确</t>
  </si>
  <si>
    <t>1.车机供电正常，3B2 IGN = Run
2.配置配置字
1）DE02, Byte 2, Bit 4 Trailer Settings Feature = 1 (Enable)  
2）DE02,byte 2,bit 3 (ITRM)=1 and DE02, bit 2(TTLM1) =0 and  DE02, bit 1(TTLM2) =0
3.发送信号：0x3B4，TlghtTestPrecnd_D2_Stat=0x4（拖车灯检查前提条件的状态）
过程中发送信号：0x3BA，TlghtTest_D_Stat=Completed（1）</t>
  </si>
  <si>
    <t>1.选择故障排除，查看弹窗</t>
  </si>
  <si>
    <t>1.弹窗故障排除“
-检查车辆上的拖车线束连接
-检查配置电箱内拖车的保险丝
-检查拖车灯
-更换任何有问题的灯泡，更多信息请看用户手册”
下面有“关闭”按扭</t>
  </si>
  <si>
    <t>拖车灯检查完成后，故障排除弹窗，点击退出弹窗消失</t>
  </si>
  <si>
    <t>1.弹窗：故障排除
2.点击关闭</t>
  </si>
  <si>
    <t>拖车灯检查完成后，点击弹窗关闭以外的地方，无反应</t>
  </si>
  <si>
    <r>
      <rPr>
        <sz val="10"/>
        <color rgb="FF000000"/>
        <rFont val="Calibri"/>
        <charset val="134"/>
      </rPr>
      <t>1.</t>
    </r>
    <r>
      <rPr>
        <sz val="10"/>
        <color rgb="FF000000"/>
        <rFont val="Calibri"/>
        <charset val="134"/>
      </rPr>
      <t>弹窗：故障排除</t>
    </r>
    <r>
      <rPr>
        <sz val="10"/>
        <color rgb="FF000000"/>
        <rFont val="Calibri"/>
        <charset val="134"/>
      </rPr>
      <t xml:space="preserve">
2.</t>
    </r>
    <r>
      <rPr>
        <sz val="10"/>
        <color rgb="FF000000"/>
        <rFont val="Calibri"/>
        <charset val="134"/>
      </rPr>
      <t>弹出弹窗，手动点击，非</t>
    </r>
    <r>
      <rPr>
        <sz val="10"/>
        <color rgb="FF000000"/>
        <rFont val="Calibri"/>
        <charset val="134"/>
      </rPr>
      <t>“</t>
    </r>
    <r>
      <rPr>
        <sz val="10"/>
        <color rgb="FF000000"/>
        <rFont val="Calibri"/>
        <charset val="134"/>
      </rPr>
      <t>关闭</t>
    </r>
    <r>
      <rPr>
        <sz val="10"/>
        <color rgb="FF000000"/>
        <rFont val="Calibri"/>
        <charset val="134"/>
      </rPr>
      <t>”</t>
    </r>
    <r>
      <rPr>
        <sz val="10"/>
        <color rgb="FF000000"/>
        <rFont val="Calibri"/>
        <charset val="134"/>
      </rPr>
      <t>按扭</t>
    </r>
  </si>
  <si>
    <t>拖车灯检查完成后，退到后台进程不杀掉，再进入仍然显示弹窗</t>
  </si>
  <si>
    <r>
      <rPr>
        <sz val="10"/>
        <color rgb="FF000000"/>
        <rFont val="Calibri"/>
        <charset val="134"/>
      </rPr>
      <t>1.</t>
    </r>
    <r>
      <rPr>
        <sz val="10"/>
        <color rgb="FF000000"/>
        <rFont val="Calibri"/>
        <charset val="134"/>
      </rPr>
      <t>弹窗：故障排除</t>
    </r>
    <r>
      <rPr>
        <sz val="10"/>
        <color rgb="FF000000"/>
        <rFont val="Calibri"/>
        <charset val="134"/>
      </rPr>
      <t xml:space="preserve">
2.</t>
    </r>
    <r>
      <rPr>
        <sz val="10"/>
        <color rgb="FF000000"/>
        <rFont val="Calibri"/>
        <charset val="134"/>
      </rPr>
      <t>弹出弹窗，退到后台，再次进入到拖车设置</t>
    </r>
    <r>
      <rPr>
        <sz val="10"/>
        <color rgb="FF000000"/>
        <rFont val="Calibri"/>
        <charset val="134"/>
      </rPr>
      <t>APP</t>
    </r>
  </si>
  <si>
    <t>拖车灯检查完成后，退到后台杀掉进程，再进入不显示弹窗</t>
  </si>
  <si>
    <t>1.弹窗：故障排除
2.弹出弹窗，退到后台，杀掉进程，再次进入到拖车设置APP</t>
  </si>
  <si>
    <r>
      <rPr>
        <sz val="10"/>
        <color rgb="FF000000"/>
        <rFont val="Calibri"/>
        <charset val="134"/>
      </rPr>
      <t>1_06_03_</t>
    </r>
    <r>
      <rPr>
        <sz val="10"/>
        <color rgb="FF000000"/>
        <rFont val="Calibri"/>
        <charset val="134"/>
      </rPr>
      <t>所有条件不满足</t>
    </r>
  </si>
  <si>
    <t>自动档&amp;灯光检查条件=0x6，提示正确</t>
  </si>
  <si>
    <t>1.车机供电正常，3B2 IGN = Run
2.配置配置字
1）DE02, Byte 2, Bit 4 Trailer Settings Feature = 1 (Enable)  
2）DE02,byte 2,bit 3 (ITRM)=1 and DE02, bit 2(TTLM1) =0 and  DE02, bit 1(TTLM2) =0
3）DE01，byte5~1,TransmissionType=0(自动档)
3.发送信号：0x3B4，TlghtTestPrecnd_D2_Stat=0x6（拖车灯检查前提条件的状态）</t>
  </si>
  <si>
    <t>1.进入拖车设置-&gt;拖车灯检查，检查弹窗</t>
  </si>
  <si>
    <t>1.弹窗提示：要执行拖车检查，车辆必须处于驻车档（P）</t>
  </si>
  <si>
    <t>自动档&amp;灯光检查条件=0x6，弹框点击关闭后弹窗消失</t>
  </si>
  <si>
    <t>1.弹出弹窗，手动点击“关闭”</t>
  </si>
  <si>
    <t>1.弹窗消失</t>
  </si>
  <si>
    <t>自动档&amp;灯光检查条件=0x6，点击弹窗关闭以外的地方，无反应</t>
  </si>
  <si>
    <t>1.弹出弹窗，手动点击，非“关闭”按扭</t>
  </si>
  <si>
    <t>1.弹窗不消失</t>
  </si>
  <si>
    <t>自动档&amp;灯光检查条件=0x6，退到后台进程不杀掉，再进入仍然显示弹窗</t>
  </si>
  <si>
    <t>1.弹出弹窗，退到后台，再次进入到拖车设置APP</t>
  </si>
  <si>
    <t>自动档&amp;灯光检查条件=0x6，退到后台杀掉进程，再进入不显示弹窗</t>
  </si>
  <si>
    <t>1.弹出弹窗，退到后台，杀掉进程，再次进入到拖车设置APP</t>
  </si>
  <si>
    <t>自动档&amp;灯光检查条件=0x6，满足条件后，弹窗关闭</t>
  </si>
  <si>
    <t>1.弹出弹窗，此时车辆处于驻车档
2.0x3B4，TlghtTestPrecnd_D2_Stat=0x4（条件满足）（或其他条件，当前弹窗消失）</t>
  </si>
  <si>
    <t>2.弹窗自动消失（这个条件满足了以后，此弹窗消失）</t>
  </si>
  <si>
    <t>手动档&amp;灯光检查条件=0x6，提示正确</t>
  </si>
  <si>
    <t>1.车机供电正常，3B2 IGN = Run
2.配置配置字
1）DE02, Byte 2, Bit 4 Trailer Settings Feature = 1 (Enable)  
2）DE02,byte 2,bit 3 (ITRM)=1 and DE02, bit 2(TTLM1) =0 and  DE02, bit 1(TTLM2) =0
3）DE01，byte5~1,TransmissionType=1(手动档)
3.发送信号：0x3B4，TlghtTestPrecnd_D2_Stat=0x6（拖车灯检查前提条件的状态）</t>
  </si>
  <si>
    <t>1.弹窗提示：执行拖车灯检查，需要先启用驻车制动。</t>
  </si>
  <si>
    <t>手动档&amp;灯光检查条件=0x6，弹框点击关闭后弹窗消失</t>
  </si>
  <si>
    <t>手动档&amp;灯光检查条件=0x6，点击弹窗关闭以外的地方，无反应</t>
  </si>
  <si>
    <t>手动档&amp;灯光检查条件=0x6，退到后台进程不杀掉，再进入仍然显示弹窗</t>
  </si>
  <si>
    <t>手动档&amp;灯光检查条件=0x6，退到后台杀掉进程，再进入不显示弹窗</t>
  </si>
  <si>
    <t>手动档&amp;灯光检查条件=0x6，满足条件后，弹窗关闭</t>
  </si>
  <si>
    <t>灯光检查条件=0x1，提示正确</t>
  </si>
  <si>
    <t>1.车机供电正常，3B2 IGN = Run
2.配置配置字
1）DE02, Byte 2, Bit 4 Trailer Settings Feature = 1 (Enable)  
2）DE02,byte 2,bit 3 (ITRM)=1 and DE02, bit 2(TTLM1) =0 and  DE02, bit 1(TTLM2) =0
3.发送信号：0x3B4，TlghtTestPrecnd_D2_Stat=0x1（拖车灯检查前提条件的状态）</t>
  </si>
  <si>
    <t>1.弹窗提示：要执行拖车灯检查，需要先启动车辆</t>
  </si>
  <si>
    <t>灯光检查条件=0x1，弹框点击关闭后弹窗消失</t>
  </si>
  <si>
    <t>灯光检查条件=0x1，点击弹窗关闭以外的地方，无反应</t>
  </si>
  <si>
    <t>灯光检查条件=0x1，退到后台进程不杀掉，再进入仍然显示弹窗</t>
  </si>
  <si>
    <t>FCIVIOS-12200 Phase5_【U718】【黑盒】【必现】【拖车】有拖车弹窗时，从后台拉到前台时，会有背景闪烁，请优化</t>
  </si>
  <si>
    <t>灯光检查条件=0x1，退到后台杀掉进程，再进入不显示弹窗</t>
  </si>
  <si>
    <t>重复发送灯光检查条件=0x1，信号不改变，不弹窗</t>
  </si>
  <si>
    <t>1.弹出弹窗，关闭掉弹窗。再次发送信号：0x3B4，TlghtTestPrecnd_D2_Stat=0x1（拖车灯检查前提条件的状态）</t>
  </si>
  <si>
    <t>1.无弹窗</t>
  </si>
  <si>
    <t>灯光检查条件=0x1，条件满足后，弹窗消失</t>
  </si>
  <si>
    <t>1.弹出弹窗后，再发送0x3B4，TlghtTestPrecnd_D2_Stat=0x4（条件满足）或者其他信号值</t>
  </si>
  <si>
    <t>灯光检查条件=0x2，提示正确</t>
  </si>
  <si>
    <t>1.车机供电正常，3B2 IGN = Run
2.配置配置字
1）DE02, Byte 2, Bit 4 Trailer Settings Feature = 1 (Enable)  
2）DE02,byte 2,bit 3 (ITRM)=1 and DE02, bit 2(TTLM1) =0 and  DE02, bit 1(TTLM2) =0
3.发送信号：0x3B4，TlghtTestPrecnd_D2_Stat=0x2（拖车灯检查前提条件的状态）</t>
  </si>
  <si>
    <t>1.弹窗提示：尾灯必须关闭，要进行拖车灯检查，刹车灯、转向灯、警示灯和倒车灯必须关闭</t>
  </si>
  <si>
    <t>灯光检查条件=0x2，弹框点击关闭后弹窗消失</t>
  </si>
  <si>
    <t>灯光检查条件=0x2，点击弹窗关闭以外的地方，无反应</t>
  </si>
  <si>
    <t>灯光检查条件=0x2，退到后台进程不杀掉，再进入仍然显示弹窗</t>
  </si>
  <si>
    <t>灯光检查条件=0x2，退到后台杀掉进程，再进入不显示弹窗</t>
  </si>
  <si>
    <t>重复发送灯光检查条件=0x2，信号不改变，不弹窗</t>
  </si>
  <si>
    <t>1.弹出弹窗，关闭掉弹窗。再次发送信号：0x3B4，TlghtTestPrecnd_D2_Stat=0x2（拖车灯检查前提条件的状态）</t>
  </si>
  <si>
    <t>灯光检查条件=0x2，条件满足后，弹窗消失</t>
  </si>
  <si>
    <t>灯光检查条件=0x7，提示正确</t>
  </si>
  <si>
    <t>1.车机供电正常，3B2 IGN = Run
2.配置配置字
1）DE02, Byte 2, Bit 4 Trailer Settings Feature = 1 (Enable)  
2）DE02,byte 2,bit 3 (ITRM)=1 and DE02, bit 2(TTLM1) =0 and  DE02, bit 1(TTLM2) =0
3.发送信号：0x3B4，TlghtTestPrecnd_D2_Stat=0x7（拖车灯检查前提条件的状态）</t>
  </si>
  <si>
    <t>1.弹窗提示：要检查拖车灯，请确认所有从拖车到车辆的电气已连接，并检查拖车灯是否正常</t>
  </si>
  <si>
    <t>灯光检查条件=0x7，弹框点击关闭后弹窗消失</t>
  </si>
  <si>
    <t>灯光检查条件=0x7，点击弹窗关闭以外的地方，无反应</t>
  </si>
  <si>
    <t>灯光检查条件=0x7，退到后台进程不杀掉，再进入仍然显示弹窗</t>
  </si>
  <si>
    <t>灯光检查条件=0x7，退到后台杀掉进程，再进入不显示弹窗</t>
  </si>
  <si>
    <t>灯光检查条件=0x7，条件满足后，弹窗消失</t>
  </si>
  <si>
    <t>灯光检查条件=0x5，提示正确</t>
  </si>
  <si>
    <t>1.车机供电正常，3B2 IGN = Run
2.配置配置字
1）DE02, Byte 2, Bit 4 Trailer Settings Feature = 1 (Enable)  
2）DE02,byte 2,bit 3 (ITRM)=1 and DE02, bit 2(TTLM1) =0 and  DE02, bit 1(TTLM2) =0
3.发送信号：0x3B4，TlghtTestPrecnd_D2_Stat=0x5（拖车灯检查前提条件的状态）</t>
  </si>
  <si>
    <t>1.弹窗提示：无法执行拖车灯检查，另一个功能正在使用外部车灯</t>
  </si>
  <si>
    <t>灯光检查条件=0x5，弹框点击关闭后跳转到拖车设置界面</t>
  </si>
  <si>
    <t>1.弹窗消失，跳转到拖车设置界面</t>
  </si>
  <si>
    <t>灯光检查条件=0x5，点击弹窗关闭以外的地方，无反应</t>
  </si>
  <si>
    <t>灯光检查条件=0x5，退到后台进程不杀掉，再进入仍然显示弹窗</t>
  </si>
  <si>
    <t>灯光检查条件=0x5，退到后台杀掉进程，再进入不显示弹窗</t>
  </si>
  <si>
    <t>当拖车APP在后台时，发送灯光检查条件=0x5，弹窗正确</t>
  </si>
  <si>
    <t>1.点击检查拖车灯，弹出弹窗，开始条件满足，将其退到后台APP，
2.再次发送信号：0x3B4，TlghtTestPrecnd_D2_Stat=0x5（拖车灯检查前提条件的状态），再从后台将拖车APP拉到前台</t>
  </si>
  <si>
    <t>2.弹窗正确，显示=5的弹窗”无法执行拖车灯检查，另一个功能正在使用外部车灯“</t>
  </si>
  <si>
    <r>
      <rPr>
        <sz val="10"/>
        <color rgb="FF000000"/>
        <rFont val="Calibri"/>
        <charset val="134"/>
      </rPr>
      <t>1_06_04_</t>
    </r>
    <r>
      <rPr>
        <sz val="10"/>
        <color rgb="FF000000"/>
        <rFont val="Calibri"/>
        <charset val="134"/>
      </rPr>
      <t>检查灯退出</t>
    </r>
  </si>
  <si>
    <t>拖车灯意外停止(TlghtTest_D_Stat=null)，弹窗正确</t>
  </si>
  <si>
    <t>1.车机供电正常，3B2 IGN = Run
2.配置配置字
1）DE02, Byte 2, Bit 4 Trailer Settings Feature = 1 (Enable)  
2）DE02,byte 2,bit 3 (ITRM)=1 and DE02, bit 2(TTLM1) =0 and  DE02, bit 1(TTLM2) =0
3.发送信号：0x3B4，TlghtTestPrecnd_D2_Stat=0x4（拖车灯检查前提条件的状态）
过程中发送信号：0x3BA，TlghtTest_D_Stat=Null（0）</t>
  </si>
  <si>
    <t>1.查看弹窗</t>
  </si>
  <si>
    <t>1.拖车灯检查停止
拖车灯检查意外停止，请重新尝试</t>
  </si>
  <si>
    <t>FCIVIOS-12260 Phase5_【U718】【黑盒】【必现】【拖车】拖车灯的弹窗有标点符号为英文，预期所有标点符号应该为中文</t>
  </si>
  <si>
    <t>拖车灯意外停止(TlghtTest_D_Stat=null)，故障排除弹窗，点击退出弹窗消失</t>
  </si>
  <si>
    <t>1.弹窗：拖车灯检查停止
2.点击关闭</t>
  </si>
  <si>
    <t>2.拖车灯检查停止弹窗消失</t>
  </si>
  <si>
    <t>拖车灯意外停止(TlghtTest_D_Stat=null)，点击弹窗关闭以外的地方，无反应</t>
  </si>
  <si>
    <r>
      <rPr>
        <sz val="10"/>
        <color rgb="FF000000"/>
        <rFont val="Calibri"/>
        <charset val="134"/>
      </rPr>
      <t>1.</t>
    </r>
    <r>
      <rPr>
        <sz val="10"/>
        <color rgb="FF000000"/>
        <rFont val="Calibri"/>
        <charset val="134"/>
      </rPr>
      <t>弹窗：拖车灯检查停止</t>
    </r>
    <r>
      <rPr>
        <sz val="10"/>
        <color rgb="FF000000"/>
        <rFont val="Calibri"/>
        <charset val="134"/>
      </rPr>
      <t xml:space="preserve">
2.</t>
    </r>
    <r>
      <rPr>
        <sz val="10"/>
        <color rgb="FF000000"/>
        <rFont val="Calibri"/>
        <charset val="134"/>
      </rPr>
      <t>弹出弹窗，手动点击，非</t>
    </r>
    <r>
      <rPr>
        <sz val="10"/>
        <color rgb="FF000000"/>
        <rFont val="Calibri"/>
        <charset val="134"/>
      </rPr>
      <t>“</t>
    </r>
    <r>
      <rPr>
        <sz val="10"/>
        <color rgb="FF000000"/>
        <rFont val="Calibri"/>
        <charset val="134"/>
      </rPr>
      <t>关闭</t>
    </r>
    <r>
      <rPr>
        <sz val="10"/>
        <color rgb="FF000000"/>
        <rFont val="Calibri"/>
        <charset val="134"/>
      </rPr>
      <t>”</t>
    </r>
    <r>
      <rPr>
        <sz val="10"/>
        <color rgb="FF000000"/>
        <rFont val="Calibri"/>
        <charset val="134"/>
      </rPr>
      <t>按扭</t>
    </r>
  </si>
  <si>
    <t>2.拖车灯检查停止弹窗不消失</t>
  </si>
  <si>
    <t>拖车灯意外停止(TlghtTest_D_Stat=null)，退到后台进程不杀掉，再进入仍然显示弹窗</t>
  </si>
  <si>
    <r>
      <rPr>
        <sz val="10"/>
        <color rgb="FF000000"/>
        <rFont val="Calibri"/>
        <charset val="134"/>
      </rPr>
      <t>1.</t>
    </r>
    <r>
      <rPr>
        <sz val="10"/>
        <color rgb="FF000000"/>
        <rFont val="Calibri"/>
        <charset val="134"/>
      </rPr>
      <t>弹窗：拖车灯检查停止</t>
    </r>
    <r>
      <rPr>
        <sz val="10"/>
        <color rgb="FF000000"/>
        <rFont val="Calibri"/>
        <charset val="134"/>
      </rPr>
      <t xml:space="preserve">
2.</t>
    </r>
    <r>
      <rPr>
        <sz val="10"/>
        <color rgb="FF000000"/>
        <rFont val="Calibri"/>
        <charset val="134"/>
      </rPr>
      <t>弹出弹窗，退到后台，再次进入到拖车设置</t>
    </r>
    <r>
      <rPr>
        <sz val="10"/>
        <color rgb="FF000000"/>
        <rFont val="Calibri"/>
        <charset val="134"/>
      </rPr>
      <t>APP</t>
    </r>
  </si>
  <si>
    <t>拖车灯意外停止(TlghtTest_D_Stat=null)，退到后台杀掉进程，再进入不显示弹窗</t>
  </si>
  <si>
    <t>1.弹窗：拖车灯检查停止
2.弹出弹窗，退到后台，杀掉进程，再次进入到拖车设置APP</t>
  </si>
  <si>
    <t>拖车灯停止(TlghtTest_D_Stat=end)，回到开始状态</t>
  </si>
  <si>
    <t>1.车机供电正常，3B2 IGN = Run
2.配置配置字
1）DE02, Byte 2, Bit 4 Trailer Settings Feature = 1 (Enable)  
2）DE02,byte 2,bit 3 (ITRM)=1 and DE02, bit 2(TTLM1) =0 and  DE02, bit 1(TTLM2) =0
3.发送信号：0x3B4，TlghtTestPrecnd_D2_Stat=0x4（拖车灯检查前提条件的状态）
过程中发送信号：0x3BA，TlghtTest_D_Stat=3（其为检查状态，按扭为”停止“）</t>
  </si>
  <si>
    <t>1.信号：0x3BA，TlghtTest_D_Stat=2时，查看弹窗</t>
  </si>
  <si>
    <t>1.拖车灯检查中“停止”按扭更新为“开始”</t>
  </si>
  <si>
    <t>拖车灯检查过程中，自动档&amp;灯光检查条件=0x6，提示正确</t>
  </si>
  <si>
    <t>1.车机供电正常，3B2 IGN = Run
2.配置配置字
1）DE02, Byte 2, Bit 4 Trailer Settings Feature = 1 (Enable)  
2）DE02,byte 2,bit 3 (ITRM)=1 and DE02, bit 2(TTLM1) =0 and  DE02, bit 1(TTLM2) =0
3）DE01，byte5~1,TransmissionType=0(自动档)
3.发送信号：0x3B4，TlghtTestPrecnd_D2_Stat=0x4（拖车灯检查前提条件的状态）
过程中发送信号：0x3BA，TlghtTest_D_Stat=3</t>
  </si>
  <si>
    <t>1.进入拖车设置-&gt;拖车灯检查，检查弹窗
2.发送信号0x3B4，TlghtTestPrecnd_D2_Stat=0x6（拖车灯检查前提条件的状态）</t>
  </si>
  <si>
    <t>2.弹窗提示：拖车灯检查停止
要执行拖车检查，车辆必须处于驻车档（P）</t>
  </si>
  <si>
    <t>检查灯结果返回超，提示正确</t>
  </si>
  <si>
    <t>1.进入拖车设置-&gt;拖车灯检查，点击菜单，弹出拖车灯检查弹窗后，再点击开始按扭，此时不发送信号</t>
  </si>
  <si>
    <t>1.弹窗：拖车灯检查不可用
请稍后再试。如果持续出错，请咨询经销商</t>
  </si>
  <si>
    <t>检查灯结果返回超，弹框点击关闭后跳转到拖车设置界面</t>
  </si>
  <si>
    <t>1.进入拖车设置-&gt;拖车灯检查，点击菜单，弹出拖车灯检查弹窗后，再点击开始按扭，此时不发送信号
2.弹出弹窗，手动点击“关闭”</t>
  </si>
  <si>
    <t>2.弹窗消失，跳转到拖车设置界面</t>
  </si>
  <si>
    <t>检查灯结果返回超，点击弹窗关闭以外的地方，无反应</t>
  </si>
  <si>
    <t>1.进入拖车设置-&gt;拖车灯检查，点击菜单，弹出拖车灯检查弹窗后，再点击开始按扭，此时不发送信号
2.弹出弹窗，手动点击，非“关闭”按扭</t>
  </si>
  <si>
    <t>检查灯结果返回超，退到后台进程不杀掉，再进入仍然显示弹窗</t>
  </si>
  <si>
    <t>1.进入拖车设置-&gt;拖车灯检查，点击菜单，弹出拖车灯检查弹窗后，再点击开始按扭，此时不发送信号
2.弹出弹窗，退到后台，再次进入到拖车设置APP</t>
  </si>
  <si>
    <t>检查灯结果返回超，退到后台杀掉进程，再进入不显示弹窗</t>
  </si>
  <si>
    <t>1.进入拖车设置-&gt;拖车灯检查，点击菜单，弹出拖车灯检查弹窗后，再点击开始按扭，此时不发送信号
2.弹出弹窗，退到后台，杀掉进程，再次进入到拖车设置APP</t>
  </si>
  <si>
    <t>拖车灯检查过程中，自动档&amp;灯光检查条件=0x6，弹框点击关闭后弹窗消失</t>
  </si>
  <si>
    <r>
      <rPr>
        <sz val="10"/>
        <color rgb="FF000000"/>
        <rFont val="Calibri"/>
        <charset val="134"/>
      </rPr>
      <t>1.</t>
    </r>
    <r>
      <rPr>
        <sz val="10"/>
        <color rgb="FF000000"/>
        <rFont val="Calibri"/>
        <charset val="134"/>
      </rPr>
      <t>车机供电正常，</t>
    </r>
    <r>
      <rPr>
        <sz val="10"/>
        <color rgb="FF000000"/>
        <rFont val="Calibri"/>
        <charset val="134"/>
      </rPr>
      <t>3B2 IGN = Run
2.</t>
    </r>
    <r>
      <rPr>
        <sz val="10"/>
        <color rgb="FF000000"/>
        <rFont val="Calibri"/>
        <charset val="134"/>
      </rPr>
      <t>配置配置字</t>
    </r>
    <r>
      <rPr>
        <sz val="10"/>
        <color rgb="FF000000"/>
        <rFont val="Calibri"/>
        <charset val="134"/>
      </rPr>
      <t xml:space="preserve">
1</t>
    </r>
    <r>
      <rPr>
        <sz val="10"/>
        <color rgb="FF000000"/>
        <rFont val="Calibri"/>
        <charset val="134"/>
      </rPr>
      <t>）</t>
    </r>
    <r>
      <rPr>
        <sz val="10"/>
        <color rgb="FF000000"/>
        <rFont val="Calibri"/>
        <charset val="134"/>
      </rPr>
      <t>DE02, Byte 2, Bit 4 Trailer Settings Feature = 1 (Enable)  
2</t>
    </r>
    <r>
      <rPr>
        <sz val="10"/>
        <color rgb="FF000000"/>
        <rFont val="Calibri"/>
        <charset val="134"/>
      </rPr>
      <t>）</t>
    </r>
    <r>
      <rPr>
        <sz val="10"/>
        <color rgb="FF000000"/>
        <rFont val="Calibri"/>
        <charset val="134"/>
      </rPr>
      <t>DE02,byte 2,bit 3 (ITRM)=1 and DE02, bit 2(TTLM1) =0 and  DE02, bit 1(TTLM2) =0
3</t>
    </r>
    <r>
      <rPr>
        <sz val="10"/>
        <color rgb="FF000000"/>
        <rFont val="Calibri"/>
        <charset val="134"/>
      </rPr>
      <t>）</t>
    </r>
    <r>
      <rPr>
        <sz val="10"/>
        <color rgb="FF000000"/>
        <rFont val="Calibri"/>
        <charset val="134"/>
      </rPr>
      <t>DE01</t>
    </r>
    <r>
      <rPr>
        <sz val="10"/>
        <color rgb="FF000000"/>
        <rFont val="Calibri"/>
        <charset val="134"/>
      </rPr>
      <t>，</t>
    </r>
    <r>
      <rPr>
        <sz val="10"/>
        <color rgb="FF000000"/>
        <rFont val="Calibri"/>
        <charset val="134"/>
      </rPr>
      <t>byte5~1,TransmissionType=0(</t>
    </r>
    <r>
      <rPr>
        <sz val="10"/>
        <color rgb="FF000000"/>
        <rFont val="Calibri"/>
        <charset val="134"/>
      </rPr>
      <t>自动档</t>
    </r>
    <r>
      <rPr>
        <sz val="10"/>
        <color rgb="FF000000"/>
        <rFont val="Calibri"/>
        <charset val="134"/>
      </rPr>
      <t>)
3.</t>
    </r>
    <r>
      <rPr>
        <sz val="10"/>
        <color rgb="FF000000"/>
        <rFont val="Calibri"/>
        <charset val="134"/>
      </rPr>
      <t>发送信号：</t>
    </r>
    <r>
      <rPr>
        <sz val="10"/>
        <color rgb="FF000000"/>
        <rFont val="Calibri"/>
        <charset val="134"/>
      </rPr>
      <t>0x3B4</t>
    </r>
    <r>
      <rPr>
        <sz val="10"/>
        <color rgb="FF000000"/>
        <rFont val="Calibri"/>
        <charset val="134"/>
      </rPr>
      <t>，</t>
    </r>
    <r>
      <rPr>
        <sz val="10"/>
        <color rgb="FF000000"/>
        <rFont val="Calibri"/>
        <charset val="134"/>
      </rPr>
      <t>TlghtTestPrecnd_D2_Stat=0x4</t>
    </r>
    <r>
      <rPr>
        <sz val="10"/>
        <color rgb="FF000000"/>
        <rFont val="Calibri"/>
        <charset val="134"/>
      </rPr>
      <t>（拖车灯检查前提条件的状态）</t>
    </r>
    <r>
      <rPr>
        <sz val="10"/>
        <color rgb="FF000000"/>
        <rFont val="Calibri"/>
        <charset val="134"/>
      </rPr>
      <t xml:space="preserve">
</t>
    </r>
    <r>
      <rPr>
        <sz val="10"/>
        <color rgb="FF000000"/>
        <rFont val="Calibri"/>
        <charset val="134"/>
      </rPr>
      <t>过程中发送信号：</t>
    </r>
    <r>
      <rPr>
        <sz val="10"/>
        <color rgb="FF000000"/>
        <rFont val="Calibri"/>
        <charset val="134"/>
      </rPr>
      <t>0x3BA</t>
    </r>
    <r>
      <rPr>
        <sz val="10"/>
        <color rgb="FF000000"/>
        <rFont val="Calibri"/>
        <charset val="134"/>
      </rPr>
      <t>，</t>
    </r>
    <r>
      <rPr>
        <sz val="10"/>
        <color rgb="FF000000"/>
        <rFont val="Calibri"/>
        <charset val="134"/>
      </rPr>
      <t>TlghtTest_D_Stat=3</t>
    </r>
  </si>
  <si>
    <r>
      <rPr>
        <sz val="10"/>
        <color rgb="FF000000"/>
        <rFont val="Calibri"/>
        <charset val="134"/>
      </rPr>
      <t>1.</t>
    </r>
    <r>
      <rPr>
        <sz val="10"/>
        <color rgb="FF000000"/>
        <rFont val="Calibri"/>
        <charset val="134"/>
      </rPr>
      <t>进入拖车设置</t>
    </r>
    <r>
      <rPr>
        <sz val="10"/>
        <color rgb="FF000000"/>
        <rFont val="Calibri"/>
        <charset val="134"/>
      </rPr>
      <t>-&gt;</t>
    </r>
    <r>
      <rPr>
        <sz val="10"/>
        <color rgb="FF000000"/>
        <rFont val="Calibri"/>
        <charset val="134"/>
      </rPr>
      <t>拖车灯检查，在弹出车灯检查中弹窗后，发送信号</t>
    </r>
    <r>
      <rPr>
        <sz val="10"/>
        <color rgb="FF000000"/>
        <rFont val="Calibri"/>
        <charset val="134"/>
      </rPr>
      <t>0x3B4</t>
    </r>
    <r>
      <rPr>
        <sz val="10"/>
        <color rgb="FF000000"/>
        <rFont val="Calibri"/>
        <charset val="134"/>
      </rPr>
      <t>，</t>
    </r>
    <r>
      <rPr>
        <sz val="10"/>
        <color rgb="FF000000"/>
        <rFont val="Calibri"/>
        <charset val="134"/>
      </rPr>
      <t>TlghtTestPrecnd_D2_Stat=0x6</t>
    </r>
    <r>
      <rPr>
        <sz val="10"/>
        <color rgb="FF000000"/>
        <rFont val="Calibri"/>
        <charset val="134"/>
      </rPr>
      <t>（拖车灯检查前提条件的状态）</t>
    </r>
    <r>
      <rPr>
        <sz val="10"/>
        <color rgb="FF000000"/>
        <rFont val="Calibri"/>
        <charset val="134"/>
      </rPr>
      <t xml:space="preserve">
2.</t>
    </r>
    <r>
      <rPr>
        <sz val="10"/>
        <color rgb="FF000000"/>
        <rFont val="Calibri"/>
        <charset val="134"/>
      </rPr>
      <t>弹出弹窗，手动点击</t>
    </r>
    <r>
      <rPr>
        <sz val="10"/>
        <color rgb="FF000000"/>
        <rFont val="Calibri"/>
        <charset val="134"/>
      </rPr>
      <t>“</t>
    </r>
    <r>
      <rPr>
        <sz val="10"/>
        <color rgb="FF000000"/>
        <rFont val="Calibri"/>
        <charset val="134"/>
      </rPr>
      <t>关闭</t>
    </r>
    <r>
      <rPr>
        <sz val="10"/>
        <color rgb="FF000000"/>
        <rFont val="Calibri"/>
        <charset val="134"/>
      </rPr>
      <t>”</t>
    </r>
  </si>
  <si>
    <t>拖车灯检查过程中，自动档&amp;灯光检查条件=0x6，点击弹窗关闭以外的地方，无反应</t>
  </si>
  <si>
    <t>1.进入拖车设置-&gt;拖车灯检查，在弹出车灯检查中弹窗后，发送信号0x3B4，TlghtTestPrecnd_D2_Stat=0x6（拖车灯检查前提条件的状态）
2.弹出弹窗，手动点击，非“关闭”按扭</t>
  </si>
  <si>
    <t>拖车灯检查过程中，自动档&amp;灯光检查条件=0x6，退到后台进程不杀掉，再进入仍然显示弹窗</t>
  </si>
  <si>
    <t>1.进入拖车设置-&gt;拖车灯检查，在弹出车灯检查中弹窗后，发送信号0x3B4，TlghtTestPrecnd_D2_Stat=0x6（拖车灯检查前提条件的状态）
2.弹出弹窗，退到后台，再次进入到拖车设置APP</t>
  </si>
  <si>
    <t>拖车灯检查过程中，自动档&amp;灯光检查条件=0x6，退到后台杀掉进程，再进入不显示弹窗</t>
  </si>
  <si>
    <t>1.进入拖车设置-&gt;拖车灯检查，在弹出车灯检查中弹窗后，发送信号0x3B4，TlghtTestPrecnd_D2_Stat=0x6（拖车灯检查前提条件的状态）
2.弹出弹窗，退到后台，杀掉进程，再次进入到拖车设置APP</t>
  </si>
  <si>
    <t>拖车灯检查过程中，手动档&amp;灯光检查条件=0x6，提示正确</t>
  </si>
  <si>
    <r>
      <rPr>
        <sz val="10"/>
        <color rgb="FF000000"/>
        <rFont val="Calibri"/>
        <charset val="134"/>
      </rPr>
      <t>1.</t>
    </r>
    <r>
      <rPr>
        <sz val="10"/>
        <color rgb="FF000000"/>
        <rFont val="Calibri"/>
        <charset val="134"/>
      </rPr>
      <t>车机供电正常，</t>
    </r>
    <r>
      <rPr>
        <sz val="10"/>
        <color rgb="FF000000"/>
        <rFont val="Calibri"/>
        <charset val="134"/>
      </rPr>
      <t>3B2 IGN = Run
2.</t>
    </r>
    <r>
      <rPr>
        <sz val="10"/>
        <color rgb="FF000000"/>
        <rFont val="Calibri"/>
        <charset val="134"/>
      </rPr>
      <t>配置配置字</t>
    </r>
    <r>
      <rPr>
        <sz val="10"/>
        <color rgb="FF000000"/>
        <rFont val="Calibri"/>
        <charset val="134"/>
      </rPr>
      <t xml:space="preserve">
1</t>
    </r>
    <r>
      <rPr>
        <sz val="10"/>
        <color rgb="FF000000"/>
        <rFont val="Calibri"/>
        <charset val="134"/>
      </rPr>
      <t>）</t>
    </r>
    <r>
      <rPr>
        <sz val="10"/>
        <color rgb="FF000000"/>
        <rFont val="Calibri"/>
        <charset val="134"/>
      </rPr>
      <t>DE02, Byte 2, Bit 4 Trailer Settings Feature = 1 (Enable)  
2</t>
    </r>
    <r>
      <rPr>
        <sz val="10"/>
        <color rgb="FF000000"/>
        <rFont val="Calibri"/>
        <charset val="134"/>
      </rPr>
      <t>）</t>
    </r>
    <r>
      <rPr>
        <sz val="10"/>
        <color rgb="FF000000"/>
        <rFont val="Calibri"/>
        <charset val="134"/>
      </rPr>
      <t>DE02,byte 2,bit 3 (ITRM)=1 and DE02, bit 2(TTLM1) =0 and  DE02, bit 1(TTLM2) =0
3</t>
    </r>
    <r>
      <rPr>
        <sz val="10"/>
        <color rgb="FF000000"/>
        <rFont val="Calibri"/>
        <charset val="134"/>
      </rPr>
      <t>）</t>
    </r>
    <r>
      <rPr>
        <sz val="10"/>
        <color rgb="FF000000"/>
        <rFont val="Calibri"/>
        <charset val="134"/>
      </rPr>
      <t>DE01</t>
    </r>
    <r>
      <rPr>
        <sz val="10"/>
        <color rgb="FF000000"/>
        <rFont val="Calibri"/>
        <charset val="134"/>
      </rPr>
      <t>，</t>
    </r>
    <r>
      <rPr>
        <sz val="10"/>
        <color rgb="FF000000"/>
        <rFont val="Calibri"/>
        <charset val="134"/>
      </rPr>
      <t>byte5~1,TransmissionType=1(</t>
    </r>
    <r>
      <rPr>
        <sz val="10"/>
        <color rgb="FF000000"/>
        <rFont val="Calibri"/>
        <charset val="134"/>
      </rPr>
      <t>手动档</t>
    </r>
    <r>
      <rPr>
        <sz val="10"/>
        <color rgb="FF000000"/>
        <rFont val="Calibri"/>
        <charset val="134"/>
      </rPr>
      <t>)
3.</t>
    </r>
    <r>
      <rPr>
        <sz val="10"/>
        <color rgb="FF000000"/>
        <rFont val="Calibri"/>
        <charset val="134"/>
      </rPr>
      <t>发送信号：</t>
    </r>
    <r>
      <rPr>
        <sz val="10"/>
        <color rgb="FF000000"/>
        <rFont val="Calibri"/>
        <charset val="134"/>
      </rPr>
      <t>0x3B4</t>
    </r>
    <r>
      <rPr>
        <sz val="10"/>
        <color rgb="FF000000"/>
        <rFont val="Calibri"/>
        <charset val="134"/>
      </rPr>
      <t>，</t>
    </r>
    <r>
      <rPr>
        <sz val="10"/>
        <color rgb="FF000000"/>
        <rFont val="Calibri"/>
        <charset val="134"/>
      </rPr>
      <t>TlghtTestPrecnd_D2_Stat=0x4</t>
    </r>
    <r>
      <rPr>
        <sz val="10"/>
        <color rgb="FF000000"/>
        <rFont val="Calibri"/>
        <charset val="134"/>
      </rPr>
      <t>（拖车灯检查前提条件的状态）</t>
    </r>
    <r>
      <rPr>
        <sz val="10"/>
        <color rgb="FF000000"/>
        <rFont val="Calibri"/>
        <charset val="134"/>
      </rPr>
      <t xml:space="preserve">
</t>
    </r>
    <r>
      <rPr>
        <sz val="10"/>
        <color rgb="FF000000"/>
        <rFont val="Calibri"/>
        <charset val="134"/>
      </rPr>
      <t>过程中发送信号：</t>
    </r>
    <r>
      <rPr>
        <sz val="10"/>
        <color rgb="FF000000"/>
        <rFont val="Calibri"/>
        <charset val="134"/>
      </rPr>
      <t>0x3BA</t>
    </r>
    <r>
      <rPr>
        <sz val="10"/>
        <color rgb="FF000000"/>
        <rFont val="Calibri"/>
        <charset val="134"/>
      </rPr>
      <t>，</t>
    </r>
    <r>
      <rPr>
        <sz val="10"/>
        <color rgb="FF000000"/>
        <rFont val="Calibri"/>
        <charset val="134"/>
      </rPr>
      <t>TlghtTest_D_Stat=3</t>
    </r>
  </si>
  <si>
    <t>1.进入拖车设置-&gt;拖车灯检查，在弹出车灯检查中弹窗后，发送信号0x3B4，TlghtTestPrecnd_D2_Stat=0x6（拖车灯检查前提条件的状态）
2.进入拖车设置-&gt;拖车灯检查，检查弹窗</t>
  </si>
  <si>
    <t>2.弹窗提示：拖车灯检查停止
执行拖车灯检查，需要先启用驻车制动。</t>
  </si>
  <si>
    <t>拖车灯检查过程中，手动档&amp;灯光检查条件=0x6，弹框点击关闭后弹窗消失</t>
  </si>
  <si>
    <t>1.进入拖车设置-&gt;拖车灯检查，在弹出车灯检查中弹窗后，发送信号0x3B4，TlghtTestPrecnd_D2_Stat=0x6（拖车灯检查前提条件的状态）
2.弹出弹窗，手动点击“关闭”</t>
  </si>
  <si>
    <t>拖车灯检查过程中，手动档&amp;灯光检查条件=0x6，点击弹窗关闭以外的地方，无反应</t>
  </si>
  <si>
    <t>拖车灯检查过程中，手动档&amp;灯光检查条件=0x6，退到后台进程不杀掉，再进入仍然显示弹窗</t>
  </si>
  <si>
    <t>拖车灯检查过程中，手动档&amp;灯光检查条件=0x6，退到后台杀掉进程，再进入不显示弹窗</t>
  </si>
  <si>
    <t>拖车灯检查过程中，灯光检查条件=0x1，提示正确</t>
  </si>
  <si>
    <r>
      <rPr>
        <sz val="10"/>
        <color rgb="FF000000"/>
        <rFont val="Calibri"/>
        <charset val="134"/>
      </rPr>
      <t>1.</t>
    </r>
    <r>
      <rPr>
        <sz val="10"/>
        <color rgb="FF000000"/>
        <rFont val="Calibri"/>
        <charset val="134"/>
      </rPr>
      <t>车机供电正常，</t>
    </r>
    <r>
      <rPr>
        <sz val="10"/>
        <color rgb="FF000000"/>
        <rFont val="Calibri"/>
        <charset val="134"/>
      </rPr>
      <t>3B2 IGN = Run
2.</t>
    </r>
    <r>
      <rPr>
        <sz val="10"/>
        <color rgb="FF000000"/>
        <rFont val="Calibri"/>
        <charset val="134"/>
      </rPr>
      <t>配置配置字</t>
    </r>
    <r>
      <rPr>
        <sz val="10"/>
        <color rgb="FF000000"/>
        <rFont val="Calibri"/>
        <charset val="134"/>
      </rPr>
      <t xml:space="preserve">
1</t>
    </r>
    <r>
      <rPr>
        <sz val="10"/>
        <color rgb="FF000000"/>
        <rFont val="Calibri"/>
        <charset val="134"/>
      </rPr>
      <t>）</t>
    </r>
    <r>
      <rPr>
        <sz val="10"/>
        <color rgb="FF000000"/>
        <rFont val="Calibri"/>
        <charset val="134"/>
      </rPr>
      <t>DE02, Byte 2, Bit 4 Trailer Settings Feature = 1 (Enable)  
2</t>
    </r>
    <r>
      <rPr>
        <sz val="10"/>
        <color rgb="FF000000"/>
        <rFont val="Calibri"/>
        <charset val="134"/>
      </rPr>
      <t>）</t>
    </r>
    <r>
      <rPr>
        <sz val="10"/>
        <color rgb="FF000000"/>
        <rFont val="Calibri"/>
        <charset val="134"/>
      </rPr>
      <t>DE02,byte 2,bit 3 (ITRM)=1 and DE02, bit 2(TTLM1) =0 and  DE02, bit 1(TTLM2) =0
3.</t>
    </r>
    <r>
      <rPr>
        <sz val="10"/>
        <color rgb="FF000000"/>
        <rFont val="Calibri"/>
        <charset val="134"/>
      </rPr>
      <t>发送信号：</t>
    </r>
    <r>
      <rPr>
        <sz val="10"/>
        <color rgb="FF000000"/>
        <rFont val="Calibri"/>
        <charset val="134"/>
      </rPr>
      <t>0x3B4</t>
    </r>
    <r>
      <rPr>
        <sz val="10"/>
        <color rgb="FF000000"/>
        <rFont val="Calibri"/>
        <charset val="134"/>
      </rPr>
      <t>，</t>
    </r>
    <r>
      <rPr>
        <sz val="10"/>
        <color rgb="FF000000"/>
        <rFont val="Calibri"/>
        <charset val="134"/>
      </rPr>
      <t>TlghtTestPrecnd_D2_Stat=0x4</t>
    </r>
    <r>
      <rPr>
        <sz val="10"/>
        <color rgb="FF000000"/>
        <rFont val="Calibri"/>
        <charset val="134"/>
      </rPr>
      <t>（拖车灯检查前提条件的状态）</t>
    </r>
    <r>
      <rPr>
        <sz val="10"/>
        <color rgb="FF000000"/>
        <rFont val="Calibri"/>
        <charset val="134"/>
      </rPr>
      <t xml:space="preserve">
</t>
    </r>
    <r>
      <rPr>
        <sz val="10"/>
        <color rgb="FF000000"/>
        <rFont val="Calibri"/>
        <charset val="134"/>
      </rPr>
      <t>过程中发送信号：</t>
    </r>
    <r>
      <rPr>
        <sz val="10"/>
        <color rgb="FF000000"/>
        <rFont val="Calibri"/>
        <charset val="134"/>
      </rPr>
      <t>0x3BA</t>
    </r>
    <r>
      <rPr>
        <sz val="10"/>
        <color rgb="FF000000"/>
        <rFont val="Calibri"/>
        <charset val="134"/>
      </rPr>
      <t>，</t>
    </r>
    <r>
      <rPr>
        <sz val="10"/>
        <color rgb="FF000000"/>
        <rFont val="Calibri"/>
        <charset val="134"/>
      </rPr>
      <t>TlghtTest_D_Stat=3</t>
    </r>
  </si>
  <si>
    <t>1.进入拖车设置-&gt;拖车灯检查，检查弹窗
2.发送信号0x3B4，TlghtTestPrecnd_D2_Stat=0x1（拖车灯检查前提条件的状态）</t>
  </si>
  <si>
    <t>1.拖车灯检查弹窗显示“停止”
2.弹窗提示：
拖车灯检查停止
要执行拖车灯检查，需要先启动车辆</t>
  </si>
  <si>
    <t>拖车灯检查过程中，灯光检查条件=0x1，弹框点击关闭后跳转到拖车设置界面</t>
  </si>
  <si>
    <t>1.进入拖车设置-&gt;拖车灯检查，在弹出车灯检查中弹窗后，发送信号0x3B4，TlghtTestPrecnd_D2_Stat=0x1（拖车灯检查前提条件的状态）
2.弹出弹窗，手动点击“关闭”</t>
  </si>
  <si>
    <t>拖车灯检查过程中，灯光检查条件=0x1，点击弹窗关闭以外的地方，无反应</t>
  </si>
  <si>
    <t>1.进入拖车设置-&gt;拖车灯检查，在弹出车灯检查中弹窗后，发送信号0x3B4，TlghtTestPrecnd_D2_Stat=0x1（拖车灯检查前提条件的状态）
2.弹出弹窗，手动点击，非“关闭”按扭</t>
  </si>
  <si>
    <t>拖车灯检查过程中，灯光检查条件=0x1，退到后台进程不杀掉，再进入仍然显示弹窗</t>
  </si>
  <si>
    <t>1.进入拖车设置-&gt;拖车灯检查，在弹出车灯检查中弹窗后，发送信号0x3B4，TlghtTestPrecnd_D2_Stat=0x1（拖车灯检查前提条件的状态）
2.弹出弹窗，退到后台，再次进入到拖车设置APP</t>
  </si>
  <si>
    <t>拖车灯检查过程中，灯光检查条件=0x1，退到后台杀掉进程，再进入不显示弹窗</t>
  </si>
  <si>
    <t>1.进入拖车设置-&gt;拖车灯检查，在弹出车灯检查中弹窗后，发送信号0x3B4，TlghtTestPrecnd_D2_Stat=0x1（拖车灯检查前提条件的状态）
2.弹出弹窗，退到后台，杀掉进程，再次进入到拖车设置APP</t>
  </si>
  <si>
    <t>拖车灯检查过程中，灯光检查条件=0x2，提示正确</t>
  </si>
  <si>
    <t>1.进入拖车设置-&gt;拖车灯检查，检查弹窗
2.发送信号0x3B4，TlghtTestPrecnd_D2_Stat=0x2（拖车灯检查前提条件的状态）</t>
  </si>
  <si>
    <t>1.拖车灯检查弹窗显示“停止”
2.弹窗提示：
拖车灯检查停止
提示信息未提供</t>
  </si>
  <si>
    <t>拖车灯检查过程中，灯光检查条件=0x2，弹框点击关闭后跳转到拖车设置界面</t>
  </si>
  <si>
    <t>1.进入拖车设置-&gt;拖车灯检查，在弹出车灯检查中弹窗后，发送信号0x3B4，TlghtTestPrecnd_D2_Stat=0x2（拖车灯检查前提条件的状态）
2.弹出弹窗，手动点击“关闭”</t>
  </si>
  <si>
    <t>拖车灯检查过程中，灯光检查条件=0x2，点击弹窗关闭以外的地方，无反应</t>
  </si>
  <si>
    <t>1.进入拖车设置-&gt;拖车灯检查，在弹出车灯检查中弹窗后，发送信号0x3B4，TlghtTestPrecnd_D2_Stat=0x2（拖车灯检查前提条件的状态）
2.弹出弹窗，手动点击，非“关闭”按扭</t>
  </si>
  <si>
    <t>拖车灯检查过程中，灯光检查条件=0x2，退到后台进程不杀掉，再进入仍然显示弹窗</t>
  </si>
  <si>
    <t>1.进入拖车设置-&gt;拖车灯检查，在弹出车灯检查中弹窗后，发送信号0x3B4，TlghtTestPrecnd_D2_Stat=0x2（拖车灯检查前提条件的状态）
2.弹出弹窗，退到后台，再次进入到拖车设置APP</t>
  </si>
  <si>
    <t>拖车灯检查过程中，灯光检查条件=0x2，退到后台杀掉进程，再进入不显示弹窗</t>
  </si>
  <si>
    <t>1.进入拖车设置-&gt;拖车灯检查，在弹出车灯检查中弹窗后，发送信号0x3B4，TlghtTestPrecnd_D2_Stat=0x2（拖车灯检查前提条件的状态）
2.弹出弹窗，退到后台，杀掉进程，再次进入到拖车设置APP</t>
  </si>
  <si>
    <t>拖车灯检查过程中，重复发送灯光检查条件=0x2，信号不改变，不弹窗</t>
  </si>
  <si>
    <t>1.进入拖车设置-&gt;拖车灯检查，在弹出车灯检查中弹窗后，发送信号0x3B4，TlghtTestPrecnd_D2_Stat=0x2（拖车灯检查前提条件的状态）
2.弹出弹窗，关闭掉弹窗。再次发送信号：0x3B4，TlghtTestPrecnd_D2_Stat=0x2（拖车灯检查前提条件的状态）</t>
  </si>
  <si>
    <t>2.无弹窗</t>
  </si>
  <si>
    <t>拖车灯检查过程中，灯光检查条件=0x7，提示正确</t>
  </si>
  <si>
    <t>1.进入拖车设置-&gt;拖车灯检查，检查弹窗
2.发送信号0x3B4，TlghtTestPrecnd_D2_Stat=0x7（拖车灯检查前提条件的状态）</t>
  </si>
  <si>
    <t>1.拖车灯检查弹窗显示“停止”
2.弹窗提示：拖车灯检查停止
要检查拖车灯，请确认所有从拖车到车辆的电气已连接，并检查拖车灯是否正常</t>
  </si>
  <si>
    <t>拖车灯检查过程中，灯光检查条件=0x7，弹框点击关闭后跳转到拖车设置界面</t>
  </si>
  <si>
    <t>1.进入拖车设置-&gt;拖车灯检查，在弹出车灯检查中弹窗后，发送信号0x3B4，TlghtTestPrecnd_D2_Stat=0x7（拖车灯检查前提条件的状态）
2.弹出弹窗，手动点击“关闭”</t>
  </si>
  <si>
    <t>拖车灯检查过程中，灯光检查条件=0x7，点击弹窗关闭以外的地方，无反应</t>
  </si>
  <si>
    <t>1.进入拖车设置-&gt;拖车灯检查，在弹出车灯检查中弹窗后，发送信号0x3B4，TlghtTestPrecnd_D2_Stat=0x7（拖车灯检查前提条件的状态）
2.弹出弹窗，手动点击，非“关闭”按扭</t>
  </si>
  <si>
    <t>拖车灯检查过程中，灯光检查条件=0x7，退到后台进程不杀掉，再进入仍然显示弹窗</t>
  </si>
  <si>
    <t>1.进入拖车设置-&gt;拖车灯检查，在弹出车灯检查中弹窗后，发送信号0x3B4，TlghtTestPrecnd_D2_Stat=0x7（拖车灯检查前提条件的状态）
2.弹出弹窗，退到后台，再次进入到拖车设置APP</t>
  </si>
  <si>
    <t>拖车灯检查过程中，灯光检查条件=0x7，退到后台杀掉进程，再进入不显示弹窗</t>
  </si>
  <si>
    <t>1.进入拖车设置-&gt;拖车灯检查，在弹出车灯检查中弹窗后，发送信号0x3B4，TlghtTestPrecnd_D2_Stat=0x7（拖车灯检查前提条件的状态）
2.弹出弹窗，退到后台，杀掉进程，再次进入到拖车设置APP</t>
  </si>
  <si>
    <t>拖车灯检查过程中，灯光检查条件=0x5，提示正确</t>
  </si>
  <si>
    <t>1.进入拖车设置-&gt;拖车灯检查，检查弹窗
2.发送信号0x3B4，TlghtTestPrecnd_D2_Stat=0x5（拖车灯检查前提条件的状态）</t>
  </si>
  <si>
    <t>1.拖车灯检查弹窗显示“停止”
2.弹窗提示：拖车灯检查停止
无法执行拖车灯检查，另一个功能正在使用外部车灯</t>
  </si>
  <si>
    <t>拖车灯检查过程中，灯光检查条件=0x5，弹框点击关闭后跳转到拖车设置界面</t>
  </si>
  <si>
    <t>1.进入拖车设置-&gt;拖车灯检查，在弹出车灯检查中弹窗后，发送信号0x3B4，TlghtTestPrecnd_D2_Stat=0x5（拖车灯检查前提条件的状态）
2.弹出弹窗，手动点击“关闭”</t>
  </si>
  <si>
    <t>拖车灯检查过程中，灯光检查条件=0x5，点击弹窗关闭以外的地方，无反应</t>
  </si>
  <si>
    <r>
      <rPr>
        <sz val="10"/>
        <color rgb="FF000000"/>
        <rFont val="Calibri"/>
        <charset val="134"/>
      </rPr>
      <t>1.</t>
    </r>
    <r>
      <rPr>
        <sz val="10"/>
        <color rgb="FF000000"/>
        <rFont val="Calibri"/>
        <charset val="134"/>
      </rPr>
      <t>进入拖车设置</t>
    </r>
    <r>
      <rPr>
        <sz val="10"/>
        <color rgb="FF000000"/>
        <rFont val="Calibri"/>
        <charset val="134"/>
      </rPr>
      <t>-&gt;</t>
    </r>
    <r>
      <rPr>
        <sz val="10"/>
        <color rgb="FF000000"/>
        <rFont val="Calibri"/>
        <charset val="134"/>
      </rPr>
      <t>拖车灯检查，在弹出车灯检查中弹窗后，发送信号</t>
    </r>
    <r>
      <rPr>
        <sz val="10"/>
        <color rgb="FF000000"/>
        <rFont val="Calibri"/>
        <charset val="134"/>
      </rPr>
      <t>0x3B4</t>
    </r>
    <r>
      <rPr>
        <sz val="10"/>
        <color rgb="FF000000"/>
        <rFont val="Calibri"/>
        <charset val="134"/>
      </rPr>
      <t>，</t>
    </r>
    <r>
      <rPr>
        <sz val="10"/>
        <color rgb="FF000000"/>
        <rFont val="Calibri"/>
        <charset val="134"/>
      </rPr>
      <t>TlghtTestPrecnd_D2_Stat=0x5</t>
    </r>
    <r>
      <rPr>
        <sz val="10"/>
        <color rgb="FF000000"/>
        <rFont val="Calibri"/>
        <charset val="134"/>
      </rPr>
      <t>（拖车灯检查前提条件的状态）</t>
    </r>
    <r>
      <rPr>
        <sz val="10"/>
        <color rgb="FF000000"/>
        <rFont val="Calibri"/>
        <charset val="134"/>
      </rPr>
      <t xml:space="preserve">
2.</t>
    </r>
    <r>
      <rPr>
        <sz val="10"/>
        <color rgb="FF000000"/>
        <rFont val="Calibri"/>
        <charset val="134"/>
      </rPr>
      <t>弹出弹窗，手动点击，非</t>
    </r>
    <r>
      <rPr>
        <sz val="10"/>
        <color rgb="FF000000"/>
        <rFont val="Calibri"/>
        <charset val="134"/>
      </rPr>
      <t>“</t>
    </r>
    <r>
      <rPr>
        <sz val="10"/>
        <color rgb="FF000000"/>
        <rFont val="Calibri"/>
        <charset val="134"/>
      </rPr>
      <t>关闭</t>
    </r>
    <r>
      <rPr>
        <sz val="10"/>
        <color rgb="FF000000"/>
        <rFont val="Calibri"/>
        <charset val="134"/>
      </rPr>
      <t>”</t>
    </r>
    <r>
      <rPr>
        <sz val="10"/>
        <color rgb="FF000000"/>
        <rFont val="Calibri"/>
        <charset val="134"/>
      </rPr>
      <t>按扭</t>
    </r>
  </si>
  <si>
    <t>拖车灯检查过程中，灯光检查条件=0x5，退到后台进程不杀掉，再进入仍然显示弹窗</t>
  </si>
  <si>
    <t>1.进入拖车设置-&gt;拖车灯检查，在弹出车灯检查中弹窗后，发送信号0x3B4，TlghtTestPrecnd_D2_Stat=0x5（拖车灯检查前提条件的状态）
2.弹出弹窗，退到后台，再次进入到拖车设置APP</t>
  </si>
  <si>
    <t>拖车灯检查过程中，灯光检查条件=0x5，退到后台杀掉进程，再进入不显示弹窗</t>
  </si>
  <si>
    <t>1.进入拖车设置-&gt;拖车灯检查，在弹出车灯检查中弹窗后，发送信号0x3B4，TlghtTestPrecnd_D2_Stat=0x5（拖车灯检查前提条件的状态）
2.弹出弹窗，退到后台，杀掉进程，再次进入到拖车设置APP</t>
  </si>
  <si>
    <t>拖车灯检查过程中，重复发送灯光检查条件=0x5，信号不改变，不弹窗</t>
  </si>
  <si>
    <t>1.进入拖车设置-&gt;拖车灯检查，在弹出车灯检查中弹窗后，发送信号0x3B4，TlghtTestPrecnd_D2_Stat=0x5（拖车灯检查前提条件的状态）
2.弹出弹窗，关闭掉弹窗。再次发送信号：0x3B4，TlghtTestPrecnd_D2_Stat=0x5（拖车灯检查前提条件的状态）</t>
  </si>
  <si>
    <t>1_06_05_TX验证</t>
  </si>
  <si>
    <t>点击拖车灯检查弹窗，点击开始按扭，下发TX正确</t>
  </si>
  <si>
    <t>1.点击拖车灯检查，并点击弹窗上的”开始“按扭</t>
  </si>
  <si>
    <t>1.TX下发正确，0x45C，TlightTest_D_Mnu=2（开始测试）</t>
  </si>
  <si>
    <t>点击拖车灯检查弹窗，点击停止按扭，下发TX正确</t>
  </si>
  <si>
    <t>1.车机供电正常，3B2 IGN = Run
2.配置配置字
1）DE02, Byte 2, Bit 4 Trailer Settings Feature = 1 (Enable)  
2）DE02,byte 2,bit 3 (ITRM)=1 and DE02, bit 2(TTLM1) =0 and  DE02, bit 1(TTLM2) =0
3.发送信号：0x3B4，TlghtTestPrecnd_D2_Stat=0x4（拖车灯检查前提条件的状态）
过程中发送信号：0x3BA，TlghtTest_D_Stat=3</t>
  </si>
  <si>
    <t>1.点击拖车灯检查，并点击弹窗上的”停止“按扭</t>
  </si>
  <si>
    <t>1.TX下发正确，0x45C，TlightTest_D_Mnu=1（停止测试）</t>
  </si>
  <si>
    <t>点击拖车灯检查退出按扭，下发TX正确</t>
  </si>
  <si>
    <t>1.过程中发送信号：0x3BA，TlghtTest_D_Stat=1（完成），当收到这个完成信号时，就会有TX信号下发</t>
  </si>
  <si>
    <t>1.TX下发正确，0x45C，TlightTest_D_Mnu=3（测试结束确认）</t>
  </si>
  <si>
    <t>1_07_拖车连接通知</t>
  </si>
  <si>
    <r>
      <rPr>
        <sz val="10"/>
        <color rgb="FF000000"/>
        <rFont val="Calibri"/>
        <charset val="134"/>
      </rPr>
      <t>1_07_01_</t>
    </r>
    <r>
      <rPr>
        <sz val="10"/>
        <color rgb="FF000000"/>
        <rFont val="Calibri"/>
        <charset val="134"/>
      </rPr>
      <t>正常场景</t>
    </r>
  </si>
  <si>
    <t>拖车连接通知的infobook文案正确</t>
  </si>
  <si>
    <t>1.车机供电正常，3B2 IGN = Run
2.配置配置字
1）DE02, Byte 2, Bit 4 Trailer Settings Feature = 1 (Enable)  
2）DE02,byte 2,bit 3 (ITRM)=1 and DE02, bit 2(TTLM1) =0 and  DE02, bit 1(TTLM2) =0
3.拖车连接通知=关闭</t>
  </si>
  <si>
    <t>1.进入拖车设置-&gt;拖车连接通知，查看infobook文案</t>
  </si>
  <si>
    <t>1.infobook文案正确</t>
  </si>
  <si>
    <t>拖车连接通知从关闭进入打开状态正确</t>
  </si>
  <si>
    <r>
      <rPr>
        <sz val="10"/>
        <color rgb="FF000000"/>
        <rFont val="Calibri"/>
        <charset val="134"/>
      </rPr>
      <t>1.</t>
    </r>
    <r>
      <rPr>
        <sz val="10"/>
        <color rgb="FF000000"/>
        <rFont val="Calibri"/>
        <charset val="134"/>
      </rPr>
      <t>车机供电正常，</t>
    </r>
    <r>
      <rPr>
        <sz val="10"/>
        <color rgb="FF000000"/>
        <rFont val="Calibri"/>
        <charset val="134"/>
      </rPr>
      <t>3B2 IGN = Run
2.</t>
    </r>
    <r>
      <rPr>
        <sz val="10"/>
        <color rgb="FF000000"/>
        <rFont val="Calibri"/>
        <charset val="134"/>
      </rPr>
      <t>配置配置字</t>
    </r>
    <r>
      <rPr>
        <sz val="10"/>
        <color rgb="FF000000"/>
        <rFont val="Calibri"/>
        <charset val="134"/>
      </rPr>
      <t xml:space="preserve">
1</t>
    </r>
    <r>
      <rPr>
        <sz val="10"/>
        <color rgb="FF000000"/>
        <rFont val="Calibri"/>
        <charset val="134"/>
      </rPr>
      <t>）</t>
    </r>
    <r>
      <rPr>
        <sz val="10"/>
        <color rgb="FF000000"/>
        <rFont val="Calibri"/>
        <charset val="134"/>
      </rPr>
      <t>DE02, Byte 2, Bit 4 Trailer Settings Feature = 1 (Enable)  
2</t>
    </r>
    <r>
      <rPr>
        <sz val="10"/>
        <color rgb="FF000000"/>
        <rFont val="Calibri"/>
        <charset val="134"/>
      </rPr>
      <t>）</t>
    </r>
    <r>
      <rPr>
        <sz val="10"/>
        <color rgb="FF000000"/>
        <rFont val="Calibri"/>
        <charset val="134"/>
      </rPr>
      <t>DE02,byte 2,bit 3 (ITRM)=1 and DE02, bit 2(TTLM1) =0 and  DE02, bit 1(TTLM2) =0
3.</t>
    </r>
    <r>
      <rPr>
        <sz val="10"/>
        <color rgb="FF000000"/>
        <rFont val="Calibri"/>
        <charset val="134"/>
      </rPr>
      <t>拖车连接通知</t>
    </r>
    <r>
      <rPr>
        <sz val="10"/>
        <color rgb="FF000000"/>
        <rFont val="Calibri"/>
        <charset val="134"/>
      </rPr>
      <t>=</t>
    </r>
    <r>
      <rPr>
        <sz val="10"/>
        <color rgb="FF000000"/>
        <rFont val="Calibri"/>
        <charset val="134"/>
      </rPr>
      <t>关闭</t>
    </r>
  </si>
  <si>
    <t>1.进入拖车设置-&gt;拖车连接通知，拖车连接通知=打开</t>
  </si>
  <si>
    <t>1.开关=打开，无信号下发</t>
  </si>
  <si>
    <t>通知是打开状态时，关闭APP,再打开APP后仍然是打开状态</t>
  </si>
  <si>
    <t>1.车机供电正常，3B2 IGN = Run
2.配置配置字
1）DE02, Byte 2, Bit 4 Trailer Settings Feature = 1 (Enable)  
2）DE02,byte 2,bit 3 (ITRM)=1 and DE02, bit 2(TTLM1) =0 and  DE02, bit 1(TTLM2) =0
3.拖车连接通知=打开</t>
  </si>
  <si>
    <t>1.关闭APP，再打开APP，检查拖车连接通知按扭</t>
  </si>
  <si>
    <t>1.拖车连接按扭是打开状态</t>
  </si>
  <si>
    <t>拖车连接通知从打开进入关闭状态正确</t>
  </si>
  <si>
    <t>1.进入拖车设置-&gt;拖车连接通知，拖车连接通知=关闭</t>
  </si>
  <si>
    <t>1.开关=关闭，无信号下发</t>
  </si>
  <si>
    <t>通知是关闭状态时，关闭APP,再打开APP后仍然是关闭状态</t>
  </si>
  <si>
    <t>1.拖车连接按扭是关闭状态</t>
  </si>
  <si>
    <t>通知=关闭，检测到拖车连接，无弹窗</t>
  </si>
  <si>
    <t>1.车机供电正常，IG=RUN
2.配置配置字
1）DE02, Byte 2, Bit 4 Trailer Settings Feature = 1 (Enable)  
2）DE02,byte 2,bit 3 (ITRM)=1 and DE02, bit 2(TTLM1) =0 and  DE02, bit 1(TTLM2) =0
3.界面上点击，拖车连接通知=关闭</t>
  </si>
  <si>
    <t>1.在主界面未在拖车APP中，信号：443，TrlrLampCnnct_B_Actl=0
2.拖车从未连接更新为连接状态。TrlrLampCnnct_B_Actl=0-&gt;1时，查看弹窗</t>
  </si>
  <si>
    <t>通知=打开&amp;有激活的拖车，检测到拖车连接，弹窗正确</t>
  </si>
  <si>
    <t>1.车机供电正常，IG=RUN
2.配置配置字
1）DE02, Byte 2, Bit 4 Trailer Settings Feature = 1 (Enable)  
2）DE02,byte 2,bit 3 (ITRM)=1 and DE02, bit 2(TTLM1) =0 and  DE02, bit 1(TTLM2) =0
3.拖车连接通知=打开，存在已激活的拖车440，TrlrRngId_No_Dsply=X</t>
  </si>
  <si>
    <t>2.检测到拖车连接：检测到拖车连接，是否将{之前激活的拖车名称}设置为你的激活拖车名？{拖车特定DET消息行1}{拖车特定DET消息行2}
存在3个按扭，“查看设置”、“添加拖车”、“无激活拖车”三个按扭</t>
  </si>
  <si>
    <t>通知=打开&amp;有激活的拖车，选择弹窗“查看设置”，跳转到拖车设置界面</t>
  </si>
  <si>
    <t>1.车机供电正常，IG=RUN
2.配置配置字
1）DE02, Byte 2, Bit 4 Trailer Settings Feature = 1 (Enable)  
2）DE02,byte 2,bit 3 (ITRM)=1 and DE02, bit 2(TTLM1) =0 and  DE02, bit 1(TTLM2) =0
3.拖车连接通知=打开，，存在已激活的拖车440，TrlrRngId_No_Dsply=X</t>
  </si>
  <si>
    <t>1.在主界面未在拖车APP中，信号：443，TrlrLampCnnct_B_Actl=0
2.拖车从未连接更新为连接状态。TrlrLampCnnct_B_Actl=0-&gt;1时，查看弹窗
3.点击“查看设置”</t>
  </si>
  <si>
    <t>2.检测到拖车连接：检测到拖车连接，是否将{之前激活的拖车名称}设置为你的激活拖车名？{拖车特定DET消息行1}{拖车特定DET消息行2}
存在3个按扭，“查看设置”、“添加拖车”、“无激活拖车”三个按扭
3.跳转到激活的拖车管理界面</t>
  </si>
  <si>
    <t>FCIVIOS-12233 Phase5_【U718】【黑盒】【偶现】【拖车】通知=打开&amp;有激活的拖车，点击“查看设置”按扭，“无激活拖车”可以进行编辑操作了</t>
  </si>
  <si>
    <t>通知=打开&amp;有激活的拖车，选择弹窗“添加拖车”跳转到激活界面</t>
  </si>
  <si>
    <t>1.在主界面未在拖车APP中，信号：443，TrlrLampCnnct_B_Actl=0
2.拖车从未连接更新为连接状态。TrlrLampCnnct_B_Actl=0-&gt;1时，查看弹窗
3.点击“添加拖车”</t>
  </si>
  <si>
    <t>2.检测到拖车连接：检测到拖车连接，是否将{之前激活的拖车名称}设置为你的激活拖车名？{拖车特定DET消息行1}{拖车特定DET消息行2}
存在3个按扭，“查看设置”、“添加拖车“、“无激活拖车”三个按扭
3.跳转到激活的拖车管理界面</t>
  </si>
  <si>
    <t>FCIVIOS-12231 Phase5_【U718】【黑盒】【必现】【拖车】通知=打开&amp;没有激活的拖车且只有默认拖车，选择弹窗的“添加拖车”按扭跳转不正确</t>
  </si>
  <si>
    <t>通知=打开&amp;有激活的拖车，选择弹窗“无激活拖车”下发无激活拖车TX正确</t>
  </si>
  <si>
    <t>1.在主界面未在拖车APP中，信号：443，TrlrLampCnnct_B_Actl=0
2.拖车从未连接更新为连接状态。TrlrLampCnnct_B_Actl=0-&gt;1时，查看弹窗
3.点击“无激活拖车”</t>
  </si>
  <si>
    <t>2.检测到拖车连接：检测到拖车连接，是否将{之前激活的拖车名称}设置为你的激活拖车名？{拖车特定DET消息行1}{拖车特定DET消息行2}
存在3个按扭，“查看设置”、“添加拖车”、“无激活拖车”三个按扭
3.下发TX激活默认拖车
查看下发TX信号：419
419，TrlrRngId_No_RqReset=0（重置拖车，上一个拖车ID）
419，TrlrId_No_ActlMnu=11（激活(数字ID)拖车）
0x45C，
TrlrId_No_Actl=11（客户端存储拖车ID）
TrlrIdType_D_Stat=1（拖车类型）</t>
  </si>
  <si>
    <t>通知=打开&amp;激活默认拖车，检测到拖车连接，弹窗正确</t>
  </si>
  <si>
    <t>1.车机供电正常，IG=RUN
2.配置配置字
1）DE02, Byte 2, Bit 4 Trailer Settings Feature = 1 (Enable)  
2）DE02,byte 2,bit 3 (ITRM)=1 and DE02, bit 2(TTLM1) =0 and  DE02, bit 1(TTLM2) =0
3.拖车连接通知=打开，存在已激活默认拖车440，TrlrRngId_No_Dsply=11</t>
  </si>
  <si>
    <t>通知=打开&amp;激活默认拖车，选择弹窗“查看设置”，跳转到拖车设置界面</t>
  </si>
  <si>
    <t>FCIVIOS-12218 Phase5_【U718】【黑盒】【必现】【拖车】通知=打开&amp;没有激活的拖车，检测到拖车连接，选择弹窗的“选择拖车”按扭跳转不正确（car service挂了）</t>
  </si>
  <si>
    <t>通知=打开&amp;激活默认拖车，选择弹窗“添加拖车”跳转到激活界面</t>
  </si>
  <si>
    <t>通知=打开&amp;激活默认拖车，选择弹窗“无激活拖车”下发无激活拖车TX正确</t>
  </si>
  <si>
    <t>2.检测到拖车连接：检测到拖车连接，是否将{之前激活的拖车名称}设置为你的激活拖车名？{拖车特定DET消息行1}{拖车特定DET消息行2}
存在3个按扭，“查看设置”、“选择添加”、“无激活拖车”三个按扭
3.下发TX激活默认拖车
查看下发TX信号：419
419，TrlrRngId_No_RqReset=0（重置拖车，上一个拖车ID）
419，TrlrId_No_ActlMnu=11（激活(数字ID)拖车）
0x45C，
TrlrId_No_Actl=11（客户端存储拖车ID）
TrlrIdType_D_Stat=1（拖车类型）</t>
  </si>
  <si>
    <t>通知=打开&amp;没有激活的拖车且存在其他拖车，检测到拖车连接，弹窗正确</t>
  </si>
  <si>
    <t>1.车机供电正常，IG=RUN
2.配置配置字
1）DE02, Byte 2, Bit 4 Trailer Settings Feature = 1 (Enable)  
2）DE02,byte 2,bit 3 (ITRM)=1 and DE02, bit 2(TTLM1) =0 and  DE02, bit 1(TTLM2) =0
3.拖车连接通知=打开</t>
  </si>
  <si>
    <t>1.弹窗显示：检测到拖车连接
剩余 行驶距离将根据您选择的拖车进行更新。并且有“选择拖车”、“添加拖车”、“无激活拖车”三个按扭</t>
  </si>
  <si>
    <t>通知=打开&amp;没有激活的拖车且存在其他拖车，检测到拖车连接，选择弹窗的“选择拖车”按扭</t>
  </si>
  <si>
    <t>1.在主界面未在拖车APP中，信号：443，TrlrLampCnnct_B_Actl=0
2.拖车从未连接更新为连接状态。TrlrLampCnnct_B_Actl=0-&gt;1时，查看弹窗
3.选择“选择拖车”按扭</t>
  </si>
  <si>
    <t>1.弹窗显示：检测到拖车连接
剩余 行驶距离将根据您选择的拖车进行更新。并且有“选择拖车”、“添加拖车”、“无激活拖车”三个按扭
2.跳转到“选择激活”的界面</t>
  </si>
  <si>
    <t>通知=打开&amp;没有激活的拖车且存在其他拖车，检测到拖车连接，选择弹窗的“添加拖车”按扭</t>
  </si>
  <si>
    <t>1.在主界面未在拖车APP中，信号：443，TrlrLampCnnct_B_Actl=0
2.拖车从未连接更新为连接状态。TrlrLampCnnct_B_Actl=0-&gt;1时，查看弹窗
3.选择“添加拖车”按扭</t>
  </si>
  <si>
    <t>1.弹窗显示：检测到拖车连接
剩余 行驶距离将根据您选择的拖车进行更新。并且有“选择拖车”、“添加拖车”、“无激活拖车”三个按扭
2.跳转到“添加拖车”的界面</t>
  </si>
  <si>
    <t>通知=打开&amp;没有激活的拖车且存在其他拖车，检测到拖车连接，选择弹窗的“无激活拖车”按扭，TX下发正确</t>
  </si>
  <si>
    <t>1.在主界面未在拖车APP中，信号：443，TrlrLampCnnct_B_Actl=0
2.拖车从未连接更新为连接状态。TrlrLampCnnct_B_Actl=0-&gt;1时，查看弹窗
3.选择“无激活拖车”按扭</t>
  </si>
  <si>
    <t>通知=打开&amp;没有激活的拖车且只有默认拖车，检测到拖车连接，弹窗正确</t>
  </si>
  <si>
    <t>1.车机供电正常，IG=RUN
2.配置配置字
1）DE02, Byte 2, Bit 4 Trailer Settings Feature = 1 (Enable)  
2）DE02,byte 2,bit 3 (ITRM)=1 and DE02, bit 2(TTLM1) =0 and  DE02, bit 1(TTLM2) =0
3.拖车连接通知=打开，没有添加过其他拖车，只存在默认拖车，且没有激活的拖车</t>
  </si>
  <si>
    <t>2.弹窗显示：检测到拖车连接
{拖车特定DET消息行}{拖车特定DET消息行2}。并且有“使用默认”、“添加拖车”、“无激活拖车”三个按扭</t>
  </si>
  <si>
    <t>通知=打开&amp;没有激活的拖车且只有默认拖车，检测到拖车连接，选择弹窗的“使用默认”按扭，下发TX正确</t>
  </si>
  <si>
    <t>1.在主界面未在拖车APP中，信号：443，TrlrLampCnnct_B_Actl=0
2.拖车从未连接更新为连接状态。TrlrLampCnnct_B_Actl=0-&gt;1时，查看弹窗
3.选择“使用默认”按扭</t>
  </si>
  <si>
    <t>2.弹窗显示：检测到拖车连接
{拖车特定DET消息行}{拖车特定DET消息行2}。并且有“使用默认”、“添加拖车”、“无激活拖车”三个按扭
3.下发TX激活默认拖车
查看下发TX信号：419
419，TrlrRngId_No_RqReset=0（重置拖车，上一个拖车ID）
419，TrlrId_No_ActlMnu=11（激活(数字ID)拖车）
0x45C，
TrlrId_No_Actl=11（客户端存储拖车ID）
TrlrIdType_D_Stat=1（拖车类型）</t>
  </si>
  <si>
    <t>补充激活前提如果有其他下发时，会有不同的信号下发，227、215等补充</t>
  </si>
  <si>
    <t>通知=打开&amp;没有激活的拖车且只有默认拖车，检测到拖车连接，选择弹窗的“添加拖车”按扭</t>
  </si>
  <si>
    <t>2.弹窗显示：检测到拖车连接
{拖车特定DET消息行}{拖车特定DET消息行2}。并且有“使用默认”、“添加拖车”、“无激活拖车”三个按扭
3.跳转到添加拖车界面</t>
  </si>
  <si>
    <t>与开发确认，是同根因</t>
  </si>
  <si>
    <t>通知=打开&amp;没有激活的拖车且只有默认拖车，检测到拖车连接，选择弹窗的“无激活拖车”按扭，TX下发正确</t>
  </si>
  <si>
    <t>2.弹窗显示：检测到拖车连接
{拖车特定DET消息行}{拖车特定DET消息行2}。并且有“使用默认”、“添加拖车”、“无激活拖车”三个按扭
3.下发TX激活默认拖车
查看下发TX信号：419
419，TrlrRngId_No_RqReset=0（重置拖车，上一个拖车ID）
419，TrlrId_No_ActlMnu=0（激活(数字ID)拖车）
0x45C，
TrlrId_No_Actl=0（客户端存储拖车ID）
TrlrIdType_D_Stat=1（拖车类型）</t>
  </si>
  <si>
    <t>通知=打开，拖车未连接，车辆点火，上一个点火周期没有激活的车辆，不弹窗</t>
  </si>
  <si>
    <t>1.车机供电正常
2.配置配置字
1）DE02, Byte 2, Bit 4 Trailer Settings Feature = 1 (Enable)  
2）DE02,byte 2,bit 3 (ITRM)=1 and DE02, bit 2(TTLM1) =0 and  DE02, bit 1(TTLM2) =0
3.拖车连接通知=打开，上一个点火周期没有激活的车辆，拖车未连接</t>
  </si>
  <si>
    <t>1.在主界面未在拖车APP中，信号：443，TrlrLampCnnct_B_Actl=0
2IG=1到IG=4，查看弹窗</t>
  </si>
  <si>
    <t>通知=打开，拖车未连接，车辆点火，上一个点火周期有激活的车辆，弹窗正确</t>
  </si>
  <si>
    <t>1.车机供电正常
2.配置配置字
1）DE02, Byte 2, Bit 4 Trailer Settings Feature = 1 (Enable)  
2）DE02,byte 2,bit 3 (ITRM)=1 and DE02, bit 2(TTLM1) =0 and  DE02, bit 1(TTLM2) =0
3.拖车连接通知=打开，上一个点火周期有激活的车辆，拖车未连接</t>
  </si>
  <si>
    <t>2.检测到拖车连接，是否将{之前激活的拖车名称}设置为你的激活拖车名？{拖车特定DET消息行1}{拖车特定DET消息行2}
存在3个按扭，“查看设置”、“添加拖车”、“无激活拖车”三个按扭
不存在标题【检测到拖车连接】</t>
  </si>
  <si>
    <t>通知=打开，拖车未连接，车辆点火，上一个点火周期有激活的车辆，选择“查看设置”按扭</t>
  </si>
  <si>
    <t>1.在主界面未在拖车APP中，信号：443，TrlrLampCnnct_B_Actl=0
2IG=1到IG=4，查看弹窗
2.点击”查看设置“按扭</t>
  </si>
  <si>
    <t>2.检测到拖车连接，是否将{之前激活的拖车名称}设置为你的激活拖车名？{拖车特定DET消息行1}{拖车特定DET消息行2}
存在3个按扭，“查看设置”、“添加拖车”、“无激活拖车”三个按扭
不存在标题【检测到拖车连接】
3.跳转到”激活拖车的管理界面</t>
  </si>
  <si>
    <t>通知=打开，拖车未连接，车辆点火，上一个点火周期有激活的车辆，选择“选择添加”按扭</t>
  </si>
  <si>
    <t>1.在主界面未在拖车APP中，信号：443，TrlrLampCnnct_B_Actl=0
2IG=1到IG=4，查看弹窗
2.点击”选择添加“按扭</t>
  </si>
  <si>
    <t>2.检测到拖车连接，是否将{之前激活的拖车名称}设置为你的激活拖车名？{拖车特定DET消息行1}{拖车特定DET消息行2}
存在3个按扭，“查看设置”、“添加拖车”、“无激活拖车”三个按扭
不存在标题【检测到拖车连接】
3.跳转到添加拖车界面</t>
  </si>
  <si>
    <t>通知=打开，拖车未连接，车辆点火，上一个点火周期有激活的车辆，选择“无激活拖车”按扭</t>
  </si>
  <si>
    <t>1.在主界面未在拖车APP中，信号：443，TrlrLampCnnct_B_Actl=0
2IG=1到IG=4，查看弹窗
2.点击”无激活拖车“按扭</t>
  </si>
  <si>
    <t>2.弹窗显示：检测到拖车连接
{拖车特定DET消息行}{拖车特定DET消息行2}。并且有“查看设置”、“添加拖车”、“无激活拖车”三个按扭
3.下发TX激活默认拖车
查看下发TX信号：419
419，TrlrRngId_No_RqReset=0（重置拖车，上一个拖车ID）
419，TrlrId_No_ActlMnu=0（激活(数字ID)拖车）
0x45C，
TrlrId_No_Actl=0（客户端存储拖车ID）
TrlrIdType_D_Stat=1（拖车类型）</t>
  </si>
  <si>
    <t>拖车已连接&amp;通知=关闭，车辆点火，不弹窗</t>
  </si>
  <si>
    <t>1.车机供电正常
2.配置配置字
1）DE02, Byte 2, Bit 4 Trailer Settings Feature = 1 (Enable)  
2）DE02,byte 2,bit 3 (ITRM)=1 and DE02, bit 2(TTLM1) =0 and  DE02, bit 1(TTLM2) =0
3.拖车连接通知=关闭，上一个点火周期有激活的车辆，拖车已连接</t>
  </si>
  <si>
    <t>1.在主界面未在拖车APP中，信号：443，TrlrLampCnnct_B_Actl=1
2IG=1到IG=4，查看弹窗</t>
  </si>
  <si>
    <t>无弹窗</t>
  </si>
  <si>
    <t>拖车已连接&amp;通知=打开&amp;上一次点火周期无激活车辆，车辆点火，弹窗正确【6-2】</t>
  </si>
  <si>
    <t>1.车机供电正常
2.配置配置字
1）DE02, Byte 2, Bit 4 Trailer Settings Feature = 1 (Enable)  
2）DE02,byte 2,bit 3 (ITRM)=1 and DE02, bit 2(TTLM1) =0 and  DE02, bit 1(TTLM2) =0
3.拖车连接通知=打开，上一个点火周期无激活的车辆，拖车已连接</t>
  </si>
  <si>
    <t>检测到拖车连接，是否将{之前激活的拖车名称}设置为你的激活拖车名？{拖车特定DET消息行1}{拖车特定DET消息行2}
存在3个按扭，“查看设置”、“添加拖车”、“无激活拖车”三个按扭</t>
  </si>
  <si>
    <t>拖车已连接&amp;通知=打开&amp;上一次点火周期无激活车辆，车辆点火，点击查看设置按扭</t>
  </si>
  <si>
    <t>1.在主界面未在拖车APP中，信号：443，TrlrLampCnnct_B_Actl=1
2IG=1到IG=4，查看弹窗
2.点击”查看设置“</t>
  </si>
  <si>
    <t>【检测到拖车连接】检测到拖车连接，是否将{之前激活的拖车名称}设置为你的激活拖车名？{拖车特定DET消息行1}{拖车特定DET消息行2}
存在3个按扭，“查看设置”、“添加拖车”、“无激活拖车”三个按扭
2.跳转到拖车设置界面</t>
  </si>
  <si>
    <t>拖车已连接&amp;通知=打开&amp;上一次点火周期无激活车辆，车辆点火，点击选择添加按扭</t>
  </si>
  <si>
    <t>【检测到拖车连接】检测到拖车连接，是否将{之前激活的拖车名称}设置为你的激活拖车名？{拖车特定DET消息行1}{拖车特定DET消息行2}
存在3个按扭，“查看设置”、“添加拖车”、“无激活拖车”三个按扭
2.跳转到拖车添加界面</t>
  </si>
  <si>
    <t>拖车已连接&amp;通知=打开&amp;上次点火周期无激活车辆，车辆点火，点击“无激活拖车”按扭</t>
  </si>
  <si>
    <t>拖车已连接&amp;通知=打开&amp;上次点火周期有激活车辆&amp;上个点火周期拖车未连接，车辆点火，弹窗正确【6-2】</t>
  </si>
  <si>
    <t>1.车机供电正常
2.配置配置字
1）DE02, Byte 2, Bit 4 Trailer Settings Feature = 1 (Enable)  
2）DE02,byte 2,bit 3 (ITRM)=1 and DE02, bit 2(TTLM1) =0 and  DE02, bit 1(TTLM2) =0
3.拖车连接通知=打开，上一个点火周期有激活的车辆，上点火周期无拖车连接
当前拖车已连接</t>
  </si>
  <si>
    <t>【检测到拖车连接】检测到拖车连接，是否将{之前激活的拖车名称}设置为你的激活拖车名？{拖车特定DET消息行1}{拖车特定DET消息行2}
存在3个按扭，“查看设置”、“添加拖车”、“无激活拖车”三个按扭</t>
  </si>
  <si>
    <t>拖车已连接&amp;通知=打开&amp;上次点火周期有激活车辆&amp;上个点火周期拖车未连接，车辆点火，点击设置按扭</t>
  </si>
  <si>
    <t>拖车已连接&amp;通知=打开&amp;上次点火周期有激活车辆&amp;上个点火周期拖车未连接，车辆点火，点击“无激活拖车”按扭</t>
  </si>
  <si>
    <t>拖车已连接&amp;通知=打开&amp;上次点火周期有激活车辆&amp;上个点火周期拖车未连接，车辆点火，点击添加按扭</t>
  </si>
  <si>
    <t>【检测到拖车连接】检测到拖车连接，是否将{之前激活的拖车名称}设置为你的激活拖车名？{拖车特定DET消息行1}{拖车特定DET消息行2}
存在3个按扭，“查看设置”、“添加拖车”、“无激活拖车”三个按扭
3.下发TX激活默认拖车
查看下发TX信号：419
419，TrlrRngId_No_RqReset=0（重置拖车，上一个拖车ID）
419，TrlrId_No_ActlMnu=0（激活(数字ID)拖车）
0x45C，
TrlrId_No_Actl=0（客户端存储拖车ID）
TrlrIdType_D_Stat=1（拖车类型）</t>
  </si>
  <si>
    <t>拖车已连接&amp;通知=打开&amp;上次点火周期有激活车辆&amp;上次点火周期车辆已连接，车辆点火，继续激活当前车辆TX正确</t>
  </si>
  <si>
    <t>1.车机供电正常
2.配置配置字
1）DE02, Byte 2, Bit 4 Trailer Settings Feature = 1 (Enable)  
2）DE02,byte 2,bit 3 (ITRM)=1 and DE02, bit 2(TTLM1) =0 and  DE02, bit 1(TTLM2) =0
3.拖车连接通知=打开，上一个点火周期有激活的车辆，上点火周期有拖车连接
当前拖车已连接</t>
  </si>
  <si>
    <t>1.无弹窗，下发当前车辆的激活TX。仍然激活当前拖车
查看下发TX信号：419
419，TrlrRngId_No_RqReset=0（重置拖车，上一个拖车ID）
419，TrlrId_No_ActlMnu=0（激活(数字ID)拖车）
0x45C，
TrlrId_No_Actl=0（客户端存储拖车ID）
TrlrIdType_D_Stat=1（拖车类型）</t>
  </si>
  <si>
    <t>1_08_拖车/重载</t>
  </si>
  <si>
    <r>
      <rPr>
        <sz val="10"/>
        <color rgb="FF000000"/>
        <rFont val="Calibri"/>
        <charset val="134"/>
      </rPr>
      <t>1_08_01_</t>
    </r>
    <r>
      <rPr>
        <sz val="10"/>
        <color rgb="FF000000"/>
        <rFont val="Calibri"/>
        <charset val="134"/>
      </rPr>
      <t>正常场景</t>
    </r>
  </si>
  <si>
    <t>“拖车/重载”查看infobook文案正确</t>
  </si>
  <si>
    <t>1.进入拖车/重载界面，查看infobook文案</t>
  </si>
  <si>
    <t>1.infobook文案显示正确</t>
  </si>
  <si>
    <t>“拖车/重载”点击左上角的&lt;按扭，返回成功</t>
  </si>
  <si>
    <t>1.进入拖车/重载界面，选择关闭单选框，检查图片显示
3.点击左上角的&lt;按扭</t>
  </si>
  <si>
    <t>1.关闭按扭右侧 PNG图片显示关闭相关
3.返回拖车设置界面，界面显示“关闭”选项</t>
  </si>
  <si>
    <t>“拖车/重载”选择“关闭”时，TX下发正确</t>
  </si>
  <si>
    <t>1.进入拖车/重载界面，选择关闭单选框</t>
  </si>
  <si>
    <t>1.查看TX信号：0x2FD，AutoTowAllw_D_RqMnu=1</t>
  </si>
  <si>
    <t>“拖车/重载”选择“打开”时，TX下发正确</t>
  </si>
  <si>
    <t>1.进入拖车/重载界面，选择打开单选框</t>
  </si>
  <si>
    <t>1.查看TX信号：0x2FD，AutoTowAllw_D_RqMnu=2</t>
  </si>
  <si>
    <t>“拖车/重载”接收RX信号后，可选中“自动”按扭</t>
  </si>
  <si>
    <t>1.进入拖车/重载界面，选择自动单选框，检查图片显示，发送信号：发送RX，0x44C，AutoTowAllw_D_StatMnu=2</t>
  </si>
  <si>
    <t>1.界面上选中“自动”按扭</t>
  </si>
  <si>
    <t>“拖车/重载”接收RX信号后，可选中“关闭”按扭</t>
  </si>
  <si>
    <t>1.进入拖车/重载界面，选择自动单选框，检查图片显示，发送信号：发送RX，0x44C，AutoTowAllw_D_StatMnu=1</t>
  </si>
  <si>
    <t>1.界面上选中“关闭”按扭</t>
  </si>
  <si>
    <t>1_09_拖车摇摆控制</t>
  </si>
  <si>
    <r>
      <rPr>
        <sz val="10"/>
        <color rgb="FF000000"/>
        <rFont val="Calibri"/>
        <charset val="134"/>
      </rPr>
      <t>1_09_01_</t>
    </r>
    <r>
      <rPr>
        <sz val="10"/>
        <color rgb="FF000000"/>
        <rFont val="Calibri"/>
        <charset val="134"/>
      </rPr>
      <t>正常场景</t>
    </r>
  </si>
  <si>
    <t>拖车摇摆控制infobook文案显示正确</t>
  </si>
  <si>
    <t>1.进入拖车设置-&gt;拖车摇摆控制，查看infobook文案</t>
  </si>
  <si>
    <t>FBMP信号，拖车摇摆控制发送打开RX，界面显示正确</t>
  </si>
  <si>
    <t>1.车机供电正常，3B2 IGN = Run
2.配置配置字
1）DE02, Byte 2, Bit 4 Trailer Settings Feature = 1 (Enable)  
2）DE02,byte 2,bit 3 (ITRM)=1 and DE02, bit 2(TTLM1) =0 and  DE02, bit 1(TTLM2) =0
3.拖车摇摆控制=关闭</t>
  </si>
  <si>
    <t>1.发送FBMP信号，0x3E3，FeatNoBcm_No_Actl=0E00，FeatConfigBcmActl=0001</t>
  </si>
  <si>
    <t>1.界面的开关=打开状态</t>
  </si>
  <si>
    <t>FBMP信号，拖车摇摆控制点击关闭按扭，TX信号正确</t>
  </si>
  <si>
    <t>1.车机供电正常，3B2 IGN = Run
2.配置配置字
1）DE02, Byte 2, Bit 4 Trailer Settings Feature = 1 (Enable)  
2）DE02,byte 2,bit 3 (ITRM)=1 and DE02, bit 2(TTLM1) =0 and  DE02, bit 1(TTLM2) =0
3.拖车摇摆控制=打开</t>
  </si>
  <si>
    <t>1.界面点击按扭到“关闭”</t>
  </si>
  <si>
    <t xml:space="preserve">1.查看TX信号，0x3E2，CtrStkFeatNoActl=0E00，CtrStkFeatConfigActl=0000
（信号中也会包含其他信号的显示，所以要选择设置-&gt;刷新率-&gt;设置为”快速“）
</t>
  </si>
  <si>
    <t>FBMP信号，拖车摇摆控制发送关闭RX，界面显示正确</t>
  </si>
  <si>
    <r>
      <rPr>
        <sz val="10"/>
        <color rgb="FF000000"/>
        <rFont val="Calibri"/>
        <charset val="134"/>
      </rPr>
      <t>1.</t>
    </r>
    <r>
      <rPr>
        <sz val="10"/>
        <color rgb="FF000000"/>
        <rFont val="Calibri"/>
        <charset val="134"/>
      </rPr>
      <t>车机供电正常，</t>
    </r>
    <r>
      <rPr>
        <sz val="10"/>
        <color rgb="FF000000"/>
        <rFont val="Calibri"/>
        <charset val="134"/>
      </rPr>
      <t>3B2 IGN = Run
2.</t>
    </r>
    <r>
      <rPr>
        <sz val="10"/>
        <color rgb="FF000000"/>
        <rFont val="Calibri"/>
        <charset val="134"/>
      </rPr>
      <t>配置配置字</t>
    </r>
    <r>
      <rPr>
        <sz val="10"/>
        <color rgb="FF000000"/>
        <rFont val="Calibri"/>
        <charset val="134"/>
      </rPr>
      <t xml:space="preserve">
1</t>
    </r>
    <r>
      <rPr>
        <sz val="10"/>
        <color rgb="FF000000"/>
        <rFont val="Calibri"/>
        <charset val="134"/>
      </rPr>
      <t>）</t>
    </r>
    <r>
      <rPr>
        <sz val="10"/>
        <color rgb="FF000000"/>
        <rFont val="Calibri"/>
        <charset val="134"/>
      </rPr>
      <t>DE02, Byte 2, Bit 4 Trailer Settings Feature = 1 (Enable)  
2</t>
    </r>
    <r>
      <rPr>
        <sz val="10"/>
        <color rgb="FF000000"/>
        <rFont val="Calibri"/>
        <charset val="134"/>
      </rPr>
      <t>）</t>
    </r>
    <r>
      <rPr>
        <sz val="10"/>
        <color rgb="FF000000"/>
        <rFont val="Calibri"/>
        <charset val="134"/>
      </rPr>
      <t>DE02,byte 2,bit 3 (ITRM)=1 and DE02, bit 2(TTLM1) =0 and  DE02, bit 1(TTLM2) =0
3.</t>
    </r>
    <r>
      <rPr>
        <sz val="10"/>
        <color rgb="FF000000"/>
        <rFont val="Calibri"/>
        <charset val="134"/>
      </rPr>
      <t>拖车摇摆控制</t>
    </r>
    <r>
      <rPr>
        <sz val="10"/>
        <color rgb="FF000000"/>
        <rFont val="Calibri"/>
        <charset val="134"/>
      </rPr>
      <t>=</t>
    </r>
    <r>
      <rPr>
        <sz val="10"/>
        <color rgb="FF000000"/>
        <rFont val="Calibri"/>
        <charset val="134"/>
      </rPr>
      <t>关闭</t>
    </r>
  </si>
  <si>
    <t>1.发送FBMP信号，0x3E3，FeatNoBcm_No_Actl=0E00，FeatConfigBcmActl=0000</t>
  </si>
  <si>
    <t>1.界面的开关=关闭状态</t>
  </si>
  <si>
    <t>FBMP信号，拖车摇摆控制点击打开按扭，TX信号正确</t>
  </si>
  <si>
    <t>1.界面点击按扭到“打开”</t>
  </si>
  <si>
    <t>1.查看TX信号，0x3E2，CtrStkFeatNoActl=0E00，CtrStkFeatConfigActl=0001
（信号中也会包含其他信号的显示，所以要选择设置-&gt;刷新率-&gt;设置为”快速“）</t>
  </si>
  <si>
    <r>
      <rPr>
        <sz val="10"/>
        <color rgb="FF000000"/>
        <rFont val="Calibri"/>
        <charset val="134"/>
      </rPr>
      <t>1_10_</t>
    </r>
    <r>
      <rPr>
        <sz val="10"/>
        <color rgb="FF000000"/>
        <rFont val="Calibri"/>
        <charset val="134"/>
      </rPr>
      <t>删除入口</t>
    </r>
  </si>
  <si>
    <t>1_11_主题切换</t>
  </si>
  <si>
    <t>1_11_01_自在航行（默认）</t>
  </si>
  <si>
    <t>主题配置”自在航行“，查看拖车弹窗显示跟随主题变化</t>
  </si>
  <si>
    <t>1.车机供电正常，3B2 IGN = Run
2.配置配置字
1）DE02, Byte 2, Bit 4 Trailer Settings Feature = 1 (Enable)  
2）DE02,byte 2,bit 3 (ITRM)=1 and DE02, bit 2(TTLM1) =0 and  DE02, bit 1(TTLM2) =0
3.主题设置为”自在航行“</t>
  </si>
  <si>
    <t>1.查看拖车所有相关弹窗</t>
  </si>
  <si>
    <t>1.与本主题一致</t>
  </si>
  <si>
    <t>主题配置”自在航行“，查看拖车开关显示跟随主题变化</t>
  </si>
  <si>
    <t>1_11_02_坐享净界（非默认）</t>
  </si>
  <si>
    <t>主题配置”坐享净界“，查看拖车弹窗显示跟随主题变化</t>
  </si>
  <si>
    <t>1.车机供电正常，3B2 IGN = Run
2.配置配置字
1）DE02, Byte 2, Bit 4 Trailer Settings Feature = 1 (Enable)  
2）DE02,byte 2,bit 3 (ITRM)=1 and DE02, bit 2(TTLM1) =0 and  DE02, bit 1(TTLM2) =0
3.主题设置为”坐享净界“</t>
  </si>
  <si>
    <t>FCIVIOS-11987Phase5_【U718】【黑盒】【必现】【拖车】未进行主题适配</t>
  </si>
  <si>
    <t>主题配置”坐享净界“，查看拖车开关显示跟随主题变化</t>
  </si>
  <si>
    <t>1_11_03_光速探镜（非默认）</t>
  </si>
  <si>
    <t>主题配置”光速探镜“，查看拖车弹窗显示跟随主题变化</t>
  </si>
  <si>
    <t>1.车机供电正常，3B2 IGN = Run
2.配置配置字
1）DE02, Byte 2, Bit 4 Trailer Settings Feature = 1 (Enable)  
2）DE02,byte 2,bit 3 (ITRM)=1 and DE02, bit 2(TTLM1) =0 and  DE02, bit 1(TTLM2) =0
3.主题设置为”光速探镜“</t>
  </si>
  <si>
    <t>主题配置”光速探镜“，查看拖车开关显示跟随主题变化</t>
  </si>
  <si>
    <t>1_11_04_山湖无界（非默认）</t>
  </si>
  <si>
    <t>主题配置”山湖无界“，查看拖车弹窗显示跟随主题变化</t>
  </si>
  <si>
    <t>1.车机供电正常，3B2 IGN = Run
2.配置配置字
1）DE02, Byte 2, Bit 4 Trailer Settings Feature = 1 (Enable)  
2）DE02,byte 2,bit 3 (ITRM)=1 and DE02, bit 2(TTLM1) =0 and  DE02, bit 1(TTLM2) =0
3.主题设置为”山湖无界“</t>
  </si>
  <si>
    <t>主题配置”山湖无界“，查看拖车开关显示跟随主题变化</t>
  </si>
  <si>
    <t>2_低配版本验证</t>
  </si>
  <si>
    <t>DE02 byte 2 bit 4-1=Disable</t>
  </si>
  <si>
    <t>2_01_配置字验证</t>
  </si>
  <si>
    <t>Trailer Settings Feature = 0时显示低配版</t>
  </si>
  <si>
    <t xml:space="preserve">1.车机供电正常，3B2 IGN = Run
2.配置配置字，DE02, Byte 2, Bit 4 Trailer Settings Feature = 0 (Disable)  </t>
  </si>
  <si>
    <t>1.车机供电正常，3B2 IGN = Run
2.配置配置字
1）DE02, Byte 2, Bit 4 Trailer Settings Feature = 0 (Disable)  
2）DE02,byte 2,bit 3 (ITRM)=0 and DE02, bit 2(TTLM1) =0 and  DE02, bit 1(TTLM2) =0</t>
  </si>
  <si>
    <t>ITRM=0&amp;TTLM1=1&amp;TTLM2=0，界面菜单显示低配版</t>
  </si>
  <si>
    <t>1.车机供电正常，3B2 IGN = Run
2.配置配置字
1）DE02, Byte 2, Bit 4 Trailer Settings Feature = 0 (Disable)  
2）DE02,byte 2,bit 3 (ITRM)=0 and DE02, bit 2(TTLM1) =1 and  DE02, bit 1(TTLM2) =0</t>
  </si>
  <si>
    <t>ITRM=0&amp;TTLM1=0&amp;TTLM2=1，界面菜单显示低配版</t>
  </si>
  <si>
    <t>1.车机供电正常，3B2 IGN = Run
2.配置配置字
1）DE02, Byte 2, Bit 4 Trailer Settings Feature = 0 (Disable)  
2）DE02,byte 2,bit 3 (ITRM)=1 and DE02, bit 2(TTLM1) =0 and  DE02, bit 1(TTLM2) =0</t>
  </si>
  <si>
    <t>ITRM=1&amp;TTLM1=1&amp;TTLM2=0，界面菜单显示低配版</t>
  </si>
  <si>
    <t>1.车机供电正常，3B2 IGN = Run
2.配置配置字
1）DE02, Byte 2, Bit 4 Trailer Settings Feature = 0 (Disable)  
2）DE02,byte 2,bit 3 (ITRM)=1 and DE02, bit 2(TTLM1) =1 and  DE02, bit 1(TTLM2) =0</t>
  </si>
  <si>
    <t>ITRM=1&amp;TTLM1=0&amp;TTLM2=1，界面菜单显示低配版</t>
  </si>
  <si>
    <t>1.车机供电正常，3B2 IGN = Run
2.配置配置字
1）DE02, Byte 2, Bit 4 Trailer Settings Feature = 0 (Disable)  
2）DE02,byte 2,bit 3 (ITRM)=1 and DE02, bit 2(TTLM1) =0 and  DE02, bit 1(TTLM2) =1</t>
  </si>
  <si>
    <t>ITRM=0&amp;TTLM1=1&amp;TTLM2=1，界面菜单显示低配版</t>
  </si>
  <si>
    <t>1.车机供电正常，3B2 IGN = Run
2.配置配置字
1）DE02, Byte 2, Bit 4 Trailer Settings Feature = 0 (Disable)  
2）DE02,byte 2,bit 3 (ITRM)=0 and DE02, bit 2(TTLM1) =1 and  DE02, bit 1(TTLM2) =1</t>
  </si>
  <si>
    <t>ITRM=1&amp;TTLM1=1&amp;TTLM2=1，界面菜单显示低配版</t>
  </si>
  <si>
    <t>1.车机供电正常，3B2 IGN = Run
2.配置配置字
1）DE02, Byte 2, Bit 4 Trailer Settings Feature = 0 (Disable)  
2）DE02,byte 2,bit 3 (ITRM)=1 and DE02, bit 2(TTLM1) =1 and  DE02, bit 1(TTLM2) =1</t>
  </si>
  <si>
    <t>ITRM=1&amp;TTLM1=0&amp;TTLM2=0，界面菜单显示低配版</t>
  </si>
  <si>
    <t>2_02_界面检查_低配</t>
  </si>
  <si>
    <t>低配版中界面菜单显示正确</t>
  </si>
  <si>
    <t>1.车机供电正常，3B2 IGN = Run
2.配置配置字
1）DE02, Byte 2, Bit 4 Trailer Settings Feature = 0(Disable)  
2）DE02,byte 2,bit 3 (ITRM)=1 and DE02, bit 2(TTLM1) =0 and  DE02, bit 1(TTLM2) =0</t>
  </si>
  <si>
    <t>2_03_拖车/重载_低配</t>
  </si>
  <si>
    <t>低配版中“拖车/重载”查看infobook文案正确</t>
  </si>
  <si>
    <t>低配版中“拖车/重载”点击左上角的&lt;按扭，返回成功</t>
  </si>
  <si>
    <t>低配版中“拖车/重载”选择“关闭”时，TX下发正确</t>
  </si>
  <si>
    <t>低配版中“拖车/重载”选择“打开”时，TX下发正确</t>
  </si>
  <si>
    <t>低配版中“拖车/重载”接收RX信号后，可选中“自动”按扭</t>
  </si>
  <si>
    <r>
      <rPr>
        <sz val="10"/>
        <color rgb="FF000000"/>
        <rFont val="Calibri"/>
        <charset val="134"/>
      </rPr>
      <t>1.</t>
    </r>
    <r>
      <rPr>
        <sz val="10"/>
        <color rgb="FF000000"/>
        <rFont val="Calibri"/>
        <charset val="134"/>
      </rPr>
      <t>发送</t>
    </r>
    <r>
      <rPr>
        <sz val="10"/>
        <color rgb="FF000000"/>
        <rFont val="Calibri"/>
        <charset val="134"/>
      </rPr>
      <t>RX</t>
    </r>
    <r>
      <rPr>
        <sz val="10"/>
        <color rgb="FF000000"/>
        <rFont val="Calibri"/>
        <charset val="134"/>
      </rPr>
      <t>，</t>
    </r>
    <r>
      <rPr>
        <sz val="10"/>
        <color rgb="FF000000"/>
        <rFont val="Calibri"/>
        <charset val="134"/>
      </rPr>
      <t>0x44C</t>
    </r>
    <r>
      <rPr>
        <sz val="10"/>
        <color rgb="FF000000"/>
        <rFont val="Calibri"/>
        <charset val="134"/>
      </rPr>
      <t>，进入拖车</t>
    </r>
    <r>
      <rPr>
        <sz val="10"/>
        <color rgb="FF000000"/>
        <rFont val="Calibri"/>
        <charset val="134"/>
      </rPr>
      <t>/</t>
    </r>
    <r>
      <rPr>
        <sz val="10"/>
        <color rgb="FF000000"/>
        <rFont val="Calibri"/>
        <charset val="134"/>
      </rPr>
      <t>重载界面，选择自动单选框，检查图片显示，发送信号：</t>
    </r>
    <r>
      <rPr>
        <sz val="10"/>
        <color rgb="FF000000"/>
        <rFont val="Calibri"/>
        <charset val="134"/>
      </rPr>
      <t>0x445</t>
    </r>
    <r>
      <rPr>
        <sz val="10"/>
        <color rgb="FF000000"/>
        <rFont val="Calibri"/>
        <charset val="134"/>
      </rPr>
      <t>，</t>
    </r>
    <r>
      <rPr>
        <sz val="10"/>
        <color rgb="FF000000"/>
        <rFont val="Calibri"/>
        <charset val="134"/>
      </rPr>
      <t>AutoTowAllw_D_StatMnu=2</t>
    </r>
  </si>
  <si>
    <t>低配版中“拖车/重载”接收RX信号后，可选中“关闭”按扭</t>
  </si>
  <si>
    <t>1.发送RX，0x44C，进入拖车/重载界面，选择自动单选框，检查图片显示，发送信号：0x445，AutoTowAllw_D_StatMnu=1</t>
  </si>
  <si>
    <t>2_04_拖车摇摆控制_低配</t>
  </si>
  <si>
    <t>低配版中拖车摇摆控制infobook文案显示正确</t>
  </si>
  <si>
    <t>低配版中FBMP信号，拖车摇摆控制发送打开RX，界面显示正确</t>
  </si>
  <si>
    <t>低配版中FBMP信号，拖车摇摆控制点击关闭按扭，TX信号正确</t>
  </si>
  <si>
    <t>1.查看TX信号，0x3E2，CtrStkFeatNoActl=0E00，CtrStkFeatConfigActl=0000
（信号中也会包含其他信号的显示，所以要选择设置-&gt;刷新率-&gt;设置为”快速“）</t>
  </si>
  <si>
    <t>低配版中FBMP信号，拖车摇摆控制发送关闭RX，界面显示正确</t>
  </si>
  <si>
    <t>1.界面的开关=关闭状态
（信号中也会包含其他信号的显示，所以要选择设置-&gt;刷新率-&gt;设置为”快速“）</t>
  </si>
  <si>
    <t>低配版中FBMP信号，拖车摇摆控制点击打开按扭，TX信号正确</t>
  </si>
  <si>
    <t>2_05_拖车灯光检测_低配</t>
  </si>
  <si>
    <t>2_05_01_界面检查</t>
  </si>
  <si>
    <t>低配版，拖车灯检查的infobook文案，配置字段DE02=0显示正确</t>
  </si>
  <si>
    <t>低配版，拖车灯检查的infobook文案，配置字段DE02=1显示正确</t>
  </si>
  <si>
    <t>1.进入拖车设置-&gt;拖车灯检查，配置字段DE02，byte 3,bit 6-1 = 1</t>
  </si>
  <si>
    <t>低配版，拖车灯检查，弹窗界面显示正确</t>
  </si>
  <si>
    <t>2_05_02_所有条件都满足</t>
  </si>
  <si>
    <t>低配版，所有条件都满足，灯光检查检查中弹窗正确</t>
  </si>
  <si>
    <t>1.车机供电正常，3B2 IGN = Run
2.配置配置字
1）DE02, Byte 2, Bit 4 Trailer Settings Feature = 0 (Disable)  
2）DE02,byte 2,bit 3 (ITRM)=1 and DE02, bit 2(TTLM1) =0 and  DE02, bit 1(TTLM2) =0
3.发送信号：0x3B4，TlghtTestPrecnd_D2_Stat=0x4（拖车灯检查前提条件的状态）</t>
  </si>
  <si>
    <t>低配版，所有条件都满足，灯光检查检查完成后弹窗正确</t>
  </si>
  <si>
    <t>低配版，所有条件都满足，拖车灯检查完成后，点击退出弹窗消失</t>
  </si>
  <si>
    <t>2_05_03_所有条件不满足</t>
  </si>
  <si>
    <t>低配版，自动档&amp;灯光检查条件=0x6，提示正确</t>
  </si>
  <si>
    <t>1.车机供电正常，3B2 IGN = Run
2.配置配置字
1）DE02, Byte 2, Bit 4 Trailer Settings Feature = 0 (Disable)  
2）DE02,byte 2,bit 3 (ITRM)=1 and DE02, bit 2(TTLM1) =0 and  DE02, bit 1(TTLM2) =0
3）DE01，byte5~1,TransmissionType=0(自动档)
3.发送信号：0x3B4，TlghtTestPrecnd_D2_Stat=0x6（拖车灯检查前提条件的状态）</t>
  </si>
  <si>
    <t>低配版，手动档&amp;灯光检查条件=0x6，提示正确</t>
  </si>
  <si>
    <t>1.车机供电正常，3B2 IGN = Run
2.配置配置字
1）DE02, Byte 2, Bit 4 Trailer Settings Feature = 0 (Disable)  
2）DE02,byte 2,bit 3 (ITRM)=1 and DE02, bit 2(TTLM1) =0 and  DE02, bit 1(TTLM2) =0
3）DE01，byte5~1,TransmissionType=1(手动档)
3.发送信号：0x3B4，TlghtTestPrecnd_D2_Stat=0x6（拖车灯检查前提条件的状态）</t>
  </si>
  <si>
    <t>低配版，灯光检查条件=0x1，提示正确</t>
  </si>
  <si>
    <t>1.车机供电正常，3B2 IGN = Run
2.配置配置字
1）DE02, Byte 2, Bit 4 Trailer Settings Feature = 0 (Disable)  
2）DE02,byte 2,bit 3 (ITRM)=1 and DE02, bit 2(TTLM1) =0 and  DE02, bit 1(TTLM2) =0
3.发送信号：0x3B4，TlghtTestPrecnd_D2_Stat=0x1（拖车灯检查前提条件的状态）</t>
  </si>
  <si>
    <t>低配版，灯光检查条件=0x2，提示正确</t>
  </si>
  <si>
    <t>1.车机供电正常，3B2 IGN = Run
2.配置配置字
1）DE02, Byte 2, Bit 4 Trailer Settings Feature = 0 (Disable)  
2）DE02,byte 2,bit 3 (ITRM)=1 and DE02, bit 2(TTLM1) =0 and  DE02, bit 1(TTLM2) =0
3.发送信号：0x3B4，TlghtTestPrecnd_D2_Stat=0x2（拖车灯检查前提条件的状态）</t>
  </si>
  <si>
    <t>低配版，灯光检查条件=0x7，提示正确</t>
  </si>
  <si>
    <t>1.车机供电正常，3B2 IGN = Run
2.配置配置字
1）DE02, Byte 2, Bit 4 Trailer Settings Feature = 0 (Disable)  
2）DE02,byte 2,bit 3 (ITRM)=1 and DE02, bit 2(TTLM1) =0 and  DE02, bit 1(TTLM2) =0
3.发送信号：0x3B4，TlghtTestPrecnd_D2_Stat=0x7（拖车灯检查前提条件的状态）</t>
  </si>
  <si>
    <t>低配版，灯光检查条件=0x7，条件满足后，弹窗消失</t>
  </si>
  <si>
    <t>低配版，灯光检查条件=0x5，提示正确</t>
  </si>
  <si>
    <t>1.车机供电正常，3B2 IGN = Run
2.配置配置字
1）DE02, Byte 2, Bit 4 Trailer Settings Feature = 0 (Disable)  
2）DE02,byte 2,bit 3 (ITRM)=1 and DE02, bit 2(TTLM1) =0 and  DE02, bit 1(TTLM2) =0
3.发送信号：0x3B4，TlghtTestPrecnd_D2_Stat=0x5（拖车灯检查前提条件的状态）</t>
  </si>
  <si>
    <t>2_05_04_检查灯退出</t>
  </si>
  <si>
    <t>低配版，拖车灯意外停止(TlghtTest_D_Stat=null)，弹窗正确</t>
  </si>
  <si>
    <t>1.车机供电正常，3B2 IGN = Run
2.配置配置字
1）DE02, Byte 2, Bit 4 Trailer Settings Feature = 0 (Disable)  
2）DE02,byte 2,bit 3 (ITRM)=1 and DE02, bit 2(TTLM1) =0 and  DE02, bit 1(TTLM2) =0
3.发送信号：0x3B4，TlghtTestPrecnd_D2_Stat=0x4（拖车灯检查前提条件的状态）
过程中发送信号：0x3BA，TlghtTest_D_Stat=Null（0）</t>
  </si>
  <si>
    <t>低配版，拖车灯停止(TlghtTest_D_Stat=end)，回到开始状态</t>
  </si>
  <si>
    <t>1.车机供电正常，3B2 IGN = Run
2.配置配置字
1）DE02, Byte 2, Bit 4 Trailer Settings Feature = 0 (Disable)  
2）DE02,byte 2,bit 3 (ITRM)=1 and DE02, bit 2(TTLM1) =0 and  DE02, bit 1(TTLM2) =0
3.发送信号：0x3B4，TlghtTestPrecnd_D2_Stat=0x4（拖车灯检查前提条件的状态）
过程中发送信号：0x3BA，TlghtTest_D_Stat=3</t>
  </si>
  <si>
    <t>低配版，拖车灯检查过程中，自动档&amp;灯光检查条件=0x6，提示正确</t>
  </si>
  <si>
    <t>1.车机供电正常，3B2 IGN = Run
2.配置配置字
1）DE02, Byte 2, Bit 4 Trailer Settings Feature = 0 (Disable)  
2）DE02,byte 2,bit 3 (ITRM)=1 and DE02, bit 2(TTLM1) =0 and  DE02, bit 1(TTLM2) =0
3）DE01，byte5~1,TransmissionType=0(自动档)
3.发送信号：0x3B4，TlghtTestPrecnd_D2_Stat=0x4（拖车灯检查前提条件的状态）
过程中发送信号：0x3BA，TlghtTest_D_Stat=3</t>
  </si>
  <si>
    <t>低配版，检查灯结果返回超，提示正确</t>
  </si>
  <si>
    <t>低配版，拖车灯检查过程中，手动档&amp;灯光检查条件=0x6，提示正确</t>
  </si>
  <si>
    <t>1.车机供电正常，3B2 IGN = Run
2.配置配置字
1）DE02, Byte 2, Bit 4 Trailer Settings Feature = 0 (Disable)  
2）DE02,byte 2,bit 3 (ITRM)=1 and DE02, bit 2(TTLM1) =0 and  DE02, bit 1(TTLM2) =0
3）DE01，byte5~1,TransmissionType=1(手动档)
3.发送信号：0x3B4，TlghtTestPrecnd_D2_Stat=0x4（拖车灯检查前提条件的状态）
过程中发送信号：0x3BA，TlghtTest_D_Stat=3</t>
  </si>
  <si>
    <t>低配版，拖车灯检查过程中，灯光检查条件=0x1，提示正确</t>
  </si>
  <si>
    <t>低配版，拖车灯检查过程中，灯光检查条件=0x2，提示正确</t>
  </si>
  <si>
    <t>1.拖车灯检查弹窗显示“停止”
2.弹窗提示：
拖车灯检查停止
要进行拖车灯检查，刹车灯、转向灯、警示灯和倒车灯必须关闭。</t>
  </si>
  <si>
    <t>低配版，拖车灯检查过程中，灯光检查条件=0x7，提示正确</t>
  </si>
  <si>
    <t>低配版，拖车灯检查过程中，灯光检查条件=0x5，提示正确</t>
  </si>
  <si>
    <t>2_05_05_TX验证</t>
  </si>
  <si>
    <t>低配版，点击拖车灯检查弹窗，点击开始按扭，下发TX正确</t>
  </si>
  <si>
    <t>低配版，点击拖车灯检查弹窗，点击停止按扭，下发TX正确</t>
  </si>
  <si>
    <t>低配版，点击拖车灯检查退出按扭，下发TX正确</t>
  </si>
  <si>
    <t>2_06_拖车连接检查_低配</t>
  </si>
  <si>
    <t>拖车已连接，点火时检测到拖车连接，选择弹窗的“取消”按扭</t>
  </si>
  <si>
    <t>1.车机供电正常，IG=RUN
2.配置配置字
1）DE02, Byte 2, Bit 4 Trailer Settings Feature = 1 (Enable)  
2）DE02,byte 2,bit 3 (ITRM)=1 and DE02, bit 2(TTLM1) =0 and  DE02, bit 1(TTLM2) =0</t>
  </si>
  <si>
    <t>1.在主界面未在拖车APP中，拖车已连接，信号：443，TrlrLampCnnct_B_Actl=1
2.IG从1---&gt;4
3.选择“取消”按扭</t>
  </si>
  <si>
    <t>2.弹窗显示：
选择继续查看拖车设置菜单。并且有“取消”、“继续”，两个按扭。没有标题“检测到拖车连接”
3.弹窗消失</t>
  </si>
  <si>
    <t>拖车已连接，点火时检测到拖车连接，选择弹窗的“继续”按扭</t>
  </si>
  <si>
    <t>1.车机供电正常
2.配置配置字
1）DE02, Byte 2, Bit 4 Trailer Settings Feature = 1 (Enable)  
2）DE02,byte 2,bit 3 (ITRM)=1 and DE02, bit 2(TTLM1) =0 and  DE02, bit 1(TTLM2) =0</t>
  </si>
  <si>
    <t>1.在主界面未在拖车APP中，拖车已连接，信号：443，TrlrLampCnnct_B_Actl=1
2.IG从1---&gt;4
3.选择“继续”按扭</t>
  </si>
  <si>
    <t>2.弹窗显示：
剩余 行驶距离将根据您选择的拖车进行更新。。并且有“取消”、“继续”，两个按扭。没有标题“检测到拖车连接”
3.跳转到“拖车设置”的界面</t>
  </si>
  <si>
    <t>拖车已连接，点火时检测到拖车连接，出现弹窗后，退到后台再进入，弹窗不消失</t>
  </si>
  <si>
    <t>1.在主界面未在拖车APP中，拖车已连接，信号：443，TrlrLampCnnct_B_Actl=1
2.IG从1---&gt;4
3.退到后台，再从后台进入到前台</t>
  </si>
  <si>
    <t>2.弹窗显示：检测到拖车连接
剩余 行驶距离将根据您选择的拖车进行更新。。并且有“取消”、“继续”，两个按扭。没有标题“检测到拖车连接”
3.弹窗存在不消失，APP在后台的名称显示正确</t>
  </si>
  <si>
    <t>FCIVIOS-12214 Phase5_【U718】【黑盒】【必现】【拖车】拖车APP退到后台时，显示的是FordVehicleService，非APP名称，不符合用户使用习惯</t>
  </si>
  <si>
    <t>拖车未连接，点火时检测到拖车状态，无弹窗</t>
  </si>
  <si>
    <t>1.在主界面未在拖车APP中，拖车已连接，信号：443，TrlrLampCnnct_B_Actl=0
2.IG从1---&gt;4</t>
  </si>
  <si>
    <t>车辆点火，拖车从未连接到连接，有弹窗，选择“取消”按扭</t>
  </si>
  <si>
    <t>1.在主界面未在拖车APP中，拖车已连接，信号：443，TrlrLampCnnct_B_Actl=0——&gt;1，查看弹窗
2.选择“取消”</t>
  </si>
  <si>
    <t>1.弹窗显示：检测到拖车连接
选择继续查看拖车设置菜单。并且有“取消”、“继续”，两个按扭
2.弹窗消失</t>
  </si>
  <si>
    <t>车辆点火，拖车从未连接到连接，有弹窗，选择“继续”按扭</t>
  </si>
  <si>
    <t>1.在主界面未在拖车APP中，拖车已连接，信号：443，TrlrLampCnnct_B_Actl=0——&gt;1，查看弹窗
2.选择“继续”</t>
  </si>
  <si>
    <t>1.弹窗显示：检测到拖车连接
选择继续查看拖车设置菜单。并且有“取消”、“继续”，两个按扭
2.跳转到拖车设置界面</t>
  </si>
  <si>
    <t>车辆start状态，拖车从未连接到连接，有弹窗，选择“继续”按扭</t>
  </si>
  <si>
    <t>1.车机供电正常，IG=START
2.配置配置字
1）DE02, Byte 2, Bit 4 Trailer Settings Feature = 1 (Enable)  
2）DE02,byte 2,bit 3 (ITRM)=1 and DE02, bit 2(TTLM1) =0 and  DE02, bit 1(TTLM2) =0</t>
  </si>
  <si>
    <t>FCIVIOS-12228 Phase5_【U718】【黑盒】【必现】【拖车】低配版状态，车辆是start状态时，车辆连接时，需要有弹窗，当前没有</t>
  </si>
  <si>
    <t>涉及业务</t>
  </si>
  <si>
    <t>类型</t>
  </si>
  <si>
    <t>信号</t>
  </si>
  <si>
    <t>CANID</t>
  </si>
  <si>
    <t>说明</t>
  </si>
  <si>
    <t>用途</t>
  </si>
  <si>
    <t>拖车灯</t>
  </si>
  <si>
    <t>RX</t>
  </si>
  <si>
    <t>TrlrAidTrlrId_No_Rq</t>
  </si>
  <si>
    <t>0x417</t>
  </si>
  <si>
    <t>从服务器到客户端请求跟踪当前拖车id</t>
  </si>
  <si>
    <t>排序用的</t>
  </si>
  <si>
    <t>拖车/重载</t>
  </si>
  <si>
    <t>TX</t>
  </si>
  <si>
    <t>AutoTowAllw_D_RqMnu</t>
  </si>
  <si>
    <t>0x2FD</t>
  </si>
  <si>
    <t>拖运功能开关</t>
  </si>
  <si>
    <t>AutoTowAllw_D_StatMnu</t>
  </si>
  <si>
    <t>0x44C</t>
  </si>
  <si>
    <t>托运功能开关</t>
  </si>
  <si>
    <t>添加名字</t>
  </si>
  <si>
    <t>TrlrWidth_L_Actl</t>
  </si>
  <si>
    <t>0x288</t>
  </si>
  <si>
    <t>拖车宽度</t>
  </si>
  <si>
    <t>创建的时候不下发宽度</t>
  </si>
  <si>
    <t>Btt_L_Actl2</t>
  </si>
  <si>
    <t>0x227</t>
  </si>
  <si>
    <t>拖车长度设置</t>
  </si>
  <si>
    <t>固定是7E</t>
  </si>
  <si>
    <t>TrlrIdType_D_Stat</t>
  </si>
  <si>
    <t>0x45C</t>
  </si>
  <si>
    <t>拖车类型，传统型</t>
  </si>
  <si>
    <t>TrlrId_No_Actl</t>
  </si>
  <si>
    <t>拖车ID设置）</t>
  </si>
  <si>
    <t>编辑长度</t>
  </si>
  <si>
    <t>编辑长度时只下发长度，不会有其他的信号下发</t>
  </si>
  <si>
    <t>删除拖车</t>
  </si>
  <si>
    <t>TrlrRngId_No_RqReset</t>
  </si>
  <si>
    <t>0x419</t>
  </si>
  <si>
    <t>重置拖车</t>
  </si>
  <si>
    <t>如果未激活的，只下发这一个信号</t>
  </si>
  <si>
    <t>如果删除的是激活拖车，还需要下发这个</t>
  </si>
  <si>
    <t>如果是激活的，需要下发两个信号</t>
  </si>
  <si>
    <t>360的下发信号</t>
  </si>
  <si>
    <t>HitchToTrlrBox_L_Actl=X</t>
  </si>
  <si>
    <t>摄像头高度</t>
  </si>
  <si>
    <t>TrlrCamraHght_L_Actl</t>
  </si>
  <si>
    <t>传统拖车挂接装置与箱体的距离设置</t>
  </si>
  <si>
    <t>TrlrCamraCalib_D_Rq</t>
  </si>
  <si>
    <t>摄像机校准</t>
  </si>
  <si>
    <t>TrlrAidSetup_D2_Rq</t>
  </si>
  <si>
    <t>拖车当前设置状态</t>
  </si>
  <si>
    <t>点确认，进TAD的时候下发，DCV1再补充对应用例，当前未实现</t>
  </si>
  <si>
    <t>TrlrAidEnbl_D2_Rq</t>
  </si>
  <si>
    <t>拖车功能模式</t>
  </si>
  <si>
    <t>跟随下发值变更</t>
  </si>
  <si>
    <t>界面度量单位显示</t>
  </si>
  <si>
    <t>byte10,0</t>
  </si>
  <si>
    <t>CenterstackSettings</t>
  </si>
  <si>
    <t>修改为1，718只有度量单位没有距离单位</t>
  </si>
  <si>
    <t>DE08</t>
  </si>
  <si>
    <t>重置拖车油耗</t>
  </si>
  <si>
    <t>FuelFlw_Vl_Dsply</t>
  </si>
  <si>
    <t>0x179</t>
  </si>
  <si>
    <t>消耗的燃油</t>
  </si>
  <si>
    <t>需要先连接拖车且激活对应拖车，再发
因为这个是算平均燃油经济性，你拖车都没连接和激活，都没上路肯定不需要计算</t>
  </si>
  <si>
    <t>编辑拖车距离</t>
  </si>
  <si>
    <t>没有信号下发</t>
  </si>
  <si>
    <t>419，TrlrRngId_No_RqReset（重置拖车，上一个拖车ID）
419，TrlrId_No_ActlMnu（激活(数字ID)拖车）
0x45C，TrlrId_No_Actl（客户端存储拖车ID）
0x45C，TrlrIdType_D_Stat（拖车类型）
0x45C，TrlrTrgtPtrnId_No_Mem(拖车目标模式ID)
0x45C，TrlrAnOffst_An_Mem（从零开始的拖车角度偏移量）
0x45C，TrlrAnOffstDir_D_Mem（拖车角度偏离零的方向）
215，TrlrBrkGain_No_Rq （拖车刹车距离）
0x227，Btt_L_Actl2(拖车长度设置)</t>
  </si>
  <si>
    <t>激活</t>
  </si>
  <si>
    <t>TrlrRngId_No_Dsply</t>
  </si>
  <si>
    <t>TrlrId_No_ActlMnu</t>
  </si>
  <si>
    <t>和激活有关，需要看一下激活流程完成后的效果</t>
  </si>
  <si>
    <t>TrlrBrkGain_No_Rq</t>
  </si>
  <si>
    <t>0x215</t>
  </si>
  <si>
    <t>拖车刹车距离</t>
  </si>
  <si>
    <t>拖车刹车距离Tx</t>
  </si>
  <si>
    <r>
      <rPr>
        <sz val="11"/>
        <color rgb="FF000000"/>
        <rFont val="Calibri"/>
        <charset val="134"/>
      </rPr>
      <t>R</t>
    </r>
    <r>
      <rPr>
        <sz val="11"/>
        <color rgb="FF000000"/>
        <rFont val="Calibri"/>
        <charset val="134"/>
      </rPr>
      <t>X</t>
    </r>
  </si>
  <si>
    <t>TrlrAnCalib_B_Complt</t>
  </si>
  <si>
    <t>校准结果Rx</t>
  </si>
  <si>
    <t>TrlrAidTrgtId_No_Actl</t>
  </si>
  <si>
    <t>0x459</t>
  </si>
  <si>
    <t>当前正在跟踪的拖车目标ID</t>
  </si>
  <si>
    <t>TrlrAnOffst_An_Calc</t>
  </si>
  <si>
    <t>从零开始的拖车角度偏移量</t>
  </si>
  <si>
    <t>TrlrAnOffstDir_D_Calc</t>
  </si>
  <si>
    <t>拖车角度偏离零的方向,Rx</t>
  </si>
  <si>
    <r>
      <rPr>
        <sz val="11"/>
        <color rgb="FF000000"/>
        <rFont val="Calibri"/>
        <charset val="134"/>
      </rPr>
      <t>T</t>
    </r>
    <r>
      <rPr>
        <sz val="11"/>
        <color rgb="FF000000"/>
        <rFont val="Calibri"/>
        <charset val="134"/>
      </rPr>
      <t>X</t>
    </r>
  </si>
  <si>
    <t>TrlrTrgtPtrnId_No_Mem</t>
  </si>
  <si>
    <r>
      <rPr>
        <sz val="11"/>
        <color rgb="FF000000"/>
        <rFont val="Calibri"/>
        <charset val="134"/>
      </rPr>
      <t>4</t>
    </r>
    <r>
      <rPr>
        <sz val="11"/>
        <color rgb="FF000000"/>
        <rFont val="Calibri"/>
        <charset val="134"/>
      </rPr>
      <t>5c</t>
    </r>
  </si>
  <si>
    <t>LtrlrTrgPtrnID</t>
  </si>
  <si>
    <t>TrlrAnOffst_An_Mem</t>
  </si>
  <si>
    <t>LTrlrAnMem</t>
  </si>
  <si>
    <t>TrlrAnOffstDir_D_Mem</t>
  </si>
  <si>
    <t>拖车角度偏离零的方向</t>
  </si>
  <si>
    <t>LTrlrAnDirMem</t>
  </si>
  <si>
    <t>TrlrBrkGain_No_Actl</t>
  </si>
  <si>
    <t>0x445</t>
  </si>
  <si>
    <t>215</t>
  </si>
  <si>
    <t>TrlrLampCnnct_B_Actl</t>
  </si>
  <si>
    <t>443</t>
  </si>
  <si>
    <t>拖车是否连接</t>
  </si>
  <si>
    <t>用不到</t>
  </si>
  <si>
    <t>TRLR_SWAY_CONFIG_CMD</t>
  </si>
  <si>
    <t>0x430</t>
  </si>
  <si>
    <t>拖车摆动控制</t>
  </si>
  <si>
    <t>摆动用的是FBMP信号，不涉及本信号</t>
  </si>
  <si>
    <t>TrlrHitch_D_RqMnu</t>
  </si>
  <si>
    <t>自动挂接功能的状态</t>
  </si>
  <si>
    <t>718没有自动挂接功能</t>
  </si>
  <si>
    <t>TrlrRvrseCancl_B_Rq</t>
  </si>
  <si>
    <t>UTT功能取消</t>
  </si>
  <si>
    <t>SPSS没有对该信号进行说明</t>
  </si>
  <si>
    <t>切换主题</t>
  </si>
  <si>
    <t>待补充的</t>
  </si>
  <si>
    <t>开关RX要考虑异常场景</t>
  </si>
  <si>
    <t>1）1_05_05_智能拖车导航设置    ----有没有一个正常保存的用例。</t>
  </si>
  <si>
    <t>OK，存在</t>
  </si>
  <si>
    <t>操作到一半的时候，再切回来</t>
  </si>
  <si>
    <t>2）加一条用例，保存和确定的区分。长宽高的</t>
  </si>
  <si>
    <t>电压调高和调低也要覆盖(电压超过18以上，黑屏但不重启）</t>
  </si>
  <si>
    <t>3）度量单位km&amp;km/L，编辑激活车辆长度在1m~10m内且宽度小于2.6m下发TX正确    ——修改为10.2m</t>
  </si>
  <si>
    <t>OK</t>
  </si>
  <si>
    <t>界面来回切换，快速切换不影响</t>
  </si>
  <si>
    <t>4）360连接过程中，突然断开应该如何覆盖？</t>
  </si>
  <si>
    <t>5）点击确认之后会下发对应的信号，需要走TAD校验。补充用例</t>
  </si>
  <si>
    <t>DCV1补充</t>
  </si>
  <si>
    <t>6）拖车360设置：拖车360设置    ——这个要补充用例</t>
  </si>
  <si>
    <t>7）要补充一下，拖车灯检查中的loading的状态图</t>
  </si>
  <si>
    <t>OK，与UI确认，这个是外部要求的，暂不修改</t>
  </si>
  <si>
    <t>问题1、需要保存的值，没有进行验证</t>
  </si>
  <si>
    <t>8）1_06_05_TX验证   ——收到RX，完成的时候，也会下发TX</t>
  </si>
  <si>
    <t>已覆盖</t>
  </si>
  <si>
    <t>问题5、编辑拖车距离，没有信号下发</t>
  </si>
  <si>
    <t>问题6、拖车是否连接这个信号首要判断，这个要看一下用例是否有涉及了？</t>
  </si>
  <si>
    <t>问题8、车辆断开了的场景没有覆盖到？</t>
  </si>
  <si>
    <t>问题9、要把开发的需求设计文档再看一遍，查漏补缺</t>
  </si>
  <si>
    <t>问题11、有一些信号保存的，要保证每一个都确定。</t>
  </si>
  <si>
    <t>问题13、管理-行程 要把油耗计算出来。展示到界面上</t>
  </si>
  <si>
    <t>问题14、拖运状态，这个信号有没有处理？</t>
  </si>
  <si>
    <t>No.</t>
  </si>
  <si>
    <t>Feature ID</t>
  </si>
  <si>
    <t>该功能新增</t>
  </si>
  <si>
    <t>用例类型</t>
  </si>
  <si>
    <t>测试方式</t>
  </si>
  <si>
    <t xml:space="preserve">BUG ID </t>
  </si>
  <si>
    <t>BUG 等级</t>
  </si>
  <si>
    <t>NT项分类</t>
  </si>
  <si>
    <t>01 AAR入口</t>
  </si>
  <si>
    <t>SYNC+_0132</t>
  </si>
  <si>
    <t>AAR入口</t>
  </si>
  <si>
    <t>AAR_2</t>
  </si>
  <si>
    <t>从空调页面进入AAR</t>
  </si>
  <si>
    <t>1.车机供电正常
2.AAR已配置DE04，byte2,3-1,Fresh  Air Cabin=1</t>
  </si>
  <si>
    <t>1.进入空调页面
2.点击智能新风图标按钮
3.点击智能新风页面返回按钮</t>
  </si>
  <si>
    <t>1.有智能新风图标
2.按钮可点击且点击后进入AAR页面
3.返回空调页面</t>
  </si>
  <si>
    <t>功能</t>
  </si>
  <si>
    <t>AAR_3</t>
  </si>
  <si>
    <t>widget的AAR入口</t>
  </si>
  <si>
    <t>1.车机供电正常，点火
2.信号正常，已支持AAR功能DE04，byte2,3-1,Fresh  Air Cabin=1</t>
  </si>
  <si>
    <t>1.天气APP放到主界面lancher，点击天气的widget
2.点击返回按键</t>
  </si>
  <si>
    <t>1.进入智能新风页面，且页面无crash现象
2.返回Launcher页面
【备注】707/718特有，U6无该入口</t>
  </si>
  <si>
    <t>AAR_4</t>
  </si>
  <si>
    <t>返回空调界面</t>
  </si>
  <si>
    <t>1.车机供电正常
2.信号正常，已支持AAR功能DE04，byte2,3-1,Fresh  Air Cabin=1
3.进入智能新风功能界面</t>
  </si>
  <si>
    <t>1.单击右上角的返回按钮</t>
  </si>
  <si>
    <t>2.返回空调界面
备注：U625需要在10s内返回</t>
  </si>
  <si>
    <t>02 空气过滤状态</t>
  </si>
  <si>
    <t>空气过滤状态</t>
  </si>
  <si>
    <t>AAR_6</t>
  </si>
  <si>
    <t>智能新风空气过滤未收到信号显示</t>
  </si>
  <si>
    <t>1.车机供电正常
2.支持该配置项，已支持AAR功能DE04，byte2,3-1,Fresh  Air Cabin=1
3.进入空调页面</t>
  </si>
  <si>
    <t>1.点火后未发送任何信号
2.模拟上报0x360空调信号，Front_Power_Btn_Stt，从关闭到active</t>
  </si>
  <si>
    <t>1.显示波浪状，且改变空气过滤状态按钮仍为波浪状
2.显示感叹号未知状态</t>
  </si>
  <si>
    <t>AAR_7</t>
  </si>
  <si>
    <t>1.车机供电正常
2.支持该配置项
3.进入空调页面</t>
  </si>
  <si>
    <t>1.点火周期内发送过空调信号
2.关闭374和空调电源信号</t>
  </si>
  <si>
    <t>1.显示感叹号未知状态
2.仍是感叹号状态，i重新点火后才变为波浪状</t>
  </si>
  <si>
    <t>AAR_8</t>
  </si>
  <si>
    <t>智能新风空气过滤开启显示</t>
  </si>
  <si>
    <t>1.车机供电正常
2.支持该配置项
3.进入 Controller主界面</t>
  </si>
  <si>
    <t>1.信号发送：
374 PmSnsCabn_D_Stat=0（诊断信号0、4、5）
374，PmCabn_Conc_Actl=PM2.5数值: &gt; 35
0x360,Front_Power_Btn_Stt=active(空调电源信号)
2.查看空调界面AAR按钮状态
3.点击智能新风按钮</t>
  </si>
  <si>
    <t>2.显示空气过滤开启图标（循环＋风图标）
3.跳转至智能新风页面</t>
  </si>
  <si>
    <t>AAR_9</t>
  </si>
  <si>
    <t>智能新风空气过滤完成显示</t>
  </si>
  <si>
    <t>1.发送信号
374 PmSnsCabn_D_Stat=0（诊断信号0、4、5）
374 PmCabn_Conc_Actl=PM2.5数值: 0~35
0x360,Front_Power_Btn_Stt=active(空调电源信号)
2.查看空调界面AAR按钮状态
3.点击智能新风按钮</t>
  </si>
  <si>
    <t>2.显示空气过滤完成图标（圆圈绿色对勾＋风图标）
3.跳转至智能新风页面</t>
  </si>
  <si>
    <t>AAR_10</t>
  </si>
  <si>
    <t>智能新风空气过滤关闭显示</t>
  </si>
  <si>
    <t>1.发送信号
374 PmSnsCabn_D_Stat=0（诊断信号0、4、5）
374 PmCabn_Conc_Actl=PM2.5数值:&gt;0
0x360,Front_Power_Btn_Stt=0(空调电源信号off)
2.查看空调界面AAR按钮状态
3.点击智能新风按钮</t>
  </si>
  <si>
    <t>2.显示空气过滤关闭图标（循环＋风图标禁止符号）
3.跳转至智能新风页面</t>
  </si>
  <si>
    <t>AAR_11</t>
  </si>
  <si>
    <t>智能新风空气过滤未知显示</t>
  </si>
  <si>
    <t>1.发送信号
374 PmSnsCabn_D_Stat=2（诊断信号2、3、6）
374 PmCabn_Conc_Actl=PM2.5数值:510
0x360,Front_Power_Btn_Stt=0或1(空调电源信号off、on)
2.查看空调界面AAR按钮状态
3.点击智能新风按钮</t>
  </si>
  <si>
    <t>2.显示空气过滤未知图标（循环＋风图标感叹号）
3.跳转至智能新风页面</t>
  </si>
  <si>
    <t>1.1.2.1横幅消息通知-空气过滤状态</t>
  </si>
  <si>
    <t>AAR_12</t>
  </si>
  <si>
    <t>首次弹出横幅“空气过滤完成”</t>
  </si>
  <si>
    <t>1.车机供电正常
2.AAR已配置
3.未弹过横幅“空气过滤完成”（重启车机可以达到首次）</t>
  </si>
  <si>
    <t>1.发送空气过滤完成Rx信号
374 PmSnsCabn_D_Stat=2（诊断信号any）
0x360,Front_Power_Btn_Stt=1(空调电源信号on)
374 PmCabn_Conc_Actl=PM2.5数值&gt;=36
2.再次发送信号：374，PmCabn_Conc_Actl=PM2.5数值0~35，查看launcher页面横幅通知</t>
  </si>
  <si>
    <t>2.显示智能新风空气过滤完成横幅通知栏“空气过滤完成”</t>
  </si>
  <si>
    <t>AAR_13</t>
  </si>
  <si>
    <t>非首次弹出横幅“空气过滤完成”</t>
  </si>
  <si>
    <t>1.车机供电正常
2.AAR已配置
3.已经弹过横幅“空气过滤完成”</t>
  </si>
  <si>
    <t>1.发送空气过滤完成Rx信号
374 PmSnsCabn_D_Stat=2（诊断信号any）
0x360,Front_Power_Btn_Stt=1(空调电源信号on)
374 PmCabn_Conc_Actl=PM2.5数值&gt;=50
2.再次发送信号：374，PmCabn_Conc_Actl=PM2.5数值0~35，查看launcher页面横幅通知</t>
  </si>
  <si>
    <t>AAR_14</t>
  </si>
  <si>
    <t>点击AAR过滤完成横幅通知进入到AAR页面</t>
  </si>
  <si>
    <t>1.车机供电正常
2.AAR已配置，DE04，byte2,3-1,Fresh  Air Cabin=1</t>
  </si>
  <si>
    <t>1.显示通知栏“空气过滤完成”
2.点击横幅通知</t>
  </si>
  <si>
    <t>2.进入AAR页面</t>
  </si>
  <si>
    <t>AAR_15</t>
  </si>
  <si>
    <t>AAR过滤完成横幅通知不点击，自动消失</t>
  </si>
  <si>
    <t>1.显示通知栏“空气过滤完成”
2.未点击横幅通知</t>
  </si>
  <si>
    <t>2.横幅自动消失</t>
  </si>
  <si>
    <t>AAR_16</t>
  </si>
  <si>
    <t>AAR过滤完成横幅通知自动消失后可在消息中心中查看</t>
  </si>
  <si>
    <t>1.显示通知栏“空气过滤完成”
2.未点击横幅通知，横幅自动消失，点击下拉屏消息中心</t>
  </si>
  <si>
    <t>2.消息中心存在刚刚提示窗“空气过滤完成”，提示字正确，显示提示时间正确</t>
  </si>
  <si>
    <t>AAR_17</t>
  </si>
  <si>
    <t>点击消息中心的空气过滤完成消息，可跳转至AAR</t>
  </si>
  <si>
    <t>1.显示通知栏“空气过滤完成”
2.未点击横幅通知，横幅自动消失，点击下拉屏消息中心的“空气过滤完成”</t>
  </si>
  <si>
    <t>2.跳转至AAR界面</t>
  </si>
  <si>
    <t>SYNC+_0133</t>
  </si>
  <si>
    <t>1.1.2.2横幅消息通知-空气过滤状态</t>
  </si>
  <si>
    <t>AAR_18</t>
  </si>
  <si>
    <t>未配置AAR不出现空气过滤完成弹窗</t>
  </si>
  <si>
    <t>1.车机供电正常
3.AAR未配置DE04，byte2,3-1,Fresh  Air Cabin=0</t>
  </si>
  <si>
    <t>1.发送空气过滤完成Rx信号
374 PmSnsCabn_D_Stat=2（诊断信号any）
0x360,Front_Power_Btn_Stt=1(空调电源信号on)
374 PmCabn_Conc_Actl=PM2.5数值0~35
2.查看PM2.5值变化时，无弹窗显示</t>
  </si>
  <si>
    <t>2.不显示空气过滤完成弹窗</t>
  </si>
  <si>
    <t>03 AAR界面</t>
  </si>
  <si>
    <t>1.1.1 Controller主界面</t>
  </si>
  <si>
    <t>AAR_20</t>
  </si>
  <si>
    <t>智能新风和智能馨风显示验证</t>
  </si>
  <si>
    <t>1.查看界面“新风”显示和弹窗</t>
  </si>
  <si>
    <t>1.福特车型（U625），相关显示和弹窗均为“馨风”
林肯车型（U718/707/611），相关显示和弹窗均为“新风”</t>
  </si>
  <si>
    <t>AAR_21</t>
  </si>
  <si>
    <t>AAR-智能新风界面显示车内PM2.5信息，优</t>
  </si>
  <si>
    <t>1.车机供电正常
2.信号正常，已支持AAR功能DE04，byte2,3-1,Fresh  Air Cabin=1
3.进入智能新风页面</t>
  </si>
  <si>
    <t>地区＋PM2.5[0-35]+优绿色显示
374，PmCabn_Conc_Actl=PM2.5数值: [0-35]</t>
  </si>
  <si>
    <t>车内PM2.5显示优绿色和具体数值</t>
  </si>
  <si>
    <t>AAR_22</t>
  </si>
  <si>
    <t>AAR-智能新风界面显示车内PM2.5信息，良</t>
  </si>
  <si>
    <t>地区＋PM2.5[36-75]+良黄色显示
374，PmCabn_Conc_Actl=PM2.5数值:[36-75]</t>
  </si>
  <si>
    <t>AAR_23</t>
  </si>
  <si>
    <t>AAR-智能新风界面显示车内PM2.5信息，轻度污染</t>
  </si>
  <si>
    <t>地区＋PM2.5[76-115]+轻度污染橙色显示
374，PmCabn_Conc_Actl=PM2.5数值:[76-115]</t>
  </si>
  <si>
    <t>车内PM2.5显示轻度污染和具体数值</t>
  </si>
  <si>
    <t>AAR_24</t>
  </si>
  <si>
    <t>AAR-智能新风界面显示车内PM2.5信息，中度污染</t>
  </si>
  <si>
    <t>地区＋PM2.5[116-150]+中度污染红色显示
374，PmCabn_Conc_Actl=PM2.5数值:[116-150]</t>
  </si>
  <si>
    <t>车内PM2.5显示中度污染和具体数值</t>
  </si>
  <si>
    <t>AAR_25</t>
  </si>
  <si>
    <t>AAR-智能新风界面显示车内PM2.5信息，重度污染</t>
  </si>
  <si>
    <t>地区＋PM2.5[151-250]+重度污染紫色显示
374，PmCabn_Conc_Actl=PM2.5数值:[151-250]</t>
  </si>
  <si>
    <t>车内PM2.5显示重度污染和具体数值</t>
  </si>
  <si>
    <t>AAR_26</t>
  </si>
  <si>
    <t>AAR-智能新风界面显示车内PM2.5信息，严重污染</t>
  </si>
  <si>
    <t>地区＋PM2.5（251+）+严重污染棕色显示
374，PmCabn_Conc_Actl=PM2.5数值:（251+）</t>
  </si>
  <si>
    <t>车内PM2.5显示严重污染和具体数值</t>
  </si>
  <si>
    <t>2-1 AAR界面</t>
  </si>
  <si>
    <t>AAR_27</t>
  </si>
  <si>
    <t>车机整体权限定位有授权，页面显示</t>
  </si>
  <si>
    <t>1.车机供电正常
2.信号通路正常
3.“智能新风”访问定位权限没有同意过，智能安全管家-隐私权限-定位-智能新风</t>
  </si>
  <si>
    <t>1.进入AAR页面
2.授权弹窗选择“允许”
3.查看AAR页面内容</t>
  </si>
  <si>
    <t>1.弹出AAR定位授权弹窗</t>
  </si>
  <si>
    <t>AAR_28</t>
  </si>
  <si>
    <t>车机整体权限定位未授权，页面显示</t>
  </si>
  <si>
    <t>1.车机供电正常
2.信号通路正常</t>
  </si>
  <si>
    <t>1.智能安全助手关闭HVAC定位权限
2.授权弹窗选择“不允许”
3.查看AAR页面内容</t>
  </si>
  <si>
    <t>3.外部pm2.5显示“无定位授权”，站点检测页面只显示图形与刷新按钮
网络天气数据、位置信息都会以无数据态进行展示</t>
  </si>
  <si>
    <t>AAR_29</t>
  </si>
  <si>
    <t>定位权限=不允许，站点检测刷新授权弹窗选择不允许</t>
  </si>
  <si>
    <t>1.车机供电正常
2.信号通路正常
3.隐私权限-智能新风-不允许</t>
  </si>
  <si>
    <t>1.进入站点检测页面
2.点击左侧刷新按钮
3.出现弹窗后选择不允许
4.检查隐私权限-智能新风权限</t>
  </si>
  <si>
    <t>2.弹出授权弹窗
3.无内容显示：网络天气数据，位置信息
4.显示“不允许”</t>
  </si>
  <si>
    <t>AAR_30</t>
  </si>
  <si>
    <t>定位权限=不允许，站点检测刷新授权弹窗选择每次询问</t>
  </si>
  <si>
    <t>1.进入站点检测页面
2.点击左侧刷新按钮
3.出现弹窗后选择每次询问
4.检查隐私权限-智能新风权限</t>
  </si>
  <si>
    <t>2.弹出授权弹窗
3.页面不变，有内容显示
4.显示“每次询问”</t>
  </si>
  <si>
    <t>AAR_31</t>
  </si>
  <si>
    <t>定位权限=不允许，站点检测刷新授权弹窗选择使用期间允许</t>
  </si>
  <si>
    <t>1.车机供电正常，有网络
2.信号通路正常
3.隐私权限-智能新风-不允许</t>
  </si>
  <si>
    <t>1.进入站点检测页面
2.点击左侧刷新按钮
3.出现弹窗后选择使用期间允许
4.检查隐私权限-智能新风权限</t>
  </si>
  <si>
    <t>2.弹出授权弹窗
3.页面不变，有内容显示
4.已同步更新为“使用期间允许”</t>
  </si>
  <si>
    <t>AAR_32</t>
  </si>
  <si>
    <t>定位权限=每次询问，站点检测刷新有授权弹窗</t>
  </si>
  <si>
    <t>1.车机供电正常
2.信号通路正常
3.隐私权限-智能新风-每次询问</t>
  </si>
  <si>
    <t>1.进入站点检测页面
2.点击左侧刷新按钮</t>
  </si>
  <si>
    <t>2.无授权弹窗弹出</t>
  </si>
  <si>
    <t>AAR_33</t>
  </si>
  <si>
    <t>定位权限=使用期间允许，站点检测刷新无授权弹窗</t>
  </si>
  <si>
    <t>1.车机供电正常
2.信号通路正常
3.隐私权限-智能新风-使用期间允许</t>
  </si>
  <si>
    <t>AAR_34</t>
  </si>
  <si>
    <t>智能新风顶部Tab键切换</t>
  </si>
  <si>
    <t>1.从空调进入AAR页面
2.点击顶部智能新风、历史记录、站点检测、设置Tab键
3.查看选中时Tab键显示</t>
  </si>
  <si>
    <t>2.可任意切换tab键
3.选中项高亮并伴随下划线显示</t>
  </si>
  <si>
    <t>AAR_35</t>
  </si>
  <si>
    <t>座舱新风按钮默认状态</t>
  </si>
  <si>
    <t>1.车机供电正常</t>
  </si>
  <si>
    <t>1.授权状态下首次进入智能新风页面
2.查看座舱新风按钮状态</t>
  </si>
  <si>
    <t>2.默认关闭</t>
  </si>
  <si>
    <t>AAR_36</t>
  </si>
  <si>
    <t>座舱新风开 Rx逻辑</t>
  </si>
  <si>
    <t>1.车机供电正常
2.进入AAR页面</t>
  </si>
  <si>
    <t>1.信号
座舱新风 1：
0x36D AAR_Btn_Stt=1
2.查看座舱新风开关状态</t>
  </si>
  <si>
    <t>2.座舱新风开关开启</t>
  </si>
  <si>
    <t>AAR_37</t>
  </si>
  <si>
    <t>座舱新风关 Rx逻辑</t>
  </si>
  <si>
    <t>1.车机供电正常
2.AAR授权页面显示成功</t>
  </si>
  <si>
    <t>1.信号
座舱新风 1：
0x36D AAR_Btn_Stt=2
2.查看座舱新风开关状态</t>
  </si>
  <si>
    <t>2.座舱新风开关关闭</t>
  </si>
  <si>
    <t>AAR_38</t>
  </si>
  <si>
    <t>座舱新风关-空调电源未开启 Tx逻辑</t>
  </si>
  <si>
    <t>1.点击座舱新风开关
2.发送 0x360 空调电源关闭信号Front_Power_Btn_Stt=0</t>
  </si>
  <si>
    <t>1.自动下发空调电源信号
0x362 Frt_Btn_Status_1st - Front_Power_Pressed（空调开关）TX
2.下发座舱新风按钮TX信号362，Frt_Btn_Status_1st（添加到图形中观察，362TX信号无该信号）</t>
  </si>
  <si>
    <t>AAR_39</t>
  </si>
  <si>
    <t>座舱新风关-空调电源已开启 Tx逻辑</t>
  </si>
  <si>
    <t>1.车机供电正常
3.进入AAR页面</t>
  </si>
  <si>
    <t>1.点击座舱新风开关
2.发送 0x360 空调电源打开信号Front_Power_Btn_Stt=1</t>
  </si>
  <si>
    <t>1.自动下发空调电源信号
0x362 Frt_Btn_Status_1st - Front_Power_Pressed（空调开关）TX
2.下发座舱新风按钮TX信号362，Frt_Btn_Status_1st-AAR_Pressed（添加到图形中观察，362TX信号无该信号）</t>
  </si>
  <si>
    <t>AAR_40</t>
  </si>
  <si>
    <t>滤芯状态氛围正常时滤芯状态说明</t>
  </si>
  <si>
    <t>1.车机供电正常（需要有网的台架）
2.AAR授权页面显示成功</t>
  </si>
  <si>
    <t>1.滤芯状态氛围正常时，进入AAR app查看滤芯状态</t>
  </si>
  <si>
    <t>1.页面显示滤芯状态：正常</t>
  </si>
  <si>
    <t>AAR_41</t>
  </si>
  <si>
    <t>滤芯状态氛围需更换时滤芯状态说明</t>
  </si>
  <si>
    <t>1.车机供电正常，网络正常（需要有网的台架）
2.AAR授权页面显示成功</t>
  </si>
  <si>
    <t>1.滤芯状态氛围小于正常范围时，进入AAR app查看滤芯状态</t>
  </si>
  <si>
    <t>1.页面显示滤芯状态：需更换
(正常滤芯发送里程大于15000，ig off/on，断电重启，第二天后滤芯会变为需更换状态，同时会出现滤芯需更换消息中心弹窗)</t>
  </si>
  <si>
    <t>AAR_42</t>
  </si>
  <si>
    <t>车内PM2.5正在初始化状态</t>
  </si>
  <si>
    <t>1.0x374 PmCabn_Conc_Actl =510
0x374 PmSnsCabn_D_Stat =00
2.查看车内PM2.5显示</t>
  </si>
  <si>
    <t>2.显示正在初始化图标</t>
  </si>
  <si>
    <t>AAR_43</t>
  </si>
  <si>
    <t>车内PM2.5传感器堵塞</t>
  </si>
  <si>
    <t>1.Filter0x374 PmSnsCabn_D_Stat=2
2.查看车内PM2.5显示</t>
  </si>
  <si>
    <t>2.显示传感器堵塞示意图</t>
  </si>
  <si>
    <t>AAR_44</t>
  </si>
  <si>
    <t>车内PM2.5传感器需更换</t>
  </si>
  <si>
    <t>1.Filter 0x374 PmSnsCabn_D_Stat=3
2.查看车内PM2.5显示</t>
  </si>
  <si>
    <t>2.显示传感器需更换示意图</t>
  </si>
  <si>
    <t>AAR_45</t>
  </si>
  <si>
    <t>车内PM2.5环境限制</t>
  </si>
  <si>
    <t>1.Filter 0x374 PmSnsCabn_D_Stat=6
2.查看车内PM2.5显示</t>
  </si>
  <si>
    <t>2.显示车内PM2.5环境限制示意图</t>
  </si>
  <si>
    <t>AAR_46</t>
  </si>
  <si>
    <t>车内PM2.5未获取数据</t>
  </si>
  <si>
    <t>0x374 PmSnsCabn_D_Stat= 5或1或4</t>
  </si>
  <si>
    <t>2.显示--
未获取到数据</t>
  </si>
  <si>
    <t>AAR_47</t>
  </si>
  <si>
    <t>车外PM2.5正在初始化</t>
  </si>
  <si>
    <t>1.首次进入AAR页面，车外pm2.5获取数据中，0x374 PmSnsCabn_D_Stat=0
2.查看车内PM2.5显示</t>
  </si>
  <si>
    <t>2.显示车外PM2.5正在初始化图标</t>
  </si>
  <si>
    <t>AAR_48</t>
  </si>
  <si>
    <t>车外PM2.5未获取到数据，请重试</t>
  </si>
  <si>
    <t>1.进入AAR页面，未发送任何信号
2.查看车外PM2.5显示</t>
  </si>
  <si>
    <t>2.显示未获取到数据——</t>
  </si>
  <si>
    <t>AAR_49</t>
  </si>
  <si>
    <t>车外PM2.5没有定位授权</t>
  </si>
  <si>
    <t>1.车机供电正常，网络正常（有GNSS的，明琼台架）
2.信号通路正常
3.隐私权限-智能新风-不允许</t>
  </si>
  <si>
    <t>1.授权弹窗选择不允许
2.查看车外PM2.5显示</t>
  </si>
  <si>
    <t>2.显示“没有定位授权”</t>
  </si>
  <si>
    <t>AAR_50</t>
  </si>
  <si>
    <t>车外PM2.5有授权定位，显示正常</t>
  </si>
  <si>
    <t>1.授权弹窗选择每次询问
2.查看车外PM2.5显示</t>
  </si>
  <si>
    <t>2.显示本地PM值（例显示南京市雨花区PM2.5）</t>
  </si>
  <si>
    <t>AAR_51</t>
  </si>
  <si>
    <t>车外PM2.5区级地名最长4个字符，超长显示“XXX...”</t>
  </si>
  <si>
    <t>1.车机供电正常，网络正常（明琼台架）
2.信号通路正常</t>
  </si>
  <si>
    <t>1.PM2.5值+区级名称超过4个字符，查看显示</t>
  </si>
  <si>
    <t>1.显示为XXX...只显示前面三个字，后面用省略号</t>
  </si>
  <si>
    <t>04 滤芯状态</t>
  </si>
  <si>
    <t>AAR_53</t>
  </si>
  <si>
    <t>滤芯状态为正常</t>
  </si>
  <si>
    <t>1.车机供电正常
2.滤芯状态为正常
3.车机已配置FCS,已联网</t>
  </si>
  <si>
    <t>1.进入AAR页面
2.点击滤芯状态文字</t>
  </si>
  <si>
    <t>2.出现滤芯正常弹窗</t>
  </si>
  <si>
    <t>SYNC+_0134</t>
  </si>
  <si>
    <t>AAR_54</t>
  </si>
  <si>
    <t>滤芯状态为需更换</t>
  </si>
  <si>
    <t>1.车机供电正常
2.滤芯状态为需更换
3.车机已配置FCS,已联网（需要找云侧人员重置滤芯状态）</t>
  </si>
  <si>
    <t>2.出现滤芯已饱和弹窗</t>
  </si>
  <si>
    <t>SYNC+_0135</t>
  </si>
  <si>
    <t>AAR_55</t>
  </si>
  <si>
    <t>滤芯状态需更换消息中心弹窗</t>
  </si>
  <si>
    <t>1.车机供电正常
2.滤芯状态为需更换
3.车机已配置FCS,已联网</t>
  </si>
  <si>
    <t>1.当前在非AAR页面
2.点击滤芯需更换消息中心弹窗
（正常滤芯发送里程大于15000，ig off/on，断电重启，第二天后滤芯会变为需更换状态，同时会出现滤芯需更换消息中心弹窗）</t>
  </si>
  <si>
    <t>2-1-1 滤芯已饱和提示</t>
  </si>
  <si>
    <t>AAR_56</t>
  </si>
  <si>
    <t>滤芯已经饱和选择知道了</t>
  </si>
  <si>
    <t>1.模拟滤芯已饱和
2.查看车机提示
3.选择知道了</t>
  </si>
  <si>
    <t>2.弹出弹窗提示“请及时更换滤芯，保证车内空气清新”，选项（我已更换滤芯/知道了）
3.弹窗消失，返回弹窗出现前页面</t>
  </si>
  <si>
    <t>2-1-2 更换官网配件提示</t>
  </si>
  <si>
    <t>AAR_57</t>
  </si>
  <si>
    <t>滤芯已经饱和选择我已更换滤芯，选择取消</t>
  </si>
  <si>
    <t>1.模拟滤芯已饱和
2.查看车机提示
3.选择我已更换滤芯
4.查看页面显示
5.选择取消</t>
  </si>
  <si>
    <t>2.弹出弹窗提示“建议更换滤芯，确保空气净化功能的效果，如果已确认更换，我们将为您重置使用寿命”，选项（我已更换滤芯/知道了）
3.弹窗消失，返回弹窗出现前页面</t>
  </si>
  <si>
    <t>2-1-3 滤芯重置</t>
  </si>
  <si>
    <t>AAR_58</t>
  </si>
  <si>
    <t>滤芯已经饱和选择我已更换滤芯，选择重置（重置成功）</t>
  </si>
  <si>
    <t>1.模拟滤芯已饱和
2.查看车机提示
3.选择我已更换滤芯
4.查看页面显示
5.选择重置</t>
  </si>
  <si>
    <t>4.弹出弹窗提示“建议更换滤芯，确保空气净化功能的效果，如果已确认更换，我们将为您重置使用寿命”，选项（我已更换滤芯/知道了）
5.返回AAR首屏</t>
  </si>
  <si>
    <t>AAR_59</t>
  </si>
  <si>
    <t>滤芯已经饱和选择我已更换滤芯，选择重置（重置失败）</t>
  </si>
  <si>
    <t>1.模拟滤芯正常
2.重置时断网
3.点击知道了</t>
  </si>
  <si>
    <t>2.出现重置失败弹窗
3.返回AAR首屏</t>
  </si>
  <si>
    <t>2-1-4 滤芯正常</t>
  </si>
  <si>
    <t>AAR_60</t>
  </si>
  <si>
    <t>滤芯正常选择知道了</t>
  </si>
  <si>
    <t>1.模拟滤芯正常
2.查看车机提示
3.选择知道了</t>
  </si>
  <si>
    <t>2-1-5 更换官网配件提示</t>
  </si>
  <si>
    <t>AAR_61</t>
  </si>
  <si>
    <t>滤芯正常选择我已更换滤芯，选择取消</t>
  </si>
  <si>
    <t>1.模拟滤芯正常
2.查看车机提示
3.选择我已更换滤芯
4.查看页面显示
5.选择取消</t>
  </si>
  <si>
    <t>2-1-6 滤芯重置</t>
  </si>
  <si>
    <t>AAR_62</t>
  </si>
  <si>
    <t>滤芯正常选择我已更换滤芯，选择重置（重置成功）</t>
  </si>
  <si>
    <t>1.模拟滤芯正常
2.查看车机提示
3.选择我已更换滤芯
4.查看页面显示
5.选择重置</t>
  </si>
  <si>
    <t>AAR_63</t>
  </si>
  <si>
    <t>滤芯正常选择我已更换滤芯，选择重置（重置失败）</t>
  </si>
  <si>
    <t>1.模拟滤芯正常
2.出现重置弹窗后断网
3.点击重置
4.点击确定</t>
  </si>
  <si>
    <t>3.出现重置失败弹窗
4.返回AAR首屏</t>
  </si>
  <si>
    <t>2-1-7 重置失败toast</t>
  </si>
  <si>
    <t>AAR_64</t>
  </si>
  <si>
    <t>重置滤芯失败，网络异常，请稍后重试</t>
  </si>
  <si>
    <t>1.模拟滤芯正常/失败
2.重置失败</t>
  </si>
  <si>
    <t>出现“重置滤芯失败，网络异常，请稍后重试”弹窗</t>
  </si>
  <si>
    <t>2-1-8 未联网不可点击</t>
  </si>
  <si>
    <t>AAR_65</t>
  </si>
  <si>
    <t>联网才出现弹窗</t>
  </si>
  <si>
    <t>1.车机联网</t>
  </si>
  <si>
    <t>1.点击滤芯状态正常出现弹窗</t>
  </si>
  <si>
    <t>AAR_66</t>
  </si>
  <si>
    <t>未联网点击不出现弹窗</t>
  </si>
  <si>
    <t>1.车机未联网</t>
  </si>
  <si>
    <t>1.点击滤芯状态不出现弹窗</t>
  </si>
  <si>
    <t>2-1-9 滤芯异常</t>
  </si>
  <si>
    <t>AAR_67</t>
  </si>
  <si>
    <t>滤芯状态--（暂时无法获取数据）</t>
  </si>
  <si>
    <t>1.未配置FCS环境
2.点击滤芯文字</t>
  </si>
  <si>
    <t>1.右侧为滤芯状态--（暂时无法获取数据）
2.不可点击，未出现弹窗</t>
  </si>
  <si>
    <t>AAR_68</t>
  </si>
  <si>
    <t>获取滤芯状态失败toast</t>
  </si>
  <si>
    <t>1.模拟 对应 状态
2.查看页面</t>
  </si>
  <si>
    <t>2.底部出现“获取滤芯状态失败，联系客服错误代码：123456”toast</t>
  </si>
  <si>
    <t>弹窗有-300、130705</t>
  </si>
  <si>
    <t>AAR_69</t>
  </si>
  <si>
    <t>toast弹出规则</t>
  </si>
  <si>
    <t>1.模拟 获取滤芯状态失败 状态
2.查看页面</t>
  </si>
  <si>
    <t>每次进入AAR页面都会弹出</t>
  </si>
  <si>
    <t>05 历史记录</t>
  </si>
  <si>
    <t>2-2 车内历史数据</t>
  </si>
  <si>
    <t>AAR_71</t>
  </si>
  <si>
    <t>历史记录页面未点火不显示数据</t>
  </si>
  <si>
    <t>1.车机供电正常
2.已有历史记录数据</t>
  </si>
  <si>
    <t>1.车为未点火状态
2.进入历史记录页面</t>
  </si>
  <si>
    <t>2.显示“暂无数据”</t>
  </si>
  <si>
    <t>AAR_72</t>
  </si>
  <si>
    <t>进入历史记录页面显示</t>
  </si>
  <si>
    <t>1.点击AAR APP进入
2.点击Tab键“历史记录”</t>
  </si>
  <si>
    <t>2.显示横坐标为时间，纵轴显示微克/每立方，最右边显示不同PM2.5值对应颜色值
显示渲染条</t>
  </si>
  <si>
    <t>AAR_73</t>
  </si>
  <si>
    <t>第1列历史记录正常显示 Rx逻辑</t>
  </si>
  <si>
    <t>1.0x373 PmCabn02Mnte_Conc_Actl=0~500
2.查看历史记录第1列显示</t>
  </si>
  <si>
    <t>2.第1列正常显示显示0~500微克范围</t>
  </si>
  <si>
    <t>AAR_74</t>
  </si>
  <si>
    <t>第2列历史记录正常显示 Rx逻辑</t>
  </si>
  <si>
    <t>1.0x373 PmCabn04Mnte_Conc_Actl=0~500
2.查看历史记录第2列显示</t>
  </si>
  <si>
    <t>2.第2列正常显示显示0~500微克范围</t>
  </si>
  <si>
    <t>AAR_75</t>
  </si>
  <si>
    <t>第3列历史记录正常显示 Rx逻辑</t>
  </si>
  <si>
    <t>1.0x373 PmCabn06Mnte_Conc_Actl=0~500
2.查看历史记录第3列显示</t>
  </si>
  <si>
    <t>2.第3列正常显示显示0~500微克范围</t>
  </si>
  <si>
    <t>AAR_76</t>
  </si>
  <si>
    <t>第4列历史记录正常显示 Rx逻辑</t>
  </si>
  <si>
    <t>1.0x373 PmCabn08Mnte_Conc_Actl=0~500
2.查看历史记录第4列显示</t>
  </si>
  <si>
    <t>2.第4列正常显示显示0~500微克范围</t>
  </si>
  <si>
    <t>AAR_77</t>
  </si>
  <si>
    <t>第5列历史记录正常显示 Rx逻辑</t>
  </si>
  <si>
    <t>1.0x373 PmCabn10Mnte_Conc_Actl=0~500
2.查看历史记录第5列显示</t>
  </si>
  <si>
    <t>2.第5列正常显示显示0~500微克范围</t>
  </si>
  <si>
    <t>AAR_78</t>
  </si>
  <si>
    <t>第6列历史记录正常显示 Rx逻辑</t>
  </si>
  <si>
    <t>1.0x374 PmCabn12Mnte_Conc_Actl
2.查看历史记录第6列显示</t>
  </si>
  <si>
    <t>2.第6列正常显示显示0~500微克范围</t>
  </si>
  <si>
    <t>AAR_79</t>
  </si>
  <si>
    <t>第7列历史记录正常显示 Rx逻辑</t>
  </si>
  <si>
    <t>1.0x374 PmCabn14Mnte_Conc_Actl
2.查看历史记录第7列显示</t>
  </si>
  <si>
    <t>2.第7列正常显示显示0~500微克范围</t>
  </si>
  <si>
    <t>AAR_80</t>
  </si>
  <si>
    <t>第8列历史记录正常显示 Rx逻辑</t>
  </si>
  <si>
    <t>1.0x374 PmCabn16Mnte_Conc_Actl
2.查看历史记录第8列显示</t>
  </si>
  <si>
    <t>2.第8列正常显示显示0~500微克范围</t>
  </si>
  <si>
    <t>AAR_81</t>
  </si>
  <si>
    <t>第9列历史记录正常显示 Rx逻辑</t>
  </si>
  <si>
    <t>1.0x374 PmCabn18Mnte_Conc_Actl
2.查看历史记录第9列显示</t>
  </si>
  <si>
    <t>2.第9列正常显示显示0~500微克范围</t>
  </si>
  <si>
    <t>AAR_82</t>
  </si>
  <si>
    <t>第10列历史记录正常显示 Rx逻辑</t>
  </si>
  <si>
    <t>1.0x374 PmCabn20Mnte_Conc_Actl
2.查看历史记录第10列显示</t>
  </si>
  <si>
    <t>2.第10列正常显示显示0~500微克范围</t>
  </si>
  <si>
    <t>2-2-1 车内历史数据获取失败</t>
  </si>
  <si>
    <t>AAR_83</t>
  </si>
  <si>
    <t>第1列历史记录无数据 Rx逻辑</t>
  </si>
  <si>
    <t>1.信号模拟：
0x374 PmCabn20Mnte_Conc_Actl 00
2.查看历史记录第1列显示</t>
  </si>
  <si>
    <t>2.第1列历史记录不显示数据显示文字为0</t>
  </si>
  <si>
    <t>AAR_84</t>
  </si>
  <si>
    <t>第2列历史记录无数据 Rx逻辑</t>
  </si>
  <si>
    <t>1.信号模拟
0x374 PmCabn18Mnte_Conc_Actl 00
2.查看历史记录第2列显示</t>
  </si>
  <si>
    <t>2.第2列历史记录不显示数据文字显示为0</t>
  </si>
  <si>
    <t>AAR_85</t>
  </si>
  <si>
    <t>第3列历史记录无数据 Rx逻辑</t>
  </si>
  <si>
    <t>1.信号模拟
0x374 PmCabn16Mnte_Conc_Actl 00
2.查看历史记录第3列显示</t>
  </si>
  <si>
    <t>2.第3列历史记录不显示数据文字显示为0</t>
  </si>
  <si>
    <t>AAR_86</t>
  </si>
  <si>
    <t>第4列历史记录无数据 Rx逻辑</t>
  </si>
  <si>
    <t>1.信号模拟
0x374 PmCabn14Mnte_Conc_Actl 00
2.查看历史记录第4列显示</t>
  </si>
  <si>
    <t>2.第4列历史记录不显示数据文字显示为0</t>
  </si>
  <si>
    <t>AAR_87</t>
  </si>
  <si>
    <t>第5列历史记录无数据 Rx逻辑</t>
  </si>
  <si>
    <t>1.信号模拟
0x374 PmCabn12Mnte_Conc_Actl 00
2.查看历史记录第5列显示</t>
  </si>
  <si>
    <t>2.第5列历史记录不显示数据文字显示为0</t>
  </si>
  <si>
    <t>AAR_88</t>
  </si>
  <si>
    <t>第6列历史记录无数据 Rx逻辑</t>
  </si>
  <si>
    <t>1.0x373 PmCabn10Mnte_Conc_Actl=0
2.查看历史记录第6列显示</t>
  </si>
  <si>
    <t>2.第6列历史记录不显示数据文字显示为0</t>
  </si>
  <si>
    <t>AAR_89</t>
  </si>
  <si>
    <t>第7列历史记录无数据 Rx逻辑</t>
  </si>
  <si>
    <t>1.0x373 PmCabn08Mnte_Conc_Actl=0
2.查看历史记录第7列显示</t>
  </si>
  <si>
    <t>2.第7列历史记录不显示数据文字显示为0</t>
  </si>
  <si>
    <t>FCIVIOS-12432 Phase5_【U718】【黑盒】【必现】【AAR】AAR历史记录时间显示是12小时制与系统时间24小时制不一致，不符合用户使用习惯</t>
  </si>
  <si>
    <t>AAR_90</t>
  </si>
  <si>
    <t>第8列历史记录无数据 Rx逻辑</t>
  </si>
  <si>
    <t>1.0x373 PmCabn06Mnte_Conc_Actl=0
2.查看历史记录第8列显示</t>
  </si>
  <si>
    <t>2.第8列历史记录不显示数据文字显示为0</t>
  </si>
  <si>
    <t>AAR_91</t>
  </si>
  <si>
    <t>第9列历史记录无数据 Rx逻辑</t>
  </si>
  <si>
    <t>1.0x373 PmCabn04Mnte_Conc_Actl=0
2.查看历史记录第9列显示</t>
  </si>
  <si>
    <t>2.第9列历史记录不显示数据文字显示为0</t>
  </si>
  <si>
    <t>AAR_92</t>
  </si>
  <si>
    <t>第10列历史记录无数据 Rx逻辑</t>
  </si>
  <si>
    <t>1.0x373 PmCabn02Mnte_Conc_Actl=0
2.查看历史记录第10列显示</t>
  </si>
  <si>
    <t>2.第10列历史记录不显示数据文字显示为0</t>
  </si>
  <si>
    <t>AAR_93</t>
  </si>
  <si>
    <t>1个记录是无效值是，历史记录不显示暂无数据</t>
  </si>
  <si>
    <t>1.模拟ECU发送信号：
0x374 PmCabn18Mnte_Conc_Actl
510（无效值） 
2.查看历史记录页面显示</t>
  </si>
  <si>
    <t>2.所有列无柱状图及pm数值文字，显示文字”暂无数据“，必须发送全部无效值时，即显示暂无数据</t>
  </si>
  <si>
    <t>06 站点检测</t>
  </si>
  <si>
    <t>2-3 站点检测</t>
  </si>
  <si>
    <t>AAR_95</t>
  </si>
  <si>
    <t>数据正常，进入站点页面显示</t>
  </si>
  <si>
    <t>1.车机供电正常
2.车机可定位</t>
  </si>
  <si>
    <t>1.点击AAR APP进入
2.点击Tab键“站点检测”
3.点击返回按钮</t>
  </si>
  <si>
    <t>2.显示PM2.5值，优良等级/风向 （东西南北）
天气 （晴/多云/雨/雪）/风力 等级
温度值
更新按钮 更新时间 当前站点位置：
3.返回进入AAR前的页面</t>
  </si>
  <si>
    <t>AAR_96</t>
  </si>
  <si>
    <t>初始状态，查看位置信息和更新时间显示</t>
  </si>
  <si>
    <t>1.首次进入AAR站点检测页面
2.查看位置信息与更新时间显示
3.数据更新后，再查看站点检测数据</t>
  </si>
  <si>
    <t>2.初始状态时，显示[--]
3.显示刷新按钮和中间站点图像，以及真实数据</t>
  </si>
  <si>
    <t>AAR_97</t>
  </si>
  <si>
    <t>未授权时，点击站点检测的[更新]按扭</t>
  </si>
  <si>
    <t>1.车机供电正常
2.未授权</t>
  </si>
  <si>
    <t>1.首次进入AAR站点检测页面
2.点击[刷新]</t>
  </si>
  <si>
    <t>2.弹出授权弹窗</t>
  </si>
  <si>
    <t>07 设置</t>
  </si>
  <si>
    <t>2-4 设置</t>
  </si>
  <si>
    <t>AAR_99</t>
  </si>
  <si>
    <t>点击进入设置页面显示</t>
  </si>
  <si>
    <t>1.进入AAR页面,点击设置Tab键
2.点击返回按键</t>
  </si>
  <si>
    <t>1.进入设置页面
显示语音提示开关/介绍
PM2.5智能循环开关/介绍
PM2.5智能启动/介绍
2.返回点击进入AAR前一个页面</t>
  </si>
  <si>
    <t>AAR_100</t>
  </si>
  <si>
    <t>设置页面默认显示</t>
  </si>
  <si>
    <t>1.进入AAR页面,点击设置Tab键</t>
  </si>
  <si>
    <t>1.进入设置页面
语音提示默认开启
PM2.5智能循环默认开启
PM2.5智能启动默认关闭</t>
  </si>
  <si>
    <t>AAR_101</t>
  </si>
  <si>
    <t>手动开启“语音提示”开关</t>
  </si>
  <si>
    <t>1.车机供电正常
2.信号正常</t>
  </si>
  <si>
    <t>1.开关为关时, 点击开启</t>
  </si>
  <si>
    <t>1.开关开启，显示蓝色高亮</t>
  </si>
  <si>
    <t>AAR_102</t>
  </si>
  <si>
    <t>手动关闭“语音提示”开关</t>
  </si>
  <si>
    <t>1.开关为开时, 点击关闭</t>
  </si>
  <si>
    <t>1.开关关闭，显示灰色开关按钮</t>
  </si>
  <si>
    <t>AAR_103</t>
  </si>
  <si>
    <t>手动开启PM2.5“智能循环”开关</t>
  </si>
  <si>
    <t>AAR_104</t>
  </si>
  <si>
    <t>手动关闭PM2.5“智能循环”开关</t>
  </si>
  <si>
    <t>AAR_105</t>
  </si>
  <si>
    <t>手动开启PM2.5“智能启动”开关</t>
  </si>
  <si>
    <t>AAR_106</t>
  </si>
  <si>
    <t>手动关闭PM2.5“智能启动”开关</t>
  </si>
  <si>
    <t>08 语音提示</t>
  </si>
  <si>
    <t>4-1 语音提示</t>
  </si>
  <si>
    <t>AAR_108</t>
  </si>
  <si>
    <t>外部PM&gt;75，35&lt;内部PM2.5&lt;外部PM2.5持续6分1S,当前AC在外循环中，语音提示</t>
  </si>
  <si>
    <t>1.车机供电正常2.车已启动
3.GPS开启4.AAR中语音提示开关开启
5.自动循环未启用
6.空调已开启</t>
  </si>
  <si>
    <t>1.AC在外循环模式
2.外部pm&gt;75
3.模拟ECU发送外部PM&gt;75信号
  同时发送35&lt;内部PM2.5&lt;外部PM2.5信号
  发送信号维持超过6+5分钟</t>
  </si>
  <si>
    <t>2.弹窗弹出显示“取消/切换/外部的空气质量较差，你想换到内循环模式吗？”，同时伴随语音播报
（开发给apk需要重新开关下车窗进入判断，使用 logcat | grep Fvs_AarManager查看log）</t>
  </si>
  <si>
    <t>APIMCIM-15637 Phase5:[100%][CDX707]When the outer loop switches and the inner loop triggers the pop-up box, it says to switch, and there is no "I thought you opened the inner loop" voice broadcast</t>
  </si>
  <si>
    <t>AAR_109</t>
  </si>
  <si>
    <t>外部PM&gt;75，35&lt;内部PM2.5&lt;外部PM2.5持续6分1S,当前AC在外循环中，无语音提示</t>
  </si>
  <si>
    <t>1.车机供电正常2.车已启动
3.GPS开启4.AAR中语音提示开关未开启
5.自动循环未启用
6.空调已开启，0x360,Front_Power_Btn_Stt=active(空调电源信号)</t>
  </si>
  <si>
    <t>2.弹窗弹出显示“取消/切换/外部的空气质量较差，你想换到内循环模式吗？”，无语音播报</t>
  </si>
  <si>
    <t>AAR_110</t>
  </si>
  <si>
    <t>外部PM&gt;75，35&lt;内部PM2.5&lt;外部PM2.5持续5分59S,当前AC在外循环中，语音提示</t>
  </si>
  <si>
    <t>1.车机供电正常2.车已启动
3.GPS开启4.AAR中语音提示开关开启
5.自动循环未启用
6.空调已开启，0x360,Front_Power_Btn_Stt=active(空调电源信号)</t>
  </si>
  <si>
    <t>1.AC在外循环模式
2.外部pm&gt;75
3.模拟ECU发送外部PM&gt;75信号
  同时发送35&lt;内部PM2.5&lt;外部PM2.5信号
  发送信号5.59+5分钟</t>
  </si>
  <si>
    <t>AAR_111</t>
  </si>
  <si>
    <t>外部PM&lt;75，35&lt;内部PM2.5&lt;外部PM2.5持续6分半,当前AC在外循环中，无语音提示</t>
  </si>
  <si>
    <t>1.AC在外循环模式
2.外部pm&lt;75
3.模拟ECU发送外部PM&lt;75信号
  同时发送35&lt;内部PM2.5&lt;外部PM2.5信号
  发送信号11分钟以上</t>
  </si>
  <si>
    <t>2.无弹窗
（开发给apk需要重新开关下车窗进入判断，使用 logcat | grep Fvs_AarManager查看log）</t>
  </si>
  <si>
    <t>AAR_114</t>
  </si>
  <si>
    <t>外部PM&gt;75，35&lt;内部PM2.5&lt;外部PM2.5持续6分以上,当前AC在内循环中，无语音提示</t>
  </si>
  <si>
    <r>
      <rPr>
        <sz val="10"/>
        <color theme="1"/>
        <rFont val="Arial"/>
        <charset val="134"/>
      </rPr>
      <t>1.车机供电正常</t>
    </r>
    <r>
      <rPr>
        <sz val="10"/>
        <color theme="1"/>
        <rFont val="Arial"/>
        <charset val="134"/>
      </rPr>
      <t xml:space="preserve">
</t>
    </r>
    <r>
      <rPr>
        <sz val="10"/>
        <color theme="1"/>
        <rFont val="Arial"/>
        <charset val="134"/>
      </rPr>
      <t>2.车已启动</t>
    </r>
    <r>
      <rPr>
        <sz val="10"/>
        <color theme="1"/>
        <rFont val="Arial"/>
        <charset val="134"/>
      </rPr>
      <t xml:space="preserve">
</t>
    </r>
    <r>
      <rPr>
        <sz val="10"/>
        <color theme="1"/>
        <rFont val="Arial"/>
        <charset val="134"/>
      </rPr>
      <t>3.GPS开启</t>
    </r>
    <r>
      <rPr>
        <sz val="10"/>
        <color theme="1"/>
        <rFont val="Arial"/>
        <charset val="134"/>
      </rPr>
      <t xml:space="preserve">
</t>
    </r>
    <r>
      <rPr>
        <sz val="10"/>
        <color theme="1"/>
        <rFont val="Arial"/>
        <charset val="134"/>
      </rPr>
      <t>4.AAR中语音提示开关开启</t>
    </r>
    <r>
      <rPr>
        <sz val="10"/>
        <color theme="1"/>
        <rFont val="Arial"/>
        <charset val="134"/>
      </rPr>
      <t xml:space="preserve">
</t>
    </r>
    <r>
      <rPr>
        <sz val="10"/>
        <color theme="1"/>
        <rFont val="Arial"/>
        <charset val="134"/>
      </rPr>
      <t>5.自动循环未启用</t>
    </r>
    <r>
      <rPr>
        <sz val="10"/>
        <color theme="1"/>
        <rFont val="Arial"/>
        <charset val="134"/>
      </rPr>
      <t xml:space="preserve">
</t>
    </r>
    <r>
      <rPr>
        <sz val="10"/>
        <color theme="1"/>
        <rFont val="Arial"/>
        <charset val="134"/>
      </rPr>
      <t>6.空调已开启</t>
    </r>
  </si>
  <si>
    <r>
      <rPr>
        <sz val="10"/>
        <color theme="1"/>
        <rFont val="Arial"/>
        <charset val="134"/>
      </rPr>
      <t>1.AC在内循环模式</t>
    </r>
    <r>
      <rPr>
        <sz val="10"/>
        <color theme="1"/>
        <rFont val="Arial"/>
        <charset val="134"/>
      </rPr>
      <t xml:space="preserve">
</t>
    </r>
    <r>
      <rPr>
        <sz val="10"/>
        <color theme="1"/>
        <rFont val="Arial"/>
        <charset val="134"/>
      </rPr>
      <t>2.外部pm&lt;75</t>
    </r>
    <r>
      <rPr>
        <sz val="10"/>
        <color theme="1"/>
        <rFont val="Arial"/>
        <charset val="134"/>
      </rPr>
      <t xml:space="preserve">
</t>
    </r>
    <r>
      <rPr>
        <sz val="10"/>
        <color theme="1"/>
        <rFont val="Arial"/>
        <charset val="134"/>
      </rPr>
      <t>3.模拟ECU发送外部PM&lt;75信号</t>
    </r>
    <r>
      <rPr>
        <sz val="10"/>
        <color theme="1"/>
        <rFont val="Arial"/>
        <charset val="134"/>
      </rPr>
      <t xml:space="preserve">
</t>
    </r>
    <r>
      <rPr>
        <sz val="10"/>
        <color theme="1"/>
        <rFont val="Arial"/>
        <charset val="134"/>
      </rPr>
      <t>同时发送35&lt;内部PM2.5&lt;外部PM2.5信号</t>
    </r>
    <r>
      <rPr>
        <sz val="10"/>
        <color theme="1"/>
        <rFont val="Arial"/>
        <charset val="134"/>
      </rPr>
      <t xml:space="preserve">
</t>
    </r>
    <r>
      <rPr>
        <sz val="10"/>
        <color theme="1"/>
        <rFont val="Arial"/>
        <charset val="134"/>
      </rPr>
      <t>发送信号11分钟以上</t>
    </r>
  </si>
  <si>
    <r>
      <rPr>
        <sz val="10"/>
        <color theme="1"/>
        <rFont val="Arial"/>
        <charset val="134"/>
      </rPr>
      <t>2.无弹窗</t>
    </r>
    <r>
      <rPr>
        <sz val="10"/>
        <color theme="1"/>
        <rFont val="Arial"/>
        <charset val="134"/>
      </rPr>
      <t xml:space="preserve">
</t>
    </r>
    <r>
      <rPr>
        <sz val="10"/>
        <color theme="1"/>
        <rFont val="Arial"/>
        <charset val="134"/>
      </rPr>
      <t>（开发给apk需要重新开关下车窗进入判断，使用 logcat | grep Fvs_AarManager查看log）</t>
    </r>
  </si>
  <si>
    <t>AAR_113</t>
  </si>
  <si>
    <t>切换内循环弹窗点击切换，TX下发正确</t>
  </si>
  <si>
    <t>1.模拟出现弹窗“取消/切换/外部的空气质量较差，你想换到内循环模式吗？”
2.点切换按钮</t>
  </si>
  <si>
    <t>2.0x361 Frt_Btn_1st 循环信号下发</t>
  </si>
  <si>
    <t>切换内循环弹窗点击取消，TX下发正确</t>
  </si>
  <si>
    <t>1.模拟出现弹窗“取消/切换/外部的空气质量较差，你想换到内循环模式吗？”
2.点取消按钮</t>
  </si>
  <si>
    <t>2.0x361 Frt_Btn_2st 无循环信号下发</t>
  </si>
  <si>
    <t>AAR_115</t>
  </si>
  <si>
    <t>符合开启内循环语音提示条件下，语音回答切换（或其他肯定语气）</t>
  </si>
  <si>
    <t>1.语音弹窗弹出显示“取消/切换/外部的空气质量较差，你想换到内循环模式吗？
2.语音回答切换</t>
  </si>
  <si>
    <t>2.下发内循环信号，有语音回复“好的，已为你切换到内循环模式”，用户所说文字与车机反馈文字不会上屏
（开发给apk需要重新开关下车窗进入判断，使用 logcat | grep Fvs_AarManager查看log）</t>
  </si>
  <si>
    <t>AAR_116</t>
  </si>
  <si>
    <t>符合开启内循环语音提示条件下，语音回答取消（或其他否定语气）</t>
  </si>
  <si>
    <t>1.语音弹窗弹出显示“取消/切换/外部的空气质量较差，你想换到内循环模式吗？
2.语音回答取消</t>
  </si>
  <si>
    <t>2.无信号下发，有语音回复“好的，不为你切换循环模式”，用户所说文字与车机反馈文字不会上屏</t>
  </si>
  <si>
    <t>4-2 语音提示</t>
  </si>
  <si>
    <t>AAR_117</t>
  </si>
  <si>
    <t>外部PM&lt;20，(内部PM2.5)-(外部PM2.5)&gt;30，持续120秒,AC在内循环中，语音提示</t>
  </si>
  <si>
    <t>1.车机供电正常
2.车已启动
3.GPS开启
4.AAR中语音提示开关开启
5.自动循环未启用
6.空调已开启</t>
  </si>
  <si>
    <t>1.外部PM&lt;20
2.(内部pm2.5)-(外部pm2.5)&gt;30,此状态持续120秒
3.AC是在内循环模式
4.车门、窗关闭状态
5.持续5min+120s</t>
  </si>
  <si>
    <r>
      <rPr>
        <sz val="10"/>
        <color rgb="FF000000"/>
        <rFont val="Calibri"/>
        <charset val="134"/>
      </rPr>
      <t xml:space="preserve">5.弹窗弹出显示“取消/切换/外部的空气质量较好，你想换到外循环模式吗？”，同时伴随语音播报”
</t>
    </r>
    <r>
      <rPr>
        <sz val="10"/>
        <color rgb="FFFF0000"/>
        <rFont val="Calibri"/>
        <charset val="134"/>
      </rPr>
      <t>（开发给apk需要重新开关下车窗进入判断，使用 logcat | grep Fvs_AarManager查看log）</t>
    </r>
  </si>
  <si>
    <t>APIMCIM-15821 Phase5_【CDX707】【黑盒】【必现】AAR“打开空调系统的”弹窗没有语音播报声（AAR相关播报都没有）</t>
  </si>
  <si>
    <t>AAR_118</t>
  </si>
  <si>
    <t>外部PM&lt;20，(内部PM2.5)-(外部PM2.5)&gt;30，持续120秒,AC在内循环中，无语音提示</t>
  </si>
  <si>
    <t>1.车机供电正常2.车已启动
3.GPS开启4.AAR中语音提示开关未开启
5.自动循环未启用
6.空调已开启</t>
  </si>
  <si>
    <t>1.外部PM&lt;20
2.(内部pm2.5)-(外部pm2.5)&gt;30,此状态持续120秒
3.AC是在内循环模式
4.车门、窗关闭状态
5.持续5min+120s
0x374 PmCabn_Conc_Actl（舱内pm2.5数值）
0x360 Recirc_Btn_Stt (内循环)
0x3B2 DrStatDrv_B_Actl（主驾车门开关状态）
0x3B2 DrStatPsngr_B_Actl（副驾车门开关状态）
0x3B2 DrStatRr_B_Actl（后排右侧车门开关状态）
0x3B2 DrStatRl_B_Actl（后排左侧车门开关状态）
0x33F DriverWindowPosition (主驾车窗开关状态)
0x33F RearDriverWindowPos (主驾后排车窗开关状态)
0x33C PassWindowPosition (副驾车窗开关状态)
0x33C RearPassWindowPos (副驾后排车窗开关状态)</t>
  </si>
  <si>
    <t>3.弹窗弹出显示“取消/切换/外部的空气质量较好，你想换到外循环模式吗？”无语音播报
（开发给apk需要重新开关下车窗进入判断，使用 logcat | grep Fvs_AarManager查看log）</t>
  </si>
  <si>
    <t>AAR_119</t>
  </si>
  <si>
    <t>外部PM&lt;20，(内部PM2.5)-(外部PM2.5)&gt;30，持续119秒,AC在内循环中，无语音提示</t>
  </si>
  <si>
    <t>1.外部PM&lt;20
2.(内部pm2.5)-(外部pm2.5)&gt;30,此状态持续120秒
3.AC是在内循环模式
4.车门、窗关闭状态
5.持续5min+119s</t>
  </si>
  <si>
    <t>2.无语音弹窗
（开发给apk需要重新开关下车窗进入判断，使用 logcat | grep Fvs_AarManager查看log）</t>
  </si>
  <si>
    <t>AAR_120</t>
  </si>
  <si>
    <t>切换外循环弹窗点击切换</t>
  </si>
  <si>
    <t>1.模拟出现弹窗“取消/切换/外部的空气质量较差，你想换到外循环模式吗？”
2.点切换按钮</t>
  </si>
  <si>
    <t>2.0x362 Frt_Btn_Status_1st（Recirc_Pressed） 循环信号下发</t>
  </si>
  <si>
    <t>AAR_121</t>
  </si>
  <si>
    <t>切换外循环弹窗点击取消</t>
  </si>
  <si>
    <t>1.模拟出现弹窗“取消/切换/外部的空气质量较差，你想换到外循环模式吗？”
2.点取消按钮</t>
  </si>
  <si>
    <t>2.0x362 Frt_Btn_Status_1st（Recirc_Pressed） 无循环信号下发</t>
  </si>
  <si>
    <t>AAR_122</t>
  </si>
  <si>
    <t>符合开启外循环语音提示条件下，语音回答切换</t>
  </si>
  <si>
    <t>1.车机供电正常
2.信号正常
3.设置中打开语音提示
4.AC为内循环模式</t>
  </si>
  <si>
    <t>1.语音弹窗弹出显示“取消/切换/外部的空气质量较差，你想换到外循环模式吗？”
2.语音回答切换</t>
  </si>
  <si>
    <t>2.下发外循环信号，有语音回复“好的，已为你切换到外循环模式”，用户所说文字与车机反馈文字不会上屏</t>
  </si>
  <si>
    <t xml:space="preserve">APIMCIM-15821 Phase5_【CDX707】【黑盒】【必现】AAR“打开空调系统的”弹窗没有语音播报声（AAR相关播报都没有） </t>
  </si>
  <si>
    <t>AAR_123</t>
  </si>
  <si>
    <t>符合开启外循环语音提示条件下，语音回答取消</t>
  </si>
  <si>
    <t>1.语音弹窗弹出显示“取消/切换/外部的空气质量较差，你想换到外循环模式吗？”
2.语音回答取消</t>
  </si>
  <si>
    <t>2.不下发循环信号，有语音回复“好的，不为你切换循环模式”，用户所说文字与车机反馈文字不会上屏</t>
  </si>
  <si>
    <t>AAR_124</t>
  </si>
  <si>
    <t>外部PM&gt;20，(内部PM2.5)-(外部PM2.5)&gt;30，持续120秒,AC在内循环中，无语音提示</t>
  </si>
  <si>
    <t>1.外部PM&gt;20，
内部：374 PmCabn_Conc_Actl=PM2.5外部+31值
2.(内部pm2.5)-(外部pm2.5)&gt;30,此状态持续120秒
3.AC是在内循环模式
4.车门、窗关闭状态
5.持续5min+120s</t>
  </si>
  <si>
    <t>AAR_125</t>
  </si>
  <si>
    <t>外部PM=20，(内部PM2.5)-(外部PM2.5)&gt;30，持续120秒,AC在内循环中，无语音提示</t>
  </si>
  <si>
    <t>1.外部PM=20
2.(内部pm2.5)-(外部pm2.5)&gt;30,此状态持续120秒
3.AC是在内循环模式
4.车门、窗关闭状态
5.持续5min+120s</t>
  </si>
  <si>
    <t>2.无语音弹窗</t>
  </si>
  <si>
    <t>AAR_126</t>
  </si>
  <si>
    <t>外部PM&gt;20，(内部PM2.5)-(外部PM2.5)=30，持续120秒AC在内循环中，无语音提示</t>
  </si>
  <si>
    <t>1.车机供电正常
2.信号正常
3.AC为内循环模式</t>
  </si>
  <si>
    <t>1.外部PM&gt;20
2.(内部PM2.5)-(外部PM2.5)=30,此状态持续120秒
3.AC是在内循环模式
4.车门、窗关闭状态
5.持续5min+120s</t>
  </si>
  <si>
    <t>AAR_127</t>
  </si>
  <si>
    <t>外部PM&gt;20，(内部PM2.5)-(外部PM2.5)&lt;30，持续120秒,AC在内循环中，无语音提示</t>
  </si>
  <si>
    <t>1.外部PM&gt;20
2.(内部PM2.5)-(外部PM2.5)&lt;30,此状态持续120秒
3.AC是在内循环模式
4.车门、窗关闭状态
5.持续5min+120s</t>
  </si>
  <si>
    <t>4-3 语音提示</t>
  </si>
  <si>
    <t>AAR_128</t>
  </si>
  <si>
    <t>行驶15分钟，车内PM2.5&gt;35,空调系统不工作，语音提示</t>
  </si>
  <si>
    <t>1.车机供电正常
2.信号正常
3.设置中打开语音提示
4.熄火重新点火
5.目前有车速（&lt;30）</t>
  </si>
  <si>
    <t>1.信号发送：
374，PmCabn_Conc_Actl=PM2.5数值: &gt; 35
0x360，Front_Power_Btn_Stt=0(空调电源信号off)
0x202，Veh_V_ActlEng(车速)
行驶15分钟
2.查看页面提示</t>
  </si>
  <si>
    <t>2.语音弹窗弹出显示“是否需要帮你打开空调，净化车内空气？”</t>
  </si>
  <si>
    <t>AAR_129</t>
  </si>
  <si>
    <t>行驶15分钟，车内PM2.5&gt;35,空调系统不工作，无语音提示</t>
  </si>
  <si>
    <t>1.车机供电正常
2.信号正常
3.设置中不打开语音提示
4.熄火重新点火
5.目前有车速（&lt;30）</t>
  </si>
  <si>
    <t>1.信号发送：
374，PmCabn_Conc_Actl=PM2.5数值: &gt; 35
0x360,Front_Power_Btn_Stt=0(空调电源信号off)
0x202，Veh_V_ActlEng(车速)
2.查看页面提示</t>
  </si>
  <si>
    <t>2.弹窗弹出显示“是否需要帮你打开空调，净化车内空气？”，无TTS语音播报（每个点火循环只出现一次）</t>
  </si>
  <si>
    <t>AAR_130</t>
  </si>
  <si>
    <t>行驶16分钟，车内PM2.5&gt;35,空调系统不工作，语音提示</t>
  </si>
  <si>
    <t>1.车机供电正常
2.信号正常
3.熄火重新点火
4.目前有车速（&lt;30）</t>
  </si>
  <si>
    <t>2.弹窗弹出显示“是否需要帮你打开空调，净化车内空气？”，同时伴随TTS语音播报（每个点火循环只出现一次）</t>
  </si>
  <si>
    <t>AAR_131</t>
  </si>
  <si>
    <t>行驶14分钟时，车内PM2.5&gt;35,空调系统不工作，无语音提示</t>
  </si>
  <si>
    <t>1.空调电源信号 : off
./yfdbus_send AI.lv.ipcl.out vip2gip_VehicleNetwork 0x02,0x15,0x40,0x05,0x10,0x00,0x07,0x00
2.PM2.5数值: &gt;35
./yfdbus_send AI.lv.ipcl.out vip2gip_VehicleNetwork 0x02,0x21,0x40,0x05,0xA1,0x00,0x00,0x32
2.查看页面提示</t>
  </si>
  <si>
    <t>AAR_132</t>
  </si>
  <si>
    <t>行驶15分钟，车内PM2.5=35,空调系统不工作，无语音提示</t>
  </si>
  <si>
    <t>1.车机供电正常
2.信号正常
3.熄火重新点火
4.目前有车速（&lt;30）
5.自动启动关闭</t>
  </si>
  <si>
    <t>1.空调电源信号 : off
./yfdbus_send AI.lv.ipcl.out vip2gip_VehicleNetwork 0x02,0x15,0x40,0x05,0x10,0x00,0x07,0x00
2.PM2.5数值: =35
./yfdbus_send AI.lv.ipcl.out vip2gip_VehicleNetwork 0x02,0x21,0x40,0x05,0xA1,0x00,0x00,0x32
2.查看页面提示</t>
  </si>
  <si>
    <t>AAR_133</t>
  </si>
  <si>
    <t>行驶15分钟，车内PM2.5&lt;35,空调系统不工作，无语音提示</t>
  </si>
  <si>
    <t>1.信号发送：
374，PmCabn_Conc_Actl=PM2.5数值: &lt; 35
0x360,Front_Power_Btn_Stt=0(空调电源信号off)
0x202，Veh_V_ActlEng(车速)
2.查看页面提示</t>
  </si>
  <si>
    <t>AAR_134</t>
  </si>
  <si>
    <t>行驶15分钟，车内PM2.5&gt;35,空调系统工作，无语音提示</t>
  </si>
  <si>
    <t>1.信号发送：
374，PmCabn_Conc_Actl=PM2.5数值: &gt; 35
0x360，Front_Power_Btn_Stt=1(空调电源信号on)
0x202，Veh_V_ActlEng(车速)
2.查看页面提示</t>
  </si>
  <si>
    <t>AAR_135</t>
  </si>
  <si>
    <t>手动点击弹窗”是否需要帮你打开空调，净化车内空气质量“打开按扭，TX正确</t>
  </si>
  <si>
    <t>1.模拟出现弹窗“是否需要帮你打开空调，净化车内空气质量”
2.点打开按钮</t>
  </si>
  <si>
    <t>2.0x361 Frt_Btn_1st AUTO信号下发</t>
  </si>
  <si>
    <t>AAR_136</t>
  </si>
  <si>
    <t>手动点击弹窗”是否需要帮你打开空调，净化车内空气质量“取消按扭，无TX</t>
  </si>
  <si>
    <t>1.模拟出现弹窗“是否需要帮你打开空调，净化车内空气质量？”
2.点取消按钮</t>
  </si>
  <si>
    <t>2.无信号下发</t>
  </si>
  <si>
    <t>AAR_137</t>
  </si>
  <si>
    <t>自动打开空调弹窗，语音回答打开</t>
  </si>
  <si>
    <t>1.车机供电正常
2.信号正常
3.熄火重新点火
4.目前有车速
5.语音提示开关打开</t>
  </si>
  <si>
    <t>1.出现自动打开空调15分钟弹窗
2.语音回答“打开”</t>
  </si>
  <si>
    <t>1.弹窗弹出显示“是否需要帮你打开空调，净化车内空气？”，同时伴随TTS语音播报（每个点火循环只出现一次）
2.0x361 Frt_Btn_2st 空调电源信号下发</t>
  </si>
  <si>
    <t>APIMCIM-15690 Phase5_【CDX707】【黑盒】【必现】【AAR】智能新风系统10秒后将打开空调系统，无法用语音控制打开或取消</t>
  </si>
  <si>
    <t>AAR_138</t>
  </si>
  <si>
    <t>自动打开空调弹窗，语音回答取消</t>
  </si>
  <si>
    <t>1.出现自动打开空调15分钟弹窗
2.语音回答“取消”</t>
  </si>
  <si>
    <t>1.弹窗弹出显示“是否需要帮你打开空调，净化车内空气？”，同时伴随TTS语音播报（每个点火循环只出现一次）
2.0x362 Frt_Btn_Status_1st - Front_Power_Pressed（空调开关）无空调电源信号下发</t>
  </si>
  <si>
    <t>4-4 语音提示</t>
  </si>
  <si>
    <t>AAR_139</t>
  </si>
  <si>
    <t>智能新风10s后自动打开空调系统</t>
  </si>
  <si>
    <t>1.车机供电正常
2.信号正常
3.设置中打开智能启动开关
4.车速小于30</t>
  </si>
  <si>
    <t>1.模拟ECU发送信号
1.空调电源信号 : off
2.点火 4,8
3.PM2.5数值: &gt;35
2.查看页面提示</t>
  </si>
  <si>
    <t>2.出现弹窗“取消|切换 智能新风系统10秒后将打开空调系统”</t>
  </si>
  <si>
    <t>AAR_140</t>
  </si>
  <si>
    <t>自动开启空调前状态栏通知，语音提示，点击切换</t>
  </si>
  <si>
    <t>1.模拟ECU发送信号
1.空调电源信号 : off
2.点火 4,8
3.PM2.5数值: &gt;35
2.查看页面提示
3.点击切换
4.查看语音提示窗</t>
  </si>
  <si>
    <t>2.“取消|切换 智能新风系统10秒后将打开空调系统”
3.下发空调电源信号
4.语音弹窗消失</t>
  </si>
  <si>
    <t>AAR_141</t>
  </si>
  <si>
    <t>自动开启空调前状态栏通知，语音提示，点击取消</t>
  </si>
  <si>
    <t>1.车机供电正常
2.信号正常
3.设置中打开智能启动开关</t>
  </si>
  <si>
    <t>1.模拟ECU发送信号
2.查看页面提示
3.点击取消
4.查看语音提示窗</t>
  </si>
  <si>
    <t>2.“取消|切换 智能新风系统10秒后将打开空调系统”
3.无空调电源信号下发
4.语音弹窗消失</t>
  </si>
  <si>
    <t>FCIVIOS-12183 Phase5_【CDX707】【黑盒】【必现】【AAR】“自动开启空调状态栏通知”弹窗上的“切换”和“取消”按扭，点击不灵敏，用户体验差</t>
  </si>
  <si>
    <t>AAR_142</t>
  </si>
  <si>
    <t>自动开启空调弹窗，语音“取消”</t>
  </si>
  <si>
    <t>1.出现“取消|切换 智能新风系统10秒后将打开空调系统”
2.语音“取消”</t>
  </si>
  <si>
    <t>2.无空调电源信号下发</t>
  </si>
  <si>
    <t>AAR_143</t>
  </si>
  <si>
    <t>自动开启空调弹窗，语音“切换”</t>
  </si>
  <si>
    <t>1.出现“取消|切换 智能新风系统10秒后将打开空调系统”
2.语音“打开”</t>
  </si>
  <si>
    <t>2.空调电源信号下发</t>
  </si>
  <si>
    <t>AAR_144</t>
  </si>
  <si>
    <t>自动开启空调前状态栏通知，语音提示，不点击默认打开</t>
  </si>
  <si>
    <t>1.模拟ECU发送信号
2.查看页面提示
3.等待10S后
4.查看语音提示窗</t>
  </si>
  <si>
    <t>2.“取消|切换 智能新风系统10秒后将打开空调系统”
4.10s后弹窗消失，默认打开0x362，Frt_Btn_Status_1st</t>
  </si>
  <si>
    <t>AAR_145</t>
  </si>
  <si>
    <t>弹窗显示时间（开启语音提示开关）</t>
  </si>
  <si>
    <t>1.车机供电正常
2.信号正常
3.语音开关开启</t>
  </si>
  <si>
    <t>1.出现消息中心弹窗
2.查看弹窗持续时间</t>
  </si>
  <si>
    <t>2.持续时间为10s</t>
  </si>
  <si>
    <t>AAR_146</t>
  </si>
  <si>
    <t>弹窗显示时间（不开启语音提示开关）</t>
  </si>
  <si>
    <t>1.车机供电正常
2.信号正常
3.语音开关关闭</t>
  </si>
  <si>
    <t>2.持续时间默认5s</t>
  </si>
  <si>
    <t>语音指令</t>
  </si>
  <si>
    <t>AAR_147</t>
  </si>
  <si>
    <t>语音指令-打开智能新风</t>
  </si>
  <si>
    <t>1.车机供电正常
2.AAR已配置</t>
  </si>
  <si>
    <t>语音指令“打开智能新风”</t>
  </si>
  <si>
    <t>TTS反馈“打开智能新风”,进入AAR页面</t>
  </si>
  <si>
    <t>AAR_148</t>
  </si>
  <si>
    <t>语音指令-关闭智能新风</t>
  </si>
  <si>
    <t>1.车机供电正常
2.AAR已配置
3.已进入AAR页面</t>
  </si>
  <si>
    <t>语音指令“关闭智能新风”</t>
  </si>
  <si>
    <t>TTS反馈“关闭智能新风”,退出AAR页面</t>
  </si>
  <si>
    <t>AAR_149</t>
  </si>
  <si>
    <t>1.车机供电正常
2.AAR未配置</t>
  </si>
  <si>
    <t>TTS反馈“打开智能新风”,无法进入AAR页面</t>
  </si>
  <si>
    <t>AAR_150</t>
  </si>
  <si>
    <t>语音指令-打开座舱新风</t>
  </si>
  <si>
    <t>1.车机供电正常
2.AAR已配置
3.已进入AAR页面
4.空调已打开</t>
  </si>
  <si>
    <t>语音指令“打开座舱新风”</t>
  </si>
  <si>
    <t>TTS反馈“座舱新风已打开”,下发座舱新风信号</t>
  </si>
  <si>
    <t>AAR_151</t>
  </si>
  <si>
    <t>语音指令-关闭座舱新风</t>
  </si>
  <si>
    <t>语音指令“关闭座舱新风”</t>
  </si>
  <si>
    <t>TTS反馈“座舱新风已关闭”,下发座舱新风信号</t>
  </si>
  <si>
    <t>AAR_152</t>
  </si>
  <si>
    <t>1.车机供电正常
2.AAR已配置
3.已进入AAR页面
4.空调已关闭</t>
  </si>
  <si>
    <t>TTS反馈“座舱新风已打开”,下发空调打开信号
0x362 Frt_Btn_Status_1st - Front_Power_Pressed（空调开关）TX</t>
  </si>
  <si>
    <t>AAR_153</t>
  </si>
  <si>
    <t>TTS反馈“座舱新风已关闭”,下发空调打开信号
0x362 Frt_Btn_Status_1st - Front_Power_Pressed（空调开关）TX</t>
  </si>
  <si>
    <t>AAR_154</t>
  </si>
  <si>
    <t>关闭语音提示开关，无语音播报</t>
  </si>
  <si>
    <t>关闭设置中语音提示开关</t>
  </si>
  <si>
    <t>所有相关弹窗均无语音播报</t>
  </si>
  <si>
    <t>09 智能启动</t>
  </si>
  <si>
    <t>蓝盾系统</t>
  </si>
  <si>
    <t>AAR_156</t>
  </si>
  <si>
    <t>查看蓝盾系统日志，可正常显示</t>
  </si>
  <si>
    <t>adb shell下输入logcat -b all |  grep "LanDun"</t>
  </si>
  <si>
    <t>打印出蓝盾系统日志</t>
  </si>
  <si>
    <t>智能启动</t>
  </si>
  <si>
    <t>AAR_157</t>
  </si>
  <si>
    <t>五分钟内车内PM2.5&lt;=30，结束智能启动</t>
  </si>
  <si>
    <t>1.车辆启动，速度小于30，开启计时
2.启用智能启动</t>
  </si>
  <si>
    <t>1.启用智能启动
2.空调已关
3.pm不大于30
4.pm五分钟内&lt;=30</t>
  </si>
  <si>
    <t>4.结束智能启动，查看logcat -b all |  grep "LanDun"，显示智能启动end
【备注】需要重新启动车辆开始计时</t>
  </si>
  <si>
    <t>AAR_158</t>
  </si>
  <si>
    <t>车速大于30，结束智能启动</t>
  </si>
  <si>
    <t>1.启用智能启动
2.空调已关
3.pm不大于30
4.车速大于30，信号202 Veh_V_ActlEng(车速)</t>
  </si>
  <si>
    <t>AAR_159</t>
  </si>
  <si>
    <t>弹窗开启空调，选择取消时，结束智能启动</t>
  </si>
  <si>
    <t>1.车辆启动，开启计时
2.启用智能启动</t>
  </si>
  <si>
    <t>1.启用智能启动
2.空调已关
3.pm&gt;30，车速小于30
0x374 PmCabn_Conc_Actl
信号202 Veh_V_ActlEng(车速)
4.语音提示开启，出现10s自动开启空调消息通知及语音播报/语音提示未开启，出现10s自动开启空调消息通知
5.用户选择取消</t>
  </si>
  <si>
    <t>5.结束智能启动，查看logcat -b all |  grep "LanDun"，显示智能启动end
【备注】需要重新启动车辆开始计时</t>
  </si>
  <si>
    <t>AAR_160</t>
  </si>
  <si>
    <t>弹窗过程中用户选择了”开启“，启动空调（auto模式）</t>
  </si>
  <si>
    <t>1.启用智能启动
2.空调已关
3.pm&gt;30，车速小于30
4.语音提示开启，出现10s自动开启空调消息通知及语音播报/语音提示未开启，出现10s自动开启空调消息通知
5.用户选择开启</t>
  </si>
  <si>
    <t>5.启动空调（auto模式）,查看TX
0x362，Frt_Btn_Status_1st（Auto_Pressed）
，结束智能启动，查看logcat -b all |  grep "LanDun"</t>
  </si>
  <si>
    <t>AAR_161</t>
  </si>
  <si>
    <t>弹窗过程中用户未选择，启动空调（auto模式）</t>
  </si>
  <si>
    <t>1.启用智能启动
2.空调已关
3.pm&gt;30，车速小于30
4.语音提示开启，出现10s自动开启空调消息通知及语音播报/语音提示未开启，出现10s自动开启空调消息通知
5.10s到了用户未选择</t>
  </si>
  <si>
    <t>5.启动空调（auto模式）,查看TX
0x362，Frt_Btn_Status_1st（Auto_Pressed）
查看logcat -b all |  grep "LanDun"</t>
  </si>
  <si>
    <t>10 智能循环</t>
  </si>
  <si>
    <t>智能循环-状态1</t>
  </si>
  <si>
    <t>AAR_170</t>
  </si>
  <si>
    <t>循环条件满足（后挡风玻璃加热=0），车辆开启五分钟后才开启智能循环</t>
  </si>
  <si>
    <t>1.车机供电正常
2.AAR已配置
3.压缩机开启
4.除霜模式未开启
5.后挡风玻璃加热=0
6.开启智能循环按钮</t>
  </si>
  <si>
    <t>1、发送相关信号：
0x360 AC_Btn_Stt 压缩机AC状态
0x360 Windscreen_Btn_Stt WS除霜=0
0x360 Floor_Btn_Stt FL吹脚
0x360 Rear_Defrost_Btn_Stt（后挡风加热信号）=0
0x374 PmCabn_Conc_Actl（舱内pm2.5数值）
0x374 PmCabn02Mnte_Conc_Actl（2分钟前的pm2.5数值）
0x374 PmCabn04Mnte_Conc_Actl（4分钟前的pm2.5数值）
0x374 PmCabn06Mnte_Conc_Actl（6分钟前的pm2.5数值）
0x374 PmCabn08Mnte_Conc_Actl（8分钟前的pm2.5数值）
2.查看log，logcat -b all | grep "LanDun"</t>
  </si>
  <si>
    <t>倒计时五分钟结束时才进入智能循环</t>
  </si>
  <si>
    <t>AAR_171</t>
  </si>
  <si>
    <t>循环条件满足（后挡风玻璃加热=2）车辆开启五分钟后才开启智能循环</t>
  </si>
  <si>
    <t>1.车机供电正常
2.AAR已配置
3.压缩机开启
4.除霜模式未开启
5.前后挡风玻璃加热=2
6.开启智能循环按钮</t>
  </si>
  <si>
    <t>1、发送相关信号：
0x360 AC_Btn_Stt 压缩机AC状态
0x360 Windscreen_Btn_Stt WS除霜=2
0x360 Floor_Btn_Stt FL吹脚
0x360 Rear_Defrost_Btn_Stt（后挡风加热信号）=2
0x374 PmCabn_Conc_Actl（舱内pm2.5数值）
0x374 PmCabn02Mnte_Conc_Actl（2分钟前的pm2.5数值）
0x374 PmCabn04Mnte_Conc_Actl（4分钟前的pm2.5数值）
0x374 PmCabn06Mnte_Conc_Actl（6分钟前的pm2.5数值）
0x374 PmCabn08Mnte_Conc_Actl（8分钟前的pm2.5数值）
2.查看log，logcat -b all | grep "LanDun"</t>
  </si>
  <si>
    <t>AAR_172</t>
  </si>
  <si>
    <t>循环条件满足（后挡风玻璃加热=3）车辆开启五分钟后才开启智能循环</t>
  </si>
  <si>
    <t>1.车机供电正常
2.AAR已配置
3.压缩机开启
4.除霜模式未开启
5.前后挡风玻璃加热=3
6.开启智能循环按钮</t>
  </si>
  <si>
    <t>1、发送相关信号：
0x360 AC_Btn_Stt 压缩机AC状态
0x360 Windscreen_Btn_Stt WS除霜
0x360 Floor_Btn_Stt FL吹脚
0x360 Rear_Defrost_Btn_Stt（后挡风加热信号）=3
0x374 PmCabn_Conc_Actl（舱内pm2.5数值）
0x374 PmCabn02Mnte_Conc_Actl（2分钟前的pm2.5数值）
0x374 PmCabn04Mnte_Conc_Actl（4分钟前的pm2.5数值）
0x374 PmCabn06Mnte_Conc_Actl（6分钟前的pm2.5数值）
0x374 PmCabn08Mnte_Conc_Actl（8分钟前的pm2.5数值）
2.查看log，logcat -b all | grep "LanDun"</t>
  </si>
  <si>
    <t>AAR_173</t>
  </si>
  <si>
    <t>后挡风玻璃加热=1时，不满足条件，车辆开启五分钟后不开启智能循环</t>
  </si>
  <si>
    <t>1.车机供电正常
2.AAR已配置
3.压缩机开启
4.除霜模式未开启
5.前后挡风玻璃加热=1
6.开启智能循环按钮</t>
  </si>
  <si>
    <t>1、发送相关信号：
0x360 AC_Btn_Stt 压缩机AC状态
0x360 Windscreen_Btn_Stt WS除霜
0x360 Floor_Btn_Stt FL吹脚
0x360 Rear_Defrost_Btn_Stt（后挡风加热信号）=2
0x374 PmCabn_Conc_Actl（舱内pm2.5数值）
0x374 PmCabn02Mnte_Conc_Actl（2分钟前的pm2.5数值）
0x374 PmCabn04Mnte_Conc_Actl（4分钟前的pm2.5数值）
0x374 PmCabn06Mnte_Conc_Actl（6分钟前的pm2.5数值）
0x374 PmCabn08Mnte_Conc_Actl（8分钟前的pm2.5数值）
2.查看log，logcat -b all | grep "LanDun"</t>
  </si>
  <si>
    <t>智能循环条件不满足，五分钟结束时仍然不进入智能循环</t>
  </si>
  <si>
    <t>AAR_167</t>
  </si>
  <si>
    <t>内循环模式，舱内空气一直是干净的，在status1</t>
  </si>
  <si>
    <t>1.车机供电正常
2.AAR已配置
3.压缩机开启，0x360 AC_Btn_Stt 压缩机AC状态
4.除霜模式未开启，0x360 Windscreen_Btn_Stt  WS除霜
5.前后挡风玻璃加热关闭
0x360 Floor_Btn_Stt  FL吹脚
0x360 Rear_Defrost_Btn_Stt（后挡风加热信号）
6.自动启动已完成
7.开启智能循环按钮</t>
  </si>
  <si>
    <t>1.当前是内循环模式
0x360 Recirc_Btn_Stt 02
2.舱内空气干净（如果车内PM2.5处于上升；(间隔10s读一个pm2.5值，读三个pm2.5值a、b、c，如果c&gt;b&gt;a为上升)；当三个PM 2.5的平均值大于30就是属于空气污染，否则就是空气干净）
0x374 PmCabn_Conc_Actl
3.查看蓝盾日志</t>
  </si>
  <si>
    <t>logcat -b all |  grep "LanDun"，log显示进入Status 1</t>
  </si>
  <si>
    <t>AAR_168</t>
  </si>
  <si>
    <t>内循环模式，舱内的空气从不干净变为干净，在status1</t>
  </si>
  <si>
    <t>1.车机供电正常
2.AAR已配置
3.压缩机开启，0x360 AC_Btn_Stt 压缩机AC状态
4.除霜模式未开启，0x360 Windscreen_Btn_Stt  WS除霜
5.前后挡风玻璃加热关闭
0x360 Floor_Btn_Stt  FL吹脚
0x360 Rear_Defrost_Btn_Stt（后挡
6.自动启动已完成
7.开启智能循环按钮</t>
  </si>
  <si>
    <t>1.当前是内循环模式
0x360 Recirc_Btn_Stt
2.舱内空气不干净
0x374 PmCabn_Conc_Actl
3.舱内空气干净
0x374 PmCabn_Conc_Actl
4.查看蓝盾日志</t>
  </si>
  <si>
    <t>AAR_169</t>
  </si>
  <si>
    <t>舱内空气变干净，从status3切为status1</t>
  </si>
  <si>
    <t>1.车机供电正常
2.AAR已配置
3.智能循环按钮已开启</t>
  </si>
  <si>
    <t>1.当前处于状态三
2.PM2.5下降
3.舱内空气干净
0x374 PmCabn_Conc_Actl
4.查看蓝盾日志</t>
  </si>
  <si>
    <t>智能循环-状态2</t>
  </si>
  <si>
    <t>非内循环模式，舱内的空气干净，在status2</t>
  </si>
  <si>
    <t>1.当前是非内循环模式
0x360 Recirc_Btn_Stt
2.舱内空气干净
0x374 PmCabn_Conc_Actl
3.查看蓝盾日志</t>
  </si>
  <si>
    <t>logcat -b all |  grep "LanDun"，log显示进入Status 2</t>
  </si>
  <si>
    <r>
      <rPr>
        <sz val="10"/>
        <color theme="1"/>
        <rFont val="Arial"/>
        <charset val="134"/>
      </rPr>
      <t>1.车机供电正常</t>
    </r>
    <r>
      <rPr>
        <sz val="10"/>
        <color theme="1"/>
        <rFont val="Arial"/>
        <charset val="134"/>
      </rPr>
      <t xml:space="preserve">
</t>
    </r>
    <r>
      <rPr>
        <sz val="10"/>
        <color theme="1"/>
        <rFont val="Arial"/>
        <charset val="134"/>
      </rPr>
      <t>2.AAR已配置</t>
    </r>
    <r>
      <rPr>
        <sz val="10"/>
        <color theme="1"/>
        <rFont val="Arial"/>
        <charset val="134"/>
      </rPr>
      <t xml:space="preserve">
</t>
    </r>
    <r>
      <rPr>
        <sz val="10"/>
        <color theme="1"/>
        <rFont val="Arial"/>
        <charset val="134"/>
      </rPr>
      <t>3.压缩机开启</t>
    </r>
    <r>
      <rPr>
        <sz val="10"/>
        <color theme="1"/>
        <rFont val="Arial"/>
        <charset val="134"/>
      </rPr>
      <t xml:space="preserve">
</t>
    </r>
    <r>
      <rPr>
        <sz val="10"/>
        <color theme="1"/>
        <rFont val="Arial"/>
        <charset val="134"/>
      </rPr>
      <t>4.除霜模式未开启</t>
    </r>
    <r>
      <rPr>
        <sz val="10"/>
        <color theme="1"/>
        <rFont val="Arial"/>
        <charset val="134"/>
      </rPr>
      <t xml:space="preserve">
</t>
    </r>
    <r>
      <rPr>
        <sz val="10"/>
        <color theme="1"/>
        <rFont val="Arial"/>
        <charset val="134"/>
      </rPr>
      <t>5.前后挡风玻璃加热=2</t>
    </r>
    <r>
      <rPr>
        <sz val="10"/>
        <color theme="1"/>
        <rFont val="Arial"/>
        <charset val="134"/>
      </rPr>
      <t xml:space="preserve">
</t>
    </r>
    <r>
      <rPr>
        <sz val="10"/>
        <color theme="1"/>
        <rFont val="Arial"/>
        <charset val="134"/>
      </rPr>
      <t>6.开启智能循环按钮</t>
    </r>
  </si>
  <si>
    <r>
      <rPr>
        <sz val="10"/>
        <color theme="1"/>
        <rFont val="Arial"/>
        <charset val="134"/>
      </rPr>
      <t>1、发送相关信号：</t>
    </r>
    <r>
      <rPr>
        <sz val="10"/>
        <color theme="1"/>
        <rFont val="Arial"/>
        <charset val="134"/>
      </rPr>
      <t xml:space="preserve">
</t>
    </r>
    <r>
      <rPr>
        <sz val="10"/>
        <color theme="1"/>
        <rFont val="Arial"/>
        <charset val="134"/>
      </rPr>
      <t>0x360 AC_Btn_Stt 压缩机AC状态</t>
    </r>
    <r>
      <rPr>
        <sz val="10"/>
        <color theme="1"/>
        <rFont val="Arial"/>
        <charset val="134"/>
      </rPr>
      <t xml:space="preserve">
</t>
    </r>
    <r>
      <rPr>
        <sz val="10"/>
        <color theme="1"/>
        <rFont val="Arial"/>
        <charset val="134"/>
      </rPr>
      <t>0x360 Windscreen_Btn_Stt WS除霜</t>
    </r>
    <r>
      <rPr>
        <sz val="10"/>
        <color theme="1"/>
        <rFont val="Arial"/>
        <charset val="134"/>
      </rPr>
      <t xml:space="preserve">
</t>
    </r>
    <r>
      <rPr>
        <sz val="10"/>
        <color theme="1"/>
        <rFont val="Arial"/>
        <charset val="134"/>
      </rPr>
      <t>0x360 Floor_Btn_Stt FL吹脚</t>
    </r>
    <r>
      <rPr>
        <sz val="10"/>
        <color theme="1"/>
        <rFont val="Arial"/>
        <charset val="134"/>
      </rPr>
      <t xml:space="preserve">
</t>
    </r>
    <r>
      <rPr>
        <sz val="10"/>
        <color theme="1"/>
        <rFont val="Arial"/>
        <charset val="134"/>
      </rPr>
      <t>0x360 Rear_Defrost_Btn_Stt（后挡风加热信号）=2</t>
    </r>
    <r>
      <rPr>
        <sz val="10"/>
        <color theme="1"/>
        <rFont val="Arial"/>
        <charset val="134"/>
      </rPr>
      <t xml:space="preserve">
</t>
    </r>
    <r>
      <rPr>
        <sz val="10"/>
        <color theme="1"/>
        <rFont val="Arial"/>
        <charset val="134"/>
      </rPr>
      <t>0x374 PmCabn_Conc_Actl（舱内pm2.5数值）</t>
    </r>
    <r>
      <rPr>
        <sz val="10"/>
        <color theme="1"/>
        <rFont val="Arial"/>
        <charset val="134"/>
      </rPr>
      <t xml:space="preserve">
</t>
    </r>
    <r>
      <rPr>
        <sz val="10"/>
        <color theme="1"/>
        <rFont val="Arial"/>
        <charset val="134"/>
      </rPr>
      <t>0x374 PmCabn02Mnte_Conc_Actl（2分钟前的pm2.5数值）</t>
    </r>
    <r>
      <rPr>
        <sz val="10"/>
        <color theme="1"/>
        <rFont val="Arial"/>
        <charset val="134"/>
      </rPr>
      <t xml:space="preserve">
</t>
    </r>
    <r>
      <rPr>
        <sz val="10"/>
        <color theme="1"/>
        <rFont val="Arial"/>
        <charset val="134"/>
      </rPr>
      <t>0x374 PmCabn04Mnte_Conc_Actl（4分钟前的pm2.5数值）</t>
    </r>
    <r>
      <rPr>
        <sz val="10"/>
        <color theme="1"/>
        <rFont val="Arial"/>
        <charset val="134"/>
      </rPr>
      <t xml:space="preserve">
</t>
    </r>
    <r>
      <rPr>
        <sz val="10"/>
        <color theme="1"/>
        <rFont val="Arial"/>
        <charset val="134"/>
      </rPr>
      <t>0x374 PmCabn06Mnte_Conc_Actl（6分钟前的pm2.5数值）</t>
    </r>
    <r>
      <rPr>
        <sz val="10"/>
        <color theme="1"/>
        <rFont val="Arial"/>
        <charset val="134"/>
      </rPr>
      <t xml:space="preserve">
</t>
    </r>
    <r>
      <rPr>
        <sz val="10"/>
        <color theme="1"/>
        <rFont val="Arial"/>
        <charset val="134"/>
      </rPr>
      <t>0x374 PmCabn08Mnte_Conc_Actl（8分钟前的pm2.5数值）</t>
    </r>
    <r>
      <rPr>
        <sz val="10"/>
        <color theme="1"/>
        <rFont val="Arial"/>
        <charset val="134"/>
      </rPr>
      <t xml:space="preserve">
</t>
    </r>
    <r>
      <rPr>
        <sz val="10"/>
        <color theme="1"/>
        <rFont val="Arial"/>
        <charset val="134"/>
      </rPr>
      <t>2.查看log，logcat -b all | grep "LanDun"</t>
    </r>
  </si>
  <si>
    <r>
      <rPr>
        <sz val="10"/>
        <color theme="1"/>
        <rFont val="Arial"/>
        <charset val="134"/>
      </rPr>
      <t>1.车机供电正常</t>
    </r>
    <r>
      <rPr>
        <sz val="10"/>
        <color theme="1"/>
        <rFont val="Arial"/>
        <charset val="134"/>
      </rPr>
      <t xml:space="preserve">
</t>
    </r>
    <r>
      <rPr>
        <sz val="10"/>
        <color theme="1"/>
        <rFont val="Arial"/>
        <charset val="134"/>
      </rPr>
      <t>2.AAR已配置</t>
    </r>
    <r>
      <rPr>
        <sz val="10"/>
        <color theme="1"/>
        <rFont val="Arial"/>
        <charset val="134"/>
      </rPr>
      <t xml:space="preserve">
</t>
    </r>
    <r>
      <rPr>
        <sz val="10"/>
        <color theme="1"/>
        <rFont val="Arial"/>
        <charset val="134"/>
      </rPr>
      <t>3.压缩机开启</t>
    </r>
    <r>
      <rPr>
        <sz val="10"/>
        <color theme="1"/>
        <rFont val="Arial"/>
        <charset val="134"/>
      </rPr>
      <t xml:space="preserve">
</t>
    </r>
    <r>
      <rPr>
        <sz val="10"/>
        <color theme="1"/>
        <rFont val="Arial"/>
        <charset val="134"/>
      </rPr>
      <t>4.除霜模式未开启</t>
    </r>
    <r>
      <rPr>
        <sz val="10"/>
        <color theme="1"/>
        <rFont val="Arial"/>
        <charset val="134"/>
      </rPr>
      <t xml:space="preserve">
</t>
    </r>
    <r>
      <rPr>
        <sz val="10"/>
        <color theme="1"/>
        <rFont val="Arial"/>
        <charset val="134"/>
      </rPr>
      <t>5.前后挡风玻璃加热=3</t>
    </r>
    <r>
      <rPr>
        <sz val="10"/>
        <color theme="1"/>
        <rFont val="Arial"/>
        <charset val="134"/>
      </rPr>
      <t xml:space="preserve">
</t>
    </r>
    <r>
      <rPr>
        <sz val="10"/>
        <color theme="1"/>
        <rFont val="Arial"/>
        <charset val="134"/>
      </rPr>
      <t>6.开启智能循环按钮</t>
    </r>
  </si>
  <si>
    <r>
      <rPr>
        <sz val="10"/>
        <color theme="1"/>
        <rFont val="Arial"/>
        <charset val="134"/>
      </rPr>
      <t>1、发送相关信号：</t>
    </r>
    <r>
      <rPr>
        <sz val="10"/>
        <color theme="1"/>
        <rFont val="Arial"/>
        <charset val="134"/>
      </rPr>
      <t xml:space="preserve">
</t>
    </r>
    <r>
      <rPr>
        <sz val="10"/>
        <color theme="1"/>
        <rFont val="Arial"/>
        <charset val="134"/>
      </rPr>
      <t>0x360 AC_Btn_Stt 压缩机AC状态</t>
    </r>
    <r>
      <rPr>
        <sz val="10"/>
        <color theme="1"/>
        <rFont val="Arial"/>
        <charset val="134"/>
      </rPr>
      <t xml:space="preserve">
</t>
    </r>
    <r>
      <rPr>
        <sz val="10"/>
        <color theme="1"/>
        <rFont val="Arial"/>
        <charset val="134"/>
      </rPr>
      <t>0x360 Windscreen_Btn_Stt WS除霜</t>
    </r>
    <r>
      <rPr>
        <sz val="10"/>
        <color theme="1"/>
        <rFont val="Arial"/>
        <charset val="134"/>
      </rPr>
      <t xml:space="preserve">
</t>
    </r>
    <r>
      <rPr>
        <sz val="10"/>
        <color theme="1"/>
        <rFont val="Arial"/>
        <charset val="134"/>
      </rPr>
      <t>0x360 Floor_Btn_Stt FL吹脚</t>
    </r>
    <r>
      <rPr>
        <sz val="10"/>
        <color theme="1"/>
        <rFont val="Arial"/>
        <charset val="134"/>
      </rPr>
      <t xml:space="preserve">
</t>
    </r>
    <r>
      <rPr>
        <sz val="10"/>
        <color theme="1"/>
        <rFont val="Arial"/>
        <charset val="134"/>
      </rPr>
      <t>0x360 Rear_Defrost_Btn_Stt（后挡风加热信号）=3</t>
    </r>
    <r>
      <rPr>
        <sz val="10"/>
        <color theme="1"/>
        <rFont val="Arial"/>
        <charset val="134"/>
      </rPr>
      <t xml:space="preserve">
</t>
    </r>
    <r>
      <rPr>
        <sz val="10"/>
        <color theme="1"/>
        <rFont val="Arial"/>
        <charset val="134"/>
      </rPr>
      <t>0x374 PmCabn_Conc_Actl（舱内pm2.5数值）</t>
    </r>
    <r>
      <rPr>
        <sz val="10"/>
        <color theme="1"/>
        <rFont val="Arial"/>
        <charset val="134"/>
      </rPr>
      <t xml:space="preserve">
</t>
    </r>
    <r>
      <rPr>
        <sz val="10"/>
        <color theme="1"/>
        <rFont val="Arial"/>
        <charset val="134"/>
      </rPr>
      <t>0x374 PmCabn02Mnte_Conc_Actl（2分钟前的pm2.5数值）</t>
    </r>
    <r>
      <rPr>
        <sz val="10"/>
        <color theme="1"/>
        <rFont val="Arial"/>
        <charset val="134"/>
      </rPr>
      <t xml:space="preserve">
</t>
    </r>
    <r>
      <rPr>
        <sz val="10"/>
        <color theme="1"/>
        <rFont val="Arial"/>
        <charset val="134"/>
      </rPr>
      <t>0x374 PmCabn04Mnte_Conc_Actl（4分钟前的pm2.5数值）</t>
    </r>
    <r>
      <rPr>
        <sz val="10"/>
        <color theme="1"/>
        <rFont val="Arial"/>
        <charset val="134"/>
      </rPr>
      <t xml:space="preserve">
</t>
    </r>
    <r>
      <rPr>
        <sz val="10"/>
        <color theme="1"/>
        <rFont val="Arial"/>
        <charset val="134"/>
      </rPr>
      <t>0x374 PmCabn06Mnte_Conc_Actl（6分钟前的pm2.5数值）</t>
    </r>
    <r>
      <rPr>
        <sz val="10"/>
        <color theme="1"/>
        <rFont val="Arial"/>
        <charset val="134"/>
      </rPr>
      <t xml:space="preserve">
</t>
    </r>
    <r>
      <rPr>
        <sz val="10"/>
        <color theme="1"/>
        <rFont val="Arial"/>
        <charset val="134"/>
      </rPr>
      <t>0x374 PmCabn08Mnte_Conc_Actl（8分钟前的pm2.5数值）</t>
    </r>
    <r>
      <rPr>
        <sz val="10"/>
        <color theme="1"/>
        <rFont val="Arial"/>
        <charset val="134"/>
      </rPr>
      <t xml:space="preserve">
</t>
    </r>
    <r>
      <rPr>
        <sz val="10"/>
        <color theme="1"/>
        <rFont val="Arial"/>
        <charset val="134"/>
      </rPr>
      <t>2.查看log，logcat -b all | grep "LanDun"</t>
    </r>
  </si>
  <si>
    <t>AAR_174</t>
  </si>
  <si>
    <t>舱内空气变干净，从status4切为status2</t>
  </si>
  <si>
    <t>1.当前是状态4
2.PM2.5下降（如果处于状态4，等待7 分钟获取前2min和前4min的历史PM2.5再做PM2.5是否下降的判断。（用4分钟前的pm2.5值a和2分钟前的pm2.5值b做比较，如果0.8 * a &gt; b，则为下降状态）
）
3.舱内空气干净
0x374 PmCabn_Conc_Actl
4.查看蓝盾日志</t>
  </si>
  <si>
    <t>FCIVIOS-12429 Phase5_【CDX707】【黑盒】【必现】【AAR】智能循环的日志中会有status状态跳变</t>
  </si>
  <si>
    <t>智能循环-状态3</t>
  </si>
  <si>
    <t>AAR_175</t>
  </si>
  <si>
    <t>内循环模式，舱内的空气不干净，在status3</t>
  </si>
  <si>
    <t>1.当前是内循环模式
0x360 Recirc_Btn_Stt
2.舱内空气不干净
0x374 PmCabn_Conc_Actl
3.PM2.5不是最大值&amp;PM2.5没有快速增加（30秒钟有两个值第一个值是a，第二个值是b，b&gt;a则是在增加。如果是在增加拿A+B/2去对比是否大于30，大于30则空气污染）
0x374 PmCabn_Conc_Actl
4.查看蓝盾日志</t>
  </si>
  <si>
    <t>logcat -b all |  grep "LanDun"，log显示进入Status 3</t>
  </si>
  <si>
    <t>AAR_176</t>
  </si>
  <si>
    <t>内循环模式，舱内的空气不干净，从satus1切为status3</t>
  </si>
  <si>
    <t>1.当前状态一
2.pm&gt;30
3.当前是内循环
4.舱内空气不干净
5.当前pmPM2.5不是最大值&amp;PM2.5没有快速增加（30秒钟有三个及三个以上的时候，获取第一个、中间值、末尾值。对比C&gt;B&gt;A则pm2.5为增加。当pm2.5增加的，判断A+B+C/3是否大于30，大于则为空气污染）</t>
  </si>
  <si>
    <t>AAR_177</t>
  </si>
  <si>
    <t>非内循环切为内循环，舱内的空气不干净，从satus2切为status3</t>
  </si>
  <si>
    <t>1.当前状态二
2.pm&gt;30
3.当前是内循环
4.舱内空气不干净
5.当前pmPM2.5不是最大值&amp;PM2.5没有快速增加（如果30秒内的3个pm2.5值非直线上升或下降，取3个值的平均值来判断，小于30为干净，否则为污染）</t>
  </si>
  <si>
    <t>AAR_178</t>
  </si>
  <si>
    <t>舱内的空气不干净，且PM一直下降，仍然是status3</t>
  </si>
  <si>
    <t>1.当前状态三
2.pm2.5下降（如果车内PM2.5降低，则当三个PM 2.5的平均值&lt;24时表示空气干净。（当判断为下降时，只需要和数值24进行比较）
3.舱内空气不干净
4.不满足当前pmPM2.5是最大值&amp;PM2.5快速增加</t>
  </si>
  <si>
    <t>AAR_179</t>
  </si>
  <si>
    <t>舱内的空气不干净，PM一直未下降，仍然是status3</t>
  </si>
  <si>
    <t>1.当前状态三
2.pm2.5未下降
3.不满足当前pmPM2.5是最大值&amp;PM2.5快速增加</t>
  </si>
  <si>
    <t>AAR_180</t>
  </si>
  <si>
    <t>非内循环切为内循环，舱内的空气不干净，从satus4切为status3</t>
  </si>
  <si>
    <t>1.当前是状态4
2.PM2.5未下降
3.开启内循环模式
4.查看蓝盾日志</t>
  </si>
  <si>
    <t>智能循环-状态4</t>
  </si>
  <si>
    <t>AAR_181</t>
  </si>
  <si>
    <t>非内循环，舱内的空气不干净，为satus4</t>
  </si>
  <si>
    <t>1.当前不是内循环模式
0x360 Recirc_Btn_Stt
2.舱内空气不干净
0x374 PmCabn_Conc_Actl
3.查看蓝盾日志</t>
  </si>
  <si>
    <t>logcat -b all |  grep "LanDun"，log显示进入Status 4</t>
  </si>
  <si>
    <t>AAR_182</t>
  </si>
  <si>
    <t>从外循环切为内循环，舱内的空气不干净，状态为satus4</t>
  </si>
  <si>
    <t>1.当前是内循环模式
0x360 Recirc_Btn_Stt
2.舱内空气不干净
0x374 PmCabn_Conc_Actl
3.PM2.5是最大值&amp;PM2.5快速增加（最后三个PM2.5（间隔10s读三个PM2.5的值，取平均）读数高于250）
0x374 PmCabn_Conc_Actl
4.开启外循环模式
0x360 Recirc_Btn_Stt
5.查看蓝盾日志</t>
  </si>
  <si>
    <t>AAR_183</t>
  </si>
  <si>
    <t>内循环切为外循环，舱内空气从干净变为不干净，从status1切到satus4</t>
  </si>
  <si>
    <t>1.当前状态一
2.pm&gt;30
3.当前不是内循环
4.舱内空气不干净（4.30秒钟只有一个值直接对比是否大于30，不大于就是空气干净）</t>
  </si>
  <si>
    <t>AAR_184</t>
  </si>
  <si>
    <t>内循环切为外循环，舱内的空气不干净，PM快速增加，从statu1切为satus4</t>
  </si>
  <si>
    <t>1.当前状态一
2.pm&gt;30
3.当前是内循环
4.舱内空气不干净
5.当前pm快速增加，如果30秒内（触发条件，每隔30s一次，循环）车内PM2.5读数增加150
6.开启外循环</t>
  </si>
  <si>
    <t>AAR_185</t>
  </si>
  <si>
    <t>内循环切为外循环，舱内的空气不干净，PM最大值，从statu1切为satus4</t>
  </si>
  <si>
    <t>1.当前状态一（内循环）
2.pm&gt;30
3.当前是内循环
4.舱内空气不干净
5.当前pm是最大值，最后三个PM2.5（间隔10s读三个PM2.5的值，取平均）读数高于250
6.开启外循环</t>
  </si>
  <si>
    <t>AAR_186</t>
  </si>
  <si>
    <t>外循环，舱内空气从干净变为不干净，从statu2切为satus4</t>
  </si>
  <si>
    <t>1.当前状态二（外循环）
2.pm&gt;30
3.当前不是内循环
4.舱内空气不干净</t>
  </si>
  <si>
    <t>SYNC+_0136</t>
  </si>
  <si>
    <t>AAR_187</t>
  </si>
  <si>
    <t>外循环，当前pm是最大值且快速增加，从statu2切为satus4</t>
  </si>
  <si>
    <t>1.当前状态二（外循环）
2.pm&gt;30
4.舱内空气不干净
5.当前pm是最大值且快速增加
6.开启外循环</t>
  </si>
  <si>
    <t>SYNC+_0137</t>
  </si>
  <si>
    <t>AAR_188</t>
  </si>
  <si>
    <t>内循环切为外循环，当前pm是最大值且快速增加，从statu3切为satus4</t>
  </si>
  <si>
    <t>1.当前状态三（内循环）
2.pm2.5值未下降
3.当前pm是最大值且快速增加
4.开启外循环</t>
  </si>
  <si>
    <t>AAR_189</t>
  </si>
  <si>
    <t>外循环，舱内空气一直下降，状态status4不变化</t>
  </si>
  <si>
    <t>1.车机供电正常
2.AAR已配置
4.智能循环按钮已开启</t>
  </si>
  <si>
    <t>1.当前是状态四
2.PM2.5下降
0x374 PmCabn_Conc_Actl
3.舱内空气不干净，且PM2.5值下降（如果处于状态4，等待7 分钟获取前2min和前4min的历史PM2.5再做PM2.5是否下降的判断。（用4分钟前的pm2.5值a和2分钟前的pm2.5值b做比较，如果0.8 * a &gt; b，则为下降状态）
）
0x374 PmCabn_Conc_Actl
4.查看蓝盾日志</t>
  </si>
  <si>
    <t>智能循环</t>
  </si>
  <si>
    <t>AAR_190</t>
  </si>
  <si>
    <t>运输模式下AAR按钮置灰</t>
  </si>
  <si>
    <t>1.进入运输模式，3B2，LifeCycMde_D_Actl=3
167，Eng_D_Stat=1
2.进入HVAC界面</t>
  </si>
  <si>
    <t>2.AAR按钮置灰且不可点击</t>
  </si>
  <si>
    <t>智能循环-异常情况</t>
  </si>
  <si>
    <t>AAR_191</t>
  </si>
  <si>
    <t>内部传感器状态异常信号，智能循环终止</t>
  </si>
  <si>
    <t>1.智能循环进行中</t>
  </si>
  <si>
    <t>1.改变内部传感器状态异常信号
374 PmSnsCabn_D_Stat  =2
374 PmCabn_Conc_Actl=510
2.重新修改到正常PM2.5
374 PmCabn_Conc_Actl</t>
  </si>
  <si>
    <t>1.智能循环逻辑终止
2.重新开启此逻辑</t>
  </si>
  <si>
    <t>AAR_192</t>
  </si>
  <si>
    <t>切换内循环/外循环，智能循环策略终止</t>
  </si>
  <si>
    <t>切换内循环/外循环
360 Recirc_Btn_Stt</t>
  </si>
  <si>
    <t>跳出智能循环策略，直到下个点火周期重新判断；</t>
  </si>
  <si>
    <t>AAR_193</t>
  </si>
  <si>
    <t>关闭“PM2.5智能循环”按钮，智能循环终止</t>
  </si>
  <si>
    <t>1.关闭“PM2.5智能循环”按钮
2.用户再次打开“PM2.5智能循环”按钮</t>
  </si>
  <si>
    <t>1.逻辑终止
2.循环过程再次开始</t>
  </si>
  <si>
    <t>AAR_194</t>
  </si>
  <si>
    <t>PM2.5＞30时，跳出当前状态</t>
  </si>
  <si>
    <t>1.智能循环进行中
2.当前在Status1和Status2状态</t>
  </si>
  <si>
    <t>模拟PM2.5＞30</t>
  </si>
  <si>
    <t>跳出当前状态，重新开始循环检查。</t>
  </si>
  <si>
    <t>AAR_195</t>
  </si>
  <si>
    <t>30min循环判断监听</t>
  </si>
  <si>
    <t>1.智能循环按钮开启</t>
  </si>
  <si>
    <t>间隔30min循环判断：
1.智能循环控制策略启用条件中任一条件发生变化，则重新检测所有条件是否满足智能循环启用要求
2.不满足启用智能循环
3.满足启用智能循环</t>
  </si>
  <si>
    <t>间隔30min循环判断：
2.继续监听条件是否有变化，timer不用重置
3.启用智能循环</t>
  </si>
  <si>
    <t>AAR_196</t>
  </si>
  <si>
    <t>启用条件未满足，不进入智能循环</t>
  </si>
  <si>
    <t>1.启用条件未满足（压缩机请求=否）</t>
  </si>
  <si>
    <t>1.每30min主动检测所有条件是否满足智能循环启用要求，不受其他条件影响（出现上一条中的情况不会重置此30min的timer）</t>
  </si>
  <si>
    <t>AAR_197</t>
  </si>
  <si>
    <t>车辆开启5min后切换内外循环，跳出循环策略</t>
  </si>
  <si>
    <t>1车辆启动</t>
  </si>
  <si>
    <t>1.车辆开启5min后，模拟切换内外循环</t>
  </si>
  <si>
    <t>1.跳出智能循环策略，直到下个点火周期重新判断
2.不影响智能循环启动</t>
  </si>
  <si>
    <t>AAR_198</t>
  </si>
  <si>
    <t>开机5min内切换内外循环，跳出循环策略</t>
  </si>
  <si>
    <t>2.开机5min之内，模拟切换内外循环</t>
  </si>
  <si>
    <t>蓝盾系统日志：logcat -b all |  grep "LanDun"</t>
  </si>
  <si>
    <t xml:space="preserve"> logcat | grep Fvs_AarManager</t>
  </si>
  <si>
    <t>Case ID</t>
  </si>
  <si>
    <t>测试结果</t>
  </si>
  <si>
    <t>1--1</t>
  </si>
  <si>
    <t>Phone Wireless Charging notification-1</t>
  </si>
  <si>
    <t>充电进行中</t>
  </si>
  <si>
    <t>1.输入信号：3F6，WrlssAcsyChrgr_D_Stat = 2
./yfdbus_send AI.lv.ipcl.out vip2gip_VehicleNetwork 0x02,0x21,0x40,0x11,0x40,0x00,0x00,0x02(
2-charging in progress,
4-metal object detected
6-misalignment
)</t>
  </si>
  <si>
    <t>1.车机界面显示toast”无线充电已启用“
2..状态栏显示状态图标，动画显示充电状态（只要显示就可以）</t>
  </si>
  <si>
    <t>Phone Wireless Charging notification-2</t>
  </si>
  <si>
    <t>充电进行中toast消失时间</t>
  </si>
  <si>
    <t>1.输入信号：3F6，WrlssAcsyChrgr_D_Stat = 2，出现“充电已启用”toast</t>
  </si>
  <si>
    <t>1.3s后消失</t>
  </si>
  <si>
    <t>Phone Wireless Charging notification-3</t>
  </si>
  <si>
    <t>充电终止（金属物体阻隔）</t>
  </si>
  <si>
    <t>1输入信号：3F6，WrlssAcsyChrgr_D_Stat = 4
./yfdbus_send AI.lv.ipcl.out vip2gip_VehicleNetwork 0x02,0x21,0x40,0x11,0x40,0x00,0x00,0x04(
2-charging in progress,
4-metal object detected
6-misalignment
)</t>
  </si>
  <si>
    <t>1.充电终止，出现弹窗提示
2.状态栏不显示图标</t>
  </si>
  <si>
    <t>Phone Wireless Charging notification-4</t>
  </si>
  <si>
    <t>充电终止弹窗</t>
  </si>
  <si>
    <t>1.出现充电终止弹窗
2.点击知道了
3.点击其他区域</t>
  </si>
  <si>
    <t>1.弹窗提示“检测到手机与充电器之间错位或有物体阻隔，导致充电失败。请检查充电位置，并将手机放在正确位置上恢复充电”
2.退出弹窗
3.无法退出弹窗</t>
  </si>
  <si>
    <t>Phone Wireless Charging notification-5</t>
  </si>
  <si>
    <t>充电终止（设备位置偏差失调）</t>
  </si>
  <si>
    <t>1.输入信号：3F6，WrlssAcsyChrgr_D_Stat = 6
./yfdbus_send AI.lv.ipcl.out vip2gip_VehicleNetwork 0x02,0x21,0x40,0x11,0x40,0x00,0x00,0x06(
2-charging in progress,
4-metal object detected
6-misalignment
)</t>
  </si>
  <si>
    <t>1.充电终止，出现弹窗提示
2.点击知道了退出弹窗，点击空白处无法退出</t>
  </si>
  <si>
    <t>Phone Wireless Charging notification-6</t>
  </si>
  <si>
    <t>处于倒车影像安全界面，不弹窗</t>
  </si>
  <si>
    <t>1.安全界面：
DE03 Byte1 Bit4-2 Camera !=0x0(Disable)
230，GearLvrPos_D_Actl=1
176，GearPos_D_Trg=0xE
2.再发信号：3F6，WrlssAcsyChrgr_D_Stat = 2/4/6
1.输入
./yfdbus_send AI.lv.ipcl.out vip2gip_VehicleNetwork 0x02,0x11,0x40,0x04,0x00,0x00,0x00,0x01(1-R档)
2.输入
./yfdbus_send AI.lv.ipcl.out vip2gip_VehicleNetwork 0x02,0x21,0x40,0x11,0x40,0x00,0x00,0x02(
2-charging in progress,
4-metal object detected
6-misalignment
)
3.输入230，GearLvrPos_D_Actl
./yfdbus_send AI.lv.ipcl.out vip2gip_VehicleNetwork 0x02,0x11,0x40,0x04,0x00,0x00,0x00,0x00(1-R档)</t>
  </si>
  <si>
    <t>2.未出现无线充电状态显示
3.出现相应的无线充电状态显示（启用/终止）</t>
  </si>
  <si>
    <t>Phone Wireless Charging notification-7</t>
  </si>
  <si>
    <t>处于360全息影像安全界面，不弹窗</t>
  </si>
  <si>
    <t>1.安全界面：
DE03, Byte 1, Bit 4 Forward Collision Warning =0x4: 360 Digital(HD)
230，GearLvrPos_D_Actl=1
176，GearPos_D_Trg=0xE
2.再发信号：3F6，WrlssAcsyChrgr_D_Stat = 2/4/6
1.输入
./yfdbus_send AI.lv.ipcl.out vip2gip_VehicleNetwork 0x02,0x21,0x40,0x13,0x82,0x00,0x00,0x02 (0-null, 1-off)
2.输入
./yfdbus_send AI.lv.ipcl.out vip2gip_VehicleNetwork 0x02,0x21,0x40,0x11,0x40,0x00,0x00,0x02(
2-charging in progress,
4-metal object detected
6-misalignment
)
3.输入
./yfdbus_send AI.lv.ipcl.out vip2gip_VehicleNetwork 0x02,0x21,0x40,0x13,0x82,0x00,0x00,0x01 (0-null, 1-off)</t>
  </si>
  <si>
    <t>Phone Wireless Charging notification-8</t>
  </si>
  <si>
    <t>AI电台播放时无线提示</t>
  </si>
  <si>
    <t>1.AI电台播放中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</si>
  <si>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2.车机界面显示toast”无线充电已启用“
3.4.充电终止，出现弹窗提示</t>
  </si>
  <si>
    <t>Phone Wireless Charging notification-9</t>
  </si>
  <si>
    <t>QQ音乐播放时无线提示</t>
  </si>
  <si>
    <t>1.QQ音乐播放中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</si>
  <si>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notification-10</t>
  </si>
  <si>
    <t>喜马拉雅播放时无线提示</t>
  </si>
  <si>
    <t>1.喜马拉雅播放中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</si>
  <si>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notification-11</t>
  </si>
  <si>
    <t>新闻播放时无线提示</t>
  </si>
  <si>
    <t>1.新闻播放中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</si>
  <si>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notification-12</t>
  </si>
  <si>
    <t>蓝牙音乐播放时无限提示</t>
  </si>
  <si>
    <t>1.蓝牙音乐播放中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</si>
  <si>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notification-15</t>
  </si>
  <si>
    <t>USB 音乐播放时无线提示</t>
  </si>
  <si>
    <t>1.USB音乐播放中（需要在工程模式中，关闭掉USB模式才可识别）
2.输入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</si>
  <si>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notification-16</t>
  </si>
  <si>
    <t>导航语音播放时无线提示</t>
  </si>
  <si>
    <t>1.导航语音播放中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</si>
  <si>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notification-17</t>
  </si>
  <si>
    <t>蓝牙电话播放时无线提示</t>
  </si>
  <si>
    <t>1.蓝牙电话播放中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</si>
  <si>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notification-18</t>
  </si>
  <si>
    <t>本地视频播放时无线提示</t>
  </si>
  <si>
    <t>1.本地视频播放中（非投屏模式）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</si>
  <si>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notification-19</t>
  </si>
  <si>
    <t>在线视频播放时无线提示</t>
  </si>
  <si>
    <t>1.在线视频播放中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</si>
  <si>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notification-20</t>
  </si>
  <si>
    <t>VR播放中无线提示</t>
  </si>
  <si>
    <t>1.VR播放中（小度播报一个笑话）
2.输入3F6，WrlssAcsyChrgr_D_Stat =2/4/6
./yfdbus_send AI.lv.ipcl.out vip2gip_VehicleNetwork 0x02,0x21,0x40,0x11,0x40,0x00,0x00,0x02
3../yfdbus_send AI.lv.ipcl.out vip2gip_VehicleNetwork 0x02,0x21,0x40,0x11,0x40,0x00,0x00,0x04
4../yfdbus_send AI.lv.ipcl.out vip2gip_VehicleNetwork 0x02,0x21,0x40,0x11,0x40,0x00,0x00,0x06</t>
  </si>
  <si>
    <t>Phone Wireless Charging notification-21</t>
  </si>
  <si>
    <t>手机充电中，车机重启后会有手机充电中toast提示</t>
  </si>
  <si>
    <t>1.输入信号：3F6，WrlssAcsyChrgr_D_Stat = 2
./yfdbus_send AI.lv.ipcl.out vip2gip_VehicleNetwork 0x02,0x21,0x40,0x11,0x40,0x00,0x00,0x02(
2-charging in progress,
4-metal object detected
6-misalignment
)
2.车机重启后，再看toast状态</t>
  </si>
  <si>
    <t>2-1.车机界面显示toast”无线充电已启用“
2-2.状态栏显示状态图标，动画显示充电状态（只要显示就可以）</t>
  </si>
  <si>
    <t>Phone Wireless Charging notification-23</t>
  </si>
  <si>
    <t>充电终止（金属物体阻隔）弹窗显示时，车机重启，开机后会有弹窗显示</t>
  </si>
  <si>
    <t>1输入信号：3F6，WrlssAcsyChrgr_D_Stat = 4
./yfdbus_send AI.lv.ipcl.out vip2gip_VehicleNetwork 0x02,0x21,0x40,0x11,0x40,0x00,0x00,0x04(
2-charging in progress,
4-metal object detected
6-misalignment
)
2.弹窗未消失前，车机断电，再启动后查看界面</t>
  </si>
  <si>
    <t>2-1.充电终止，出现弹窗提示
2-2.状态栏不显示图标</t>
  </si>
  <si>
    <t>Phone Wireless Charging notification-24</t>
  </si>
  <si>
    <t>充电终止弹窗显示时，车机重启，开机后会有弹窗显示</t>
  </si>
  <si>
    <t>1.出现充电终止弹窗
2.弹窗未消失时，车机重启后，显示弹窗</t>
  </si>
  <si>
    <t>7--1</t>
  </si>
  <si>
    <t>Bluephone-1</t>
  </si>
  <si>
    <t>蓝牙电话pano屏显示位置</t>
  </si>
  <si>
    <t>1.拨打蓝牙电话
2.车机供电</t>
  </si>
  <si>
    <t>1.查看pano左屏</t>
  </si>
  <si>
    <t>1.蓝牙电话话相关的Pano弹窗仅显示在Pano左屏pop up（非常显）区域</t>
  </si>
  <si>
    <t>SOC：20221230_LB_DCV1
MCU：20221230_LB_DCV1</t>
  </si>
  <si>
    <t>2023.01.16</t>
  </si>
  <si>
    <t>关满意</t>
  </si>
  <si>
    <t>Bluephone-2</t>
  </si>
  <si>
    <t>正在呼叫中-设备名称</t>
  </si>
  <si>
    <t>1.蓝牙电话已连接
2.车机供电</t>
  </si>
  <si>
    <t>1.拨打蓝牙电话
2.正在呼叫中</t>
  </si>
  <si>
    <t>2.popup区域左上角显示当前设备名称</t>
  </si>
  <si>
    <t>Bluephone-3</t>
  </si>
  <si>
    <t>正在呼叫中-已保存号码</t>
  </si>
  <si>
    <t>1.蓝牙电话正在呼叫中
2.呼叫号码为已保存联系人</t>
  </si>
  <si>
    <t>2.popup区域显示联系人名称，名称无误</t>
  </si>
  <si>
    <t>Bluephone-4</t>
  </si>
  <si>
    <t>正在呼叫中-未保存号码</t>
  </si>
  <si>
    <t>1.蓝牙电话正在呼叫中
2.呼叫号码为未保存号码</t>
  </si>
  <si>
    <t>2.显示具体号码，号码无误</t>
  </si>
  <si>
    <t>Bluephone-5</t>
  </si>
  <si>
    <t>正在呼叫中-文字显示</t>
  </si>
  <si>
    <t>1.蓝牙电话正在呼叫中</t>
  </si>
  <si>
    <t>1.popup区域号码下方显示“正在呼叫...”，同时下方显示地区名</t>
  </si>
  <si>
    <t>7--2</t>
  </si>
  <si>
    <t>Bluephone-6</t>
  </si>
  <si>
    <t>正在通话中-设备名称</t>
  </si>
  <si>
    <t>1.正在通话中</t>
  </si>
  <si>
    <t>1.popup区域左上角显示当前设备名称</t>
  </si>
  <si>
    <t>Bluephone-7</t>
  </si>
  <si>
    <t>正在通话中-已保存号码</t>
  </si>
  <si>
    <t>1.蓝牙电话正在通话中
2.呼叫号码为已保存联系人</t>
  </si>
  <si>
    <t>Bluephone-8</t>
  </si>
  <si>
    <t>正在通话中-未保存号码</t>
  </si>
  <si>
    <t>1.蓝牙电话正在通话中
2.呼叫号码为未保存号码</t>
  </si>
  <si>
    <t>Bluephone-9</t>
  </si>
  <si>
    <t>正在通话中-文字显示</t>
  </si>
  <si>
    <t>1.蓝牙电话正在通话中</t>
  </si>
  <si>
    <t>1.popup区域号码下方显示通话时间</t>
  </si>
  <si>
    <t>7--3</t>
  </si>
  <si>
    <t>Bluephone-10</t>
  </si>
  <si>
    <t>通话结束-设备名称</t>
  </si>
  <si>
    <t>1.蓝牙电话通话结束</t>
  </si>
  <si>
    <t>Bluephone-11</t>
  </si>
  <si>
    <t>通话结束-已保存号码</t>
  </si>
  <si>
    <t>1.蓝牙电话通话结束
2.呼叫号码为已保存联系人</t>
  </si>
  <si>
    <t>Bluephone-12</t>
  </si>
  <si>
    <t>通话结束-未保存号码</t>
  </si>
  <si>
    <t>Bluephone-13</t>
  </si>
  <si>
    <t>通话结束-文字显示</t>
  </si>
  <si>
    <t>1.popup区域号码下方显示“通话结束'</t>
  </si>
  <si>
    <t>7--4</t>
  </si>
  <si>
    <t>Bluephone-14</t>
  </si>
  <si>
    <t>来电中-设备名称</t>
  </si>
  <si>
    <t>1.蓝牙电话为来电中状态</t>
  </si>
  <si>
    <t>Bluephone-15</t>
  </si>
  <si>
    <t>来电中-已保存号码</t>
  </si>
  <si>
    <t>1.蓝牙电话为来电中状态
2.呼叫号码为已保存联系人</t>
  </si>
  <si>
    <t>Bluephone-16</t>
  </si>
  <si>
    <t>来电中-未保存号码</t>
  </si>
  <si>
    <t>1.蓝牙电话为来电中状态
2.呼叫号码为未保存号码</t>
  </si>
  <si>
    <t>Bluephone-17</t>
  </si>
  <si>
    <t>来电中-文字显示</t>
  </si>
  <si>
    <t>1.popup区域号码下方显示“来电中...”，同时下方显示地区名</t>
  </si>
  <si>
    <t>7--5</t>
  </si>
  <si>
    <t>Bluephone-18</t>
  </si>
  <si>
    <t>最小化来电-不显示设备名称</t>
  </si>
  <si>
    <t>1.蓝牙电话最小化
2.呼叫号码为已保存联系人</t>
  </si>
  <si>
    <t>2.最小化区域有呼叫时长，状态显示</t>
  </si>
  <si>
    <t>Bluephone-19</t>
  </si>
  <si>
    <t>最小化来电-已保存号码</t>
  </si>
  <si>
    <t>2.最小化区域不显示已保存号码，只显示呼叫时长，状态显示</t>
  </si>
  <si>
    <t>Bluephone-20</t>
  </si>
  <si>
    <t>最小化来电-未保存号码</t>
  </si>
  <si>
    <t>1.蓝牙电话最小化状态
2.呼叫号码为未保存号码</t>
  </si>
  <si>
    <t>Bluephone-21</t>
  </si>
  <si>
    <t>最小化来电-文字显示</t>
  </si>
  <si>
    <t>1.蓝牙电话最小化</t>
  </si>
  <si>
    <t>1.popup区域号码下方根据不同通话状态显示对应文字，最小化时pano屏显示不变</t>
  </si>
  <si>
    <t>7--6</t>
  </si>
  <si>
    <t>Bluephone-22</t>
  </si>
  <si>
    <t>第三方呼叫中-设备名称不显示</t>
  </si>
  <si>
    <t>1.当前正在通话
2.第三方来电</t>
  </si>
  <si>
    <t>2.弹窗区域左上方无设备名称显示</t>
  </si>
  <si>
    <t>Bluephone-23</t>
  </si>
  <si>
    <t>已存联系人作为第三方来电，呼叫中显示正确</t>
  </si>
  <si>
    <t>1.当前正在通话
2.第三方来电
3.呼叫号码为已保存联系人</t>
  </si>
  <si>
    <t>3.popup区域左侧显示联系人名称，名称无误</t>
  </si>
  <si>
    <t>Bluephone-24</t>
  </si>
  <si>
    <t>已存联系人作为第三方来电，呼叫中第二方显示正确</t>
  </si>
  <si>
    <t>3.右侧显示第二方联系人名称，名称无误</t>
  </si>
  <si>
    <t>Bluephone-25</t>
  </si>
  <si>
    <t>未存联系人作为第三方来电，呼叫中显示正确</t>
  </si>
  <si>
    <t>1.当前正在通话
2.第三方来电
3.呼叫号码为未保存号码</t>
  </si>
  <si>
    <t>3.popup区域左侧显示具体号码，号码无误</t>
  </si>
  <si>
    <t>Bluephone-26</t>
  </si>
  <si>
    <t>未存联系人作为第三方来电，呼叫中第二方显示正确</t>
  </si>
  <si>
    <t>3.右侧显示第二方具体的电话号码，号码无误</t>
  </si>
  <si>
    <t>Bluephone-27</t>
  </si>
  <si>
    <t>第三方来呼叫时，通话文字显示</t>
  </si>
  <si>
    <t>3.popup区域左侧显下方显示“来电中...”，下方显示具体地区名称</t>
  </si>
  <si>
    <t>Bluephone-28</t>
  </si>
  <si>
    <t>第三方呼叫时第二方通话显示</t>
  </si>
  <si>
    <t>1.当前正在和第二方通话
2.第三方来电</t>
  </si>
  <si>
    <t>3.popup区域右侧显示第二方通话时间</t>
  </si>
  <si>
    <t>7--7</t>
  </si>
  <si>
    <t>Bluephone-29</t>
  </si>
  <si>
    <t>三方通话中-设备名称</t>
  </si>
  <si>
    <t>1.当前正在通话
2.第三方来电并接通，第三方通话中</t>
  </si>
  <si>
    <t>2.popup区域左上方显示设备名称，名称无误</t>
  </si>
  <si>
    <t>Bluephone-30</t>
  </si>
  <si>
    <t>已存联系人作为第三方来电，接通中第三方显示</t>
  </si>
  <si>
    <t>1.当前正在通话
2.第三方来电并接通，第三方通话中
3.呼叫号码为已保存联系人</t>
  </si>
  <si>
    <t>Bluephone-31</t>
  </si>
  <si>
    <t>已存联系人作为第三方来电，接通中第二方已存联系人显示</t>
  </si>
  <si>
    <t>1.当前正在通话，且与已存联系人通话
2.第三方来电并接通，第三方通话中
3.呼叫号码为已保存联系</t>
  </si>
  <si>
    <t>Bluephone-32</t>
  </si>
  <si>
    <t>未存联系人作为第三方来电，接通中第三方显示</t>
  </si>
  <si>
    <t>1.当前正在通话
2.第三方通话中
3.呼叫号码为未保存号码</t>
  </si>
  <si>
    <t>Bluephone-33</t>
  </si>
  <si>
    <t>未存联系人作为第三方来电，接通中第二方未存联系人显示</t>
  </si>
  <si>
    <t>1.当前正在和第二方通话
2.第三方呼叫且接通
3.2个呼叫号码均为未保存号码</t>
  </si>
  <si>
    <t>Bluephone-34</t>
  </si>
  <si>
    <t>第三方通话中-第三方通话状态文字显示</t>
  </si>
  <si>
    <t>1.当前正在通话
2.第三方通话中</t>
  </si>
  <si>
    <t>3.popup区域左侧下方显示通话时间</t>
  </si>
  <si>
    <t>Bluephone-35</t>
  </si>
  <si>
    <t>三方来电后，第三方和第二方切换保持通话状态</t>
  </si>
  <si>
    <t>1.当前正在和第二方通话
2.第三方通话中，接听后查看第二方显示
3.点击切换通话，接听第二方电话，查看第三方显示</t>
  </si>
  <si>
    <t>2.popup区域右侧下方显示“保持中”
3.第三方显示为“保持中”</t>
  </si>
  <si>
    <t>/</t>
  </si>
  <si>
    <t>Bluephone-45</t>
  </si>
  <si>
    <t>调节card位置（只适应于U7）</t>
  </si>
  <si>
    <t>1.拨打蓝牙电话
2.调节card2至pano左屏</t>
  </si>
  <si>
    <t>2.popup区域显示不变</t>
  </si>
  <si>
    <t>Bluephone-46</t>
  </si>
  <si>
    <t>1.拨打蓝牙电话
2.调节card3至pano左屏</t>
  </si>
  <si>
    <t>Bluephone-47</t>
  </si>
  <si>
    <t>1.拨打蓝牙电话
2.调节card4至pano左屏</t>
  </si>
  <si>
    <t>FeatureID</t>
  </si>
  <si>
    <t>SYNC+_0205</t>
  </si>
  <si>
    <t>2.0.主题设置</t>
  </si>
  <si>
    <t>切换主题-检查launcher</t>
  </si>
  <si>
    <t>1.进入快捷控制-主题设置
2.已切换非默认主题</t>
  </si>
  <si>
    <t>1.检查launcher背景，所有应用tab文字颜色</t>
  </si>
  <si>
    <t>1.页面颜色跟随主题切换变化</t>
  </si>
  <si>
    <t>R13</t>
  </si>
  <si>
    <t>切换主题-检查快捷控制和车辆设置</t>
  </si>
  <si>
    <t>1.检查快捷控制和车辆控制背景，tab和菜单中文字颜色</t>
  </si>
  <si>
    <t>FCIVIOS-12302 Phase5_【U718】【黑盒】【必现】【PAAK】车门解锁密码输入框底色未适配主题更新</t>
  </si>
  <si>
    <t>切换主题-检查系统设置</t>
  </si>
  <si>
    <t>1.检查系统设置-音效设置和车辆互联设置中tab，菜单中文字，音量条，开关背景等颜色
2.检查ccs弹窗颜色</t>
  </si>
  <si>
    <t>1.各个文字和图样的颜色跟随主题变化</t>
  </si>
  <si>
    <t xml:space="preserve">FCIVIOS-12706 Phase5_【U718】【黑盒】【必现】【林肯香氛】设置主题颜色为 坐享净界，香氛按钮未随主题变化 </t>
  </si>
  <si>
    <t>切换主题-检查app交互</t>
  </si>
  <si>
    <t>1.进入快捷控制-主题设置</t>
  </si>
  <si>
    <t>1.分别在vha（车辆健康）、空调、account各个app中操作相关设置
2.切换主题
3.返回app</t>
  </si>
  <si>
    <t>3.应用不会crash，操作的设置保存</t>
  </si>
  <si>
    <t>在拖车里面已经填写</t>
  </si>
  <si>
    <t>切换主题-检查drive mode弹窗</t>
  </si>
  <si>
    <t xml:space="preserve">1.进入快捷控制-驾驶模式，检查drive mode弹窗中开关，背景，文字颜色
发送信号如下：
0x420 ActvDrvMde_D2_Stat =0x0 (选择哪种模式的按钮)
0x420 SelDrvMdePos01_B_Avail=0x1
0x420 SelDrvMdePos02_B_Avail=0x1
0x420 SelDrvMdePos03_B_Avail=0x1
0x420 SelDrvMdePos04_B_Avail=0x1
0x420 SelDrvMdePos05_B_Avail=0x1（718特有）
0x420 SelDrvMdePos06_B_Avail=0x1
0x44E SelDrvMdePos02_D_Stat=0x1
0x44E SelDrvMdePos01_D_Stat=0x0
0x44E SelDrvMdePos03_D_Stat=0x3
0x44E SelDrvMdePos04_D_Stat=0x5
0x44E SelDrvMdePos05_D_Stat=0xC（718特有）
0x44E SelDrvMdePos06_D_Stat=0xD
</t>
  </si>
  <si>
    <t>1.开关，背景，文字颜色跟随主题变化
（U6没有驾驶模式，不存在该场景，界面上不显示主题与驾驶模式联动）</t>
  </si>
  <si>
    <t>FCIVIOS-12029 Phase5_【U718】【黑盒】【必现】【车控车设】1）从其他界面进入驾驶模式时，选中框预期不应该有动效，实际有动效（其他相关界面同步排查）2）主题切换后会闪现一下旧主题颜色又更新为新主题颜色</t>
  </si>
  <si>
    <t>新增</t>
  </si>
  <si>
    <t>切换主题-检查parking弹窗</t>
  </si>
  <si>
    <t>1.检查parking弹窗中开关，背景，文字颜色
打开配置字DE03，Camera=4&amp;APA=4
发送信号如下：
3AA，PrkAidAudioMute_B_Rq=1(enable)
3AE，ApaDisplayMode_D_Stat=1(enable)
3AB，PrkAidFront_D_Stat=1（menu)（泊车雷达开关）
界面时间较短，需要抓紧时间验证</t>
  </si>
  <si>
    <t>1.开关，背景，文字颜色跟随主题变化</t>
  </si>
  <si>
    <t>驾驶模式-标准模式-对应的氛围灯颜色</t>
  </si>
  <si>
    <t>1.车机供电正常
2.信号正常
3.氛围灯开关已开启
4.系统设置-主题设置中的与驾驶模式关联开关已打开</t>
  </si>
  <si>
    <t>1.进入车辆控制-&gt;驾驶模式，设置驾驶模式为标准模式
2.进入系统设置-主题，查看主题设置
发送信号如下：
0x420 ActvDrvMde_D2_Stat =0x0 (选择标准模式)
0x420 SelDrvMdePos01_B_Avail=0x1
0x420 SelDrvMdePos02_B_Avail=0x1
0x420 SelDrvMdePos03_B_Avail=0x1
0x420 SelDrvMdePos04_B_Avail=0x1
0x420 SelDrvMdePos05_B_Avail=0x1
0x44E SelDrvMdePos01_D_Stat=0x0
0x44E SelDrvMdePos02_D_Stat=0x1
0x44E SelDrvMdePos03_D_Stat=0x3
0x44E SelDrvMdePos04_D_Stat=0x5
0x44E SelDrvMdePos05_D_Stat=0xD</t>
  </si>
  <si>
    <t>2.主题设置为Normal（自在航行）
【备注】已确认，氛围灯不会跟随主题变化</t>
  </si>
  <si>
    <t>驾驶模式-运动模式-对应的氛围灯颜色（适用范围待定）</t>
  </si>
  <si>
    <t xml:space="preserve">1.进入车辆控制-&gt;驾驶模式，设置驾驶模式为运动模式
2.进入系统设置-主题，查看主题设置
发送信号如下：
0x420 ActvDrvMde_D2_Stat =0x1 (选择运动模式)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SelDrvMdePos05_D_Stat=0xC（718特有）
0x420 SelDrvMdePos05_B_Avail=0x1（718特有）
0x44E SelDrvMdePos06_D_Stat=0xD
0x420 SelDrvMdePos06_B_Avail=0x1
</t>
  </si>
  <si>
    <t>2.主题设置为Excite（光速探镜）
【备注】已确认，氛围灯不会跟随主题变化</t>
  </si>
  <si>
    <t>FCIVIOS-12400 Phase5_【U718】【黑盒】【必现】【Theme】主题切换后，驾驶模式的上下滚动条颜色未同步更新</t>
  </si>
  <si>
    <t>驾驶模式-节能模式-对应的氛围灯颜色（适用范围待定）</t>
  </si>
  <si>
    <t>1.进入车辆控制-&gt;驾驶模式，设置驾驶模式为节能模式
2.进入系统设置-主题，查看主题设置
3.进入快捷控制-&gt;氛围灯，查看氛围灯模式和颜色
发送信号如下：
0x420 ActvDrvMde_D2_Stat =0x3 (选择节能模式)
0x44E SelDrvMdePos01_D_Stat=0x0
0x420 SelDrvMdePos01_B_Avail=0x1
0x44E SelDrvMdePos02_D_Stat=0x1
0x420 SelDrvMdePos02_B_Avail=0x1
0x44E SelDrvMdePos03_D_Stat=0x3
0x420 SelDrvMdePos03_B_Avail=0x1
0x44E SelDrvMdePos04_D_Stat=0x5
0x420 SelDrvMdePos04_B_Avail=0x1 
0x44E SelDrvMdePos05_D_Stat=0xC（718特有）
0x420 SelDrvMdePos05_B_Avail=0x1（718特有）
0x44E SelDrvMdePos06_D_Stat=0xD
0x420 SelDrvMdePos06_B_Avail=0x1</t>
  </si>
  <si>
    <t>2.主题设置为ZEN（坐享净界）
【备注】已确认，氛围灯不会跟随主题变化</t>
  </si>
  <si>
    <t>驾驶模式-复杂路况-对应的氛围灯颜色（适用范围待定）</t>
  </si>
  <si>
    <t>1.进入车辆控制-&gt;驾驶模式，设置驾驶模式为复杂路况
2.进入系统设置-主题，查看主题设置</t>
  </si>
  <si>
    <t>2.主题设置为DeepCondition（山湖无界）
【备注】已确认，氛围灯不会跟随主题变化</t>
  </si>
  <si>
    <t>驾驶模式-复杂路况-对应的氛围灯颜色（只适用718）</t>
  </si>
  <si>
    <t>1.进入车辆控制-&gt;驾驶模式，设置驾驶模式为低速爬坡
2.进入系统设置-主题，查看主题设置</t>
  </si>
  <si>
    <t>APIMCIM-16274 Phase5_【U718】【黑盒】【必现】【Theme】驾驶模式切换到低速爬坡，预期主题切换到山湖无界，实际无切换动作</t>
  </si>
  <si>
    <t>切换主题-关闭与驾驶模式关联</t>
  </si>
  <si>
    <t>1.切换主题
2.进入系统设置-主题，查看主题设置中的与驾驶模式关联开关</t>
  </si>
  <si>
    <t>2.系统设置-主题设置中的与驾驶模式关联开关关闭</t>
  </si>
  <si>
    <t>切换主题-稳定性</t>
  </si>
  <si>
    <t>1.来回切换主题20次
2.遍历操作launcher，空调，vha，account，设置等
3.再次切换主题20次
4.再次遍历操作launcher，空调，vha，account，设置等</t>
  </si>
  <si>
    <t>1.不会出现crash
2.各个页面主题颜色正常显示，无异常
3.不会出现crash
4.各个页面主题颜色正常显示，无异常</t>
  </si>
  <si>
    <t>复位后主题恢复默认</t>
  </si>
  <si>
    <t>1.系统设置-常规设置-复位</t>
  </si>
  <si>
    <t>1.点击系统复位，设置-关于-复位（系统复位）
2.开机后检查主题</t>
  </si>
  <si>
    <t>2.主题恢复默认（一般默认第一个）</t>
  </si>
  <si>
    <t>usb升级后主题不变</t>
  </si>
  <si>
    <t>1.完成usb升级</t>
  </si>
  <si>
    <t>1.开机后检查主题</t>
  </si>
  <si>
    <t>1.主题不改变，为升级前所选主题</t>
  </si>
  <si>
    <t>SYNC+_Z0153</t>
  </si>
  <si>
    <t>Location Information入口</t>
  </si>
  <si>
    <t>1.当前在怡化中心
2.鲨鱼鳍天线连接
3.连接网络</t>
  </si>
  <si>
    <t>1.进入EngineeringMode-Bezel Diagnoses-AHU Diagnoses
工程模式--Bezel -CDC-位置信息</t>
  </si>
  <si>
    <t>1.有Location Information入口</t>
  </si>
  <si>
    <t>工程模式数据检查</t>
  </si>
  <si>
    <t>1.当前在怡化中心
2.鲨鱼鳍天线连接
3.连接网络
4.进入Location Information，工程模式--Bezel -CDC-位置信息</t>
  </si>
  <si>
    <t>1.检查Time显示</t>
  </si>
  <si>
    <t>1.显示当前时间</t>
  </si>
  <si>
    <t>1.检查Date显示</t>
  </si>
  <si>
    <t>1.显示当天日期</t>
  </si>
  <si>
    <t>1.检查Latitude显示</t>
  </si>
  <si>
    <t>1.显示当前位置的纬度31.978502</t>
  </si>
  <si>
    <t>1.检查Longitude显示</t>
  </si>
  <si>
    <t>1.显示当前位置的经度118.768568</t>
  </si>
  <si>
    <t>1.检查Heading显示</t>
  </si>
  <si>
    <t>1.显示航向</t>
  </si>
  <si>
    <t>1.检查Altitude显示</t>
  </si>
  <si>
    <t>1.显示海拔高度</t>
  </si>
  <si>
    <t>1.检查H DOP显示</t>
  </si>
  <si>
    <t>1.数值在0.5-1.2之间</t>
  </si>
  <si>
    <t>1.检查P DOP显示</t>
  </si>
  <si>
    <t>1.检查V DOP显示</t>
  </si>
  <si>
    <t>1.检查Position显示</t>
  </si>
  <si>
    <t>1.显示位置，显示经度和纬度</t>
  </si>
  <si>
    <t>position字段没有值 该字段需要解析 但该由哪个模块解析暂未确认 所以目前正常状态就是为空</t>
  </si>
  <si>
    <t>1.检查2D Accuracy显示</t>
  </si>
  <si>
    <t>1. 显示数据不为空，且会变化</t>
  </si>
  <si>
    <t>1.检查3D Accuracy显示</t>
  </si>
  <si>
    <t>1. 显示数据不为空</t>
  </si>
  <si>
    <t>1.检查Vehicle Speed显示</t>
  </si>
  <si>
    <t>1.显示当前车速</t>
  </si>
  <si>
    <t>1.检查Number of Satellites显示</t>
  </si>
  <si>
    <t>1.显示卫星数量（&gt;2）</t>
  </si>
  <si>
    <t>1.检查Fix Mode显示</t>
  </si>
  <si>
    <t>1.显示GPS</t>
  </si>
  <si>
    <t>1.检查Time to First Fix显示</t>
  </si>
  <si>
    <t>显示数据不为空</t>
  </si>
  <si>
    <t>Location Service</t>
  </si>
  <si>
    <t>1.抓取can log(.asc)
2.抓取gnss log
setprop vendor.ford.gnss.log 1（配置完成后，要重启才能生效）
adb logcat &gt; location.log
3.搜索FordCarLocationManager关键字</t>
  </si>
  <si>
    <r>
      <rPr>
        <sz val="10"/>
        <color rgb="FF000000"/>
        <rFont val="Calibri"/>
        <charset val="134"/>
      </rPr>
      <t>1.能截取到45E的报文信息(8行信息分别对应LocationQuality，SensorQuality，MetaDataTime，Location1，Location2，Location4，Location5，Location3，</t>
    </r>
    <r>
      <rPr>
        <sz val="10"/>
        <color rgb="FFFF0000"/>
        <rFont val="Calibri"/>
        <charset val="134"/>
      </rPr>
      <t>只需要关注每行信息的后8位数据</t>
    </r>
    <r>
      <rPr>
        <sz val="10"/>
        <color rgb="FF000000"/>
        <rFont val="Calibri"/>
        <charset val="134"/>
      </rPr>
      <t>)
3.能找到latitude，longitude，speed，heading，GalileoSIS，CompassSIS，GLONASSSIS，altitude，GPSSIS 信息</t>
    </r>
  </si>
  <si>
    <t>LocationQuality</t>
  </si>
  <si>
    <t>1.已抓取45e报文
2.已抓取gnss log
3.截取LocationQuality信息</t>
  </si>
  <si>
    <t>1.查看LocationQuality信息的第7，8位数据
2.转换为10进制</t>
  </si>
  <si>
    <t>2.都为00</t>
  </si>
  <si>
    <t>LocationQuality-VeloAcc</t>
  </si>
  <si>
    <t>1.查看LocationQuality信息的第6位数据
2.转换为10进制</t>
  </si>
  <si>
    <t>2.为00</t>
  </si>
  <si>
    <t>LocationQuality-vdop</t>
  </si>
  <si>
    <t>1.查看LocationQuality信息的第5位数据
2.转换为10进制
3.在gnss log中搜索fnvsoa.gnss或vdop ，找到vdop的值
4. 将vdop的值 * 10 得到的值
5.比较 步骤2和步骤4的值</t>
  </si>
  <si>
    <t>2.得到vDop的值
5.值相同</t>
  </si>
  <si>
    <t>LocationQuality-hdop</t>
  </si>
  <si>
    <t>1.查看LocationQuality信息的第4位数据
2.转换为10进制
3.在gnss log中搜索fnvsoa.gnss或hdop ，找到hdop的值 
4. 将hdop的值 * 10 得到的值
5.比较 步骤2和步骤4的值</t>
  </si>
  <si>
    <t>2.得到hDop的值
5.值相同</t>
  </si>
  <si>
    <t>LocationQuality-pdop</t>
  </si>
  <si>
    <t>1.查看LocationQuality信息的第3位数据
2.转换为10进制
3.在gnss log中搜索fnvsoa.gnss或pdop ，找到pdop的值
4. 将pdop的值 * 10 得到的值
5.比较 步骤2和步骤4的值</t>
  </si>
  <si>
    <t>2.得到pDop的值
5.值相同</t>
  </si>
  <si>
    <t>LocationQuality-3D Estimated Error</t>
  </si>
  <si>
    <t>1.查看LocationQuality信息的第2位数据
2.转换为10进制</t>
  </si>
  <si>
    <t>LocationQuality-MsgType</t>
  </si>
  <si>
    <t>1.查看LocationQuality信息的第1位数据</t>
  </si>
  <si>
    <t>1.为30</t>
  </si>
  <si>
    <t>SensorQuality-NoiseWide+NoiseNar</t>
  </si>
  <si>
    <t>1.已抓取45e报文
2.已抓取gnss log
3.截取SensorQuality信息</t>
  </si>
  <si>
    <t>1.查看SensorQuality信息的第6，7，8位数据
2.转换为10进制</t>
  </si>
  <si>
    <t>SensorQuality-AGC</t>
  </si>
  <si>
    <t>1.查看SensorQuality信息的第5位数据
2.转换为10进制</t>
  </si>
  <si>
    <t>SensorQuality-JamDet</t>
  </si>
  <si>
    <t>1.查看SensorQuality信息的第4位数据
2.转换为10进制</t>
  </si>
  <si>
    <t>SensorQuality-WhlCircum</t>
  </si>
  <si>
    <t>1.查看SensorQuality信息的第3位数据
2.转换为10进制</t>
  </si>
  <si>
    <t>SensorQuality-Wheel Tick Calibration</t>
  </si>
  <si>
    <t>1.查看SensorQuality信息的第2位数据
2.转换为10进制</t>
  </si>
  <si>
    <t>SensorQuality-MsgType</t>
  </si>
  <si>
    <t>1.查看SensorQuality信息的第1位数据</t>
  </si>
  <si>
    <t>1.为40</t>
  </si>
  <si>
    <t>MetaDataTime-Location</t>
  </si>
  <si>
    <t>1.已抓取45e报文
2.已抓取gnss log
3.截取MetaDataTime信息</t>
  </si>
  <si>
    <t>1.查看MetaDataTime信息的第8位数据</t>
  </si>
  <si>
    <t>1.为B0</t>
  </si>
  <si>
    <t>MetaDataTime-Year</t>
  </si>
  <si>
    <t>1.查看MetaDataTime信息的第7位数据
2.转换为10进制
3.2014 加上步骤2的值
4.在gnss log中搜索FordCarLocationManage或者time ，找到time的值(是个时间戳)
5.将时间戳转换成 年月日时分秒</t>
  </si>
  <si>
    <t>5.年份一致</t>
  </si>
  <si>
    <t>MetaDataTime-Month</t>
  </si>
  <si>
    <t>1.查看MetaDataTime信息的第6位数据
2.转换为10进制
3.在gnss log中搜索FordCarLocationManage ，找到time的值
4.将时间戳转换成 年月日时分秒</t>
  </si>
  <si>
    <t>4.月份一致</t>
  </si>
  <si>
    <t>MetaDataTime-Day</t>
  </si>
  <si>
    <t>1.查看MetaDataTime信息的第5位数据
2.转换为10进制
3.在gnss log中搜索FordCarLocationManage ，找到time的值
4.将时间戳转换成 年月日时分秒</t>
  </si>
  <si>
    <t>4.日期一致</t>
  </si>
  <si>
    <t>MetaDataTime-Sec</t>
  </si>
  <si>
    <t>1.查看MetaDataTime信息的第4位数据
2.转换为10进制 
3.在gnss log中搜索FordCarLocationManage ，找到time的值
4.将时间戳转换成 年月日时分秒</t>
  </si>
  <si>
    <t>4.秒一致</t>
  </si>
  <si>
    <t>MetaDataTime-Min</t>
  </si>
  <si>
    <t>1.查看MetaDataTime信息的第3位数据
2.转换为10进制 
3.在gnss log中搜索FordCarLocationManage ，找到time的值
4.将时间戳转换成 年月日时分秒</t>
  </si>
  <si>
    <t>4.分一致</t>
  </si>
  <si>
    <t>MetaDataTime-Hour</t>
  </si>
  <si>
    <t>1.查看MetaDataTime信息的第2位数据
2.转换为10进制 
3.在gnss log中搜索FordCarLocationManage ，找到time的值
4.将时间戳转换成 年月日时分秒</t>
  </si>
  <si>
    <t>4.时一致</t>
  </si>
  <si>
    <t>FCIVIOS-12446 Phase5_【U718】【黑盒】【必现】【GNSS】GNSS的时间显示是UTC+8，不应该加8</t>
  </si>
  <si>
    <t>MetaDataTime</t>
  </si>
  <si>
    <t>1.查看MetaDataTime信息的第1位数据</t>
  </si>
  <si>
    <t>1.为03</t>
  </si>
  <si>
    <t>1.查看Location1信息的第8位数据
2.转换为2进制 
3.在gnss log中搜索FordCarLocationManage或longitude，找到longitude的值</t>
  </si>
  <si>
    <t>3.longitude的值为正数，步骤2 的首位数字为1
 longitude的值为负数，步骤2 的首位数字为0</t>
  </si>
  <si>
    <t>Location1-DegFrac</t>
  </si>
  <si>
    <t>1.已抓取45e报文
2.已抓取gnss log
3.截取Location1信息</t>
  </si>
  <si>
    <t>1.查看Location1信息的第6，7，8位数据
2.转换为2进制
3.去掉后四位转换成十进制
4.在gnss log中搜索FordCarLocationManage 或longitude，找到longitude的值</t>
  </si>
  <si>
    <t>4.步骤3的值与log中longitude的小数点后6位一致（四舍五入）</t>
  </si>
  <si>
    <t>Location1-LongDegint</t>
  </si>
  <si>
    <t>1.查看Location1信息的第5位数据
2.转换为10进制
3.在gnss log中搜索FordCarLocationManage ，找到longitude的值</t>
  </si>
  <si>
    <t>3.步骤2的值与log中longitude的整数部分一致</t>
  </si>
  <si>
    <t>Location1-LatDegFrac</t>
  </si>
  <si>
    <t>1.查看Location1信息的第2，3，4位数据
2.转换为2进制
3取后20位转换成十进制 
4.在gnss log中搜索FordCarLocationManage或latitude ，找到latitude的值</t>
  </si>
  <si>
    <t>4.步骤2 的值与log中latitude的小数点后6位一致（四舍五入）</t>
  </si>
  <si>
    <t>Location1-LatSign</t>
  </si>
  <si>
    <t>1.查看Location1信息的第2，3，4位数据
2.转换为2进制
3.在gnss log中搜索FordCarLocationManage ，找到latitude的值</t>
  </si>
  <si>
    <t>3.latitude为正，步骤2的的第4位为1
latitude为负，步骤2的的第4位为0</t>
  </si>
  <si>
    <t>Location1-LatDegint</t>
  </si>
  <si>
    <t>1.查看Location1信息的第1，2位数据
2.转换为2进制
3.去掉后5位
4.取后7位转换成10进制
5.在gnss log中搜索FordCarLocationManage ，找到latitude的值</t>
  </si>
  <si>
    <t>5.与log中latitude的整数部分一致</t>
  </si>
  <si>
    <t>Location1-MsgType</t>
  </si>
  <si>
    <t>1.查看Location1信息的第1位数据</t>
  </si>
  <si>
    <t>1.为13</t>
  </si>
  <si>
    <t>Location2-compass</t>
  </si>
  <si>
    <t>1.已抓取45e报文
2.已抓取gnss log
3.截取Location2信息</t>
  </si>
  <si>
    <t>1.查看Location2信息的第8位数据
2.转换为2进制
3.截取前四位转换成10进制
4.截取后四位转换成10进制
5.在gnss log中搜索FordCarLocationManage或GalileoSIS ，找到GalileoSIS，CompassSIS的值</t>
  </si>
  <si>
    <t>5.步骤3的值GalileoSIS一致，步骤4的值CompassSIS一致</t>
  </si>
  <si>
    <t>1.查看Location2信息的第7位数据
2.转换为2进制
3.截取前四位转换成10进制
4.截取后四位转换成10进制
3.在gnss log中搜索FordCarLocationManage ，找到GPSSIS和GLONASSSIS的值</t>
  </si>
  <si>
    <t>5.步骤3的值GPSSIS一致，步骤4的值GLONASSSIS一致</t>
  </si>
  <si>
    <t>FCIVIOS-13372 Phase5_【U718】【黑盒】【必现】【GNSS】Canlog里面Location2的第7位数据的值和GPSSIS和GLONASSSIS里面的数值不对应</t>
  </si>
  <si>
    <t>Location2-FixType</t>
  </si>
  <si>
    <t>1.查看Location2信息的第6位数据
2.转换为2进制 （8位）
3.取后4位转换成10进制</t>
  </si>
  <si>
    <t>3.为3</t>
  </si>
  <si>
    <t>Location2-CompDir</t>
  </si>
  <si>
    <t>1.查看Location2信息的第6位数据
2.转换为2进制 （8位）
3.取高4位转换成10进制
4.在gnss log中搜索FordCarLocationManage ，找到compass_dir的值</t>
  </si>
  <si>
    <t>3.值相同</t>
  </si>
  <si>
    <t>Location2-speed</t>
  </si>
  <si>
    <t>1.查看Location2信息的第3，4，5位数据
2.转换为2进制
3.取低12位转换成10进制
4.在gnss log中搜索FordCarLocationManage ，找到speed的值</t>
  </si>
  <si>
    <t>4.值相同</t>
  </si>
  <si>
    <t>Location2-altitude</t>
  </si>
  <si>
    <t>1.查看Location2信息的第3，4，5位数据
2.转换为2进制 
3.去掉后13位转换成10进制。
4.在gnss log中搜索vendor.fnvsoa.gnss ，找到msl_altitude的值
（日志开关要打开打开配置，setprop vendor.ford.gnss.log ）</t>
  </si>
  <si>
    <t>4.(步骤3取值*5)-1000的数值和值msl_altitude的值，差距在5左右</t>
  </si>
  <si>
    <t>Location2-heading</t>
  </si>
  <si>
    <t>1.查看Location2信息的第1，2位数据
2.转换为2进制 (16位)
3.取低12位转换成10进制
4.在gnss log中搜索FordCarLocationManage ，找到heading的值</t>
  </si>
  <si>
    <t>4.值相同，相差10倍</t>
  </si>
  <si>
    <t>Location2-MsgType</t>
  </si>
  <si>
    <t>1.查看Location2信息的第1，2位数据
2.转换为2进制 (16位)
3.取高4位转换成10进制</t>
  </si>
  <si>
    <t>3.为2</t>
  </si>
  <si>
    <t>Location4</t>
  </si>
  <si>
    <t>1.已抓取45e报文
2.已抓取gnss log
3.截取Location4信息</t>
  </si>
  <si>
    <t>1.查看Location4信息</t>
  </si>
  <si>
    <t>1.与Location1数据一致，MessageType=7</t>
  </si>
  <si>
    <t>Location5-LongSign</t>
  </si>
  <si>
    <t>1.已抓取45e报文
2.已抓取gnss log
3.截取Location5信息</t>
  </si>
  <si>
    <t>1.查看Location5信息的第6，7，8位数据
2.转换为2进制后的值</t>
  </si>
  <si>
    <t>3.值的倒数第4位为0</t>
  </si>
  <si>
    <t>Location5-DegFrac</t>
  </si>
  <si>
    <t>1.查看Location5信息的第6，7，8位数据
2.转换为2进制的值
3.去掉步骤2值的低四位转换成十进制</t>
  </si>
  <si>
    <t>3.步骤3的值为210067</t>
  </si>
  <si>
    <t>Location5-LongDegint</t>
  </si>
  <si>
    <t>1.查看Location5信息的第5位数据
2.转换为10进制</t>
  </si>
  <si>
    <t>2.步骤2的值为83</t>
  </si>
  <si>
    <t>Location5-LatDegFrac</t>
  </si>
  <si>
    <t>1.查看Location5信息的第2，3，4位数据
2.转换为2进制 
3取低20位转换成十进制</t>
  </si>
  <si>
    <t>3.步骤3的值为313862</t>
  </si>
  <si>
    <t>Location5-LatSign</t>
  </si>
  <si>
    <t>1.查看Location5信息的第2，3，4位数据
2.转换为2进制 （24位）</t>
  </si>
  <si>
    <t>2.的第4位为1</t>
  </si>
  <si>
    <t>Location5-LatDegint</t>
  </si>
  <si>
    <t>1.查看Location5信息的第1，2位数据
2.转换为2进制 （16位）
3.去掉后5位
4.取低7位转换成10进制</t>
  </si>
  <si>
    <t>5.为42</t>
  </si>
  <si>
    <t>Location5-MsgType</t>
  </si>
  <si>
    <t>1.查看Location5信息的第1，2位数据
2.转换为2进制 （16位）
3.去掉后12位转换成10进制</t>
  </si>
  <si>
    <t>3.为8</t>
  </si>
  <si>
    <t>Location3</t>
  </si>
  <si>
    <t>1.已抓取45e报文
2.已抓取gnss log
3.截取Location3信息</t>
  </si>
  <si>
    <t>1.查看Location3信息
分析方式与Location1一致，但是location3对应的是偏移经纬度，对应字段是beforePushLocationShiftedData chinalongitude字段</t>
  </si>
  <si>
    <t>1.与Location1数据一致，MessageType=6（第一位是6）</t>
  </si>
  <si>
    <t>发送到ECG的日志检查</t>
  </si>
  <si>
    <r>
      <rPr>
        <sz val="10"/>
        <color theme="1"/>
        <rFont val="等线"/>
        <charset val="134"/>
      </rPr>
      <t>1.环境正常，有GNSS日志</t>
    </r>
    <r>
      <rPr>
        <sz val="10"/>
        <color theme="1"/>
        <rFont val="等线"/>
        <charset val="134"/>
      </rPr>
      <t xml:space="preserve">
</t>
    </r>
    <r>
      <rPr>
        <sz val="10"/>
        <color theme="1"/>
        <rFont val="等线"/>
        <charset val="134"/>
      </rPr>
      <t>2.日志是D等级adb shell setprop persist.log.tag D</t>
    </r>
  </si>
  <si>
    <r>
      <rPr>
        <sz val="10"/>
        <color rgb="FF000000"/>
        <rFont val="等线"/>
        <charset val="134"/>
      </rPr>
      <t>1.截取ECG和TCU的日志，查看关键字SERVICES/DATA/UNIFIED_GNSS_LOC_SHIFTED</t>
    </r>
    <r>
      <rPr>
        <sz val="10"/>
        <color rgb="FF000000"/>
        <rFont val="等线"/>
        <charset val="134"/>
      </rPr>
      <t xml:space="preserve">
</t>
    </r>
    <r>
      <rPr>
        <sz val="10"/>
        <color rgb="FF000000"/>
        <rFont val="等线"/>
        <charset val="134"/>
      </rPr>
      <t>2.logcat | grep "fnvsoa.gnss"，和查看关键字logcat|grep "beforePushLocationShiftedData”配合查看结果</t>
    </r>
    <r>
      <rPr>
        <sz val="10"/>
        <color rgb="FF000000"/>
        <rFont val="等线"/>
        <charset val="134"/>
      </rPr>
      <t xml:space="preserve">
</t>
    </r>
    <r>
      <rPr>
        <sz val="10"/>
        <color rgb="FF000000"/>
        <rFont val="等线"/>
        <charset val="134"/>
      </rPr>
      <t>ECG时间查看：ssh -i ECG_SSH root@10.1.0.1，然后再date</t>
    </r>
  </si>
  <si>
    <r>
      <rPr>
        <sz val="10"/>
        <color rgb="FF000000"/>
        <rFont val="等线"/>
        <charset val="134"/>
      </rPr>
      <t>1.消息不断刷新，且间隔在100毫秒左右</t>
    </r>
    <r>
      <rPr>
        <sz val="10"/>
        <color rgb="FF000000"/>
        <rFont val="等线"/>
        <charset val="134"/>
      </rPr>
      <t xml:space="preserve">
</t>
    </r>
    <r>
      <rPr>
        <sz val="10"/>
        <color rgb="FF000000"/>
        <rFont val="等线"/>
        <charset val="134"/>
      </rPr>
      <t>2.日志的时间=北京时间-8</t>
    </r>
    <r>
      <rPr>
        <sz val="10"/>
        <color rgb="FF000000"/>
        <rFont val="等线"/>
        <charset val="134"/>
      </rPr>
      <t xml:space="preserve">
</t>
    </r>
    <r>
      <rPr>
        <sz val="10"/>
        <color rgb="FF000000"/>
        <rFont val="等线"/>
        <charset val="134"/>
      </rPr>
      <t>ECG的时间=北京时间</t>
    </r>
    <r>
      <rPr>
        <sz val="10"/>
        <color rgb="FF000000"/>
        <rFont val="等线"/>
        <charset val="134"/>
      </rPr>
      <t xml:space="preserve">
</t>
    </r>
    <r>
      <rPr>
        <sz val="10"/>
        <color rgb="FF000000"/>
        <rFont val="等线"/>
        <charset val="134"/>
      </rPr>
      <t>屏幕上的时间=北京时间</t>
    </r>
  </si>
  <si>
    <t>BezelDiagnostics_0</t>
  </si>
  <si>
    <t>1.BezelDiagnostics入口</t>
  </si>
  <si>
    <t>Bezel Diagnostics入口</t>
  </si>
  <si>
    <t>1.打开工程模式
2.查看界面显示</t>
  </si>
  <si>
    <t>1.进入Bezel Diagnostics
2.显示TCU Diagnostics和ECG Diagnostics两个选项</t>
  </si>
  <si>
    <t>BezelDiagnostics_1</t>
  </si>
  <si>
    <t>从Bezel Diagnostics界面返回controller页面</t>
  </si>
  <si>
    <t>1.打开工程模式
2.按下左上角的返回按钮</t>
  </si>
  <si>
    <t>1.进入Bezel Diagnostics
2.返回controller页面</t>
  </si>
  <si>
    <t>BezelDiagnostics_2</t>
  </si>
  <si>
    <t>2.TCU Diagnostics界面显示</t>
  </si>
  <si>
    <t>进入TCU Diagnostics界面</t>
  </si>
  <si>
    <t>1.车机供电正常
2.打开工程模式
3.进入Bezel Diagnostics界面</t>
  </si>
  <si>
    <t>1.点击TCU Diagnostics选项</t>
  </si>
  <si>
    <t>1.进入TCU Diagnostics界面</t>
  </si>
  <si>
    <t>BezelDiagnostics_3</t>
  </si>
  <si>
    <t>从TCU Diagnostics界面返回Bezel Diagnostics界面</t>
  </si>
  <si>
    <t>1.点击TCU Diagnostics选项
2.按下左上角的返回按钮</t>
  </si>
  <si>
    <t>1.返回Bezel Diagnostics界面</t>
  </si>
  <si>
    <t>BezelDiagnostics_4</t>
  </si>
  <si>
    <t>TCU Diagnostics界面显示</t>
  </si>
  <si>
    <t>1.车机供电正常
2.打开工程模式
3.进入TCU Diagnostics界面</t>
  </si>
  <si>
    <t>1.查看TCU Diagnostics界面显示</t>
  </si>
  <si>
    <t>1.显示如下list：
ModemSoftwareNumber
ImesiSv
ServingCellInfo
Nas/Service Status
ServiceCellInfoRAT
ServiceCellInfoCelld
ServingCellInfo
C&amp;C APN
APN
ViewDtcs
 active_dtc
   desc
   num
   state
 confirmed_dtc
   desc
   num
   state
ProvisioningStatus
VmcuSoftwareNumber
HardwarePartNumber
IccId
AP SW Number
AP PART Number
AP Bootloader SW Number
AP Bootloader Part Number
VMCU Part Number
VMCU Bootloader SW Version Number
VMCU Bootloader Part Number
ModemPartNumber
Esn</t>
  </si>
  <si>
    <t>APIMCIM-16110 Phase5_【U718】【黑盒】【必现】【工程模式】WIR打开状态时，进入时会有从关闭到打开的动效</t>
  </si>
  <si>
    <t>BezelDiagnostics_5</t>
  </si>
  <si>
    <t>ModemSoftwareNumber数据显示</t>
  </si>
  <si>
    <t>1.查看ModemSoftwareNumber数据显示</t>
  </si>
  <si>
    <t>1.显示数据</t>
  </si>
  <si>
    <t>BezelDiagnostics_6</t>
  </si>
  <si>
    <t>ImesiSv数据显示</t>
  </si>
  <si>
    <t>1.查看ImesiSv数据显示</t>
  </si>
  <si>
    <t>BezelDiagnostics_7</t>
  </si>
  <si>
    <t>Nas/Service Status数据显示</t>
  </si>
  <si>
    <t>1.查看Nas/Service Status数据显示</t>
  </si>
  <si>
    <t>BezelDiagnostics_8</t>
  </si>
  <si>
    <t>ServiceCellInfoRAT数据显示</t>
  </si>
  <si>
    <t>1.查看ServiceCellInfoRAT数据显示</t>
  </si>
  <si>
    <t>BezelDiagnostics_9</t>
  </si>
  <si>
    <t>ServiceCellInfoCelld数据显示</t>
  </si>
  <si>
    <t>1.查看ServiceCellInfoCelld数据显示</t>
  </si>
  <si>
    <t>BezelDiagnostics_10</t>
  </si>
  <si>
    <t>C&amp;C APN数据显示</t>
  </si>
  <si>
    <t>1.查看C&amp;C APN数据显示</t>
  </si>
  <si>
    <t>BezelDiagnostics_11</t>
  </si>
  <si>
    <t>APN数据显示</t>
  </si>
  <si>
    <t>1.查看APN数据显示</t>
  </si>
  <si>
    <t>BezelDiagnostics_12</t>
  </si>
  <si>
    <t xml:space="preserve"> active_dtc
   desc
   num
   state
数据显示</t>
  </si>
  <si>
    <t>1.查看 active_dtc
   desc
   num
   state
数据显示</t>
  </si>
  <si>
    <t>BezelDiagnostics_13</t>
  </si>
  <si>
    <t>confirmed_dtc
   desc
   num
   state
数据显示</t>
  </si>
  <si>
    <t>1.查看confirmed_dtc
   desc
   num
   state
数据显示</t>
  </si>
  <si>
    <t>BezelDiagnostics_14</t>
  </si>
  <si>
    <t>ProvisioningStatus数据显示</t>
  </si>
  <si>
    <t>1.查看ProvisioningStatus数据显示</t>
  </si>
  <si>
    <t>BezelDiagnostics_15</t>
  </si>
  <si>
    <t>VmcuSoftwareNumber数据显示</t>
  </si>
  <si>
    <t>1.查看VmcuSoftwareNumber数据显示</t>
  </si>
  <si>
    <t>BezelDiagnostics_16</t>
  </si>
  <si>
    <t>HardwarePartNumber数据显示</t>
  </si>
  <si>
    <t>1.查看HardwarePartNumber数据显示</t>
  </si>
  <si>
    <t>BezelDiagnostics_17</t>
  </si>
  <si>
    <t>IccId数据显示</t>
  </si>
  <si>
    <t>1.查看IccId数据显示</t>
  </si>
  <si>
    <t>BezelDiagnostics_18</t>
  </si>
  <si>
    <t>AP SW Number数据显示</t>
  </si>
  <si>
    <t>1.查看AP SW Number数据显示</t>
  </si>
  <si>
    <t>BezelDiagnostics_19</t>
  </si>
  <si>
    <t>AP PART Number数据显示</t>
  </si>
  <si>
    <t>1.查看AP PART Number数据显示</t>
  </si>
  <si>
    <t>BezelDiagnostics_20</t>
  </si>
  <si>
    <t>AP Bootloader SW Number数据显示</t>
  </si>
  <si>
    <t>1.查看AP Bootloader SW Number数据显示</t>
  </si>
  <si>
    <t>BezelDiagnostics_21</t>
  </si>
  <si>
    <t>AP Bootloader Part Number数据显示</t>
  </si>
  <si>
    <t>1.查看AP Bootloader Part Number数据显示</t>
  </si>
  <si>
    <t>BezelDiagnostics_22</t>
  </si>
  <si>
    <t>VMCU Part Number数据显示</t>
  </si>
  <si>
    <t>1.查看VMCU Part Number数据显示</t>
  </si>
  <si>
    <t>BezelDiagnostics_23</t>
  </si>
  <si>
    <t>VMCU Bootloader SW Version Number数据显示</t>
  </si>
  <si>
    <t>1.查看VMCU Bootloader SW Version Numbe数据显示</t>
  </si>
  <si>
    <t>BezelDiagnostics_24</t>
  </si>
  <si>
    <t>VMCU Bootloader Part Number数据显示</t>
  </si>
  <si>
    <t>1.查看VMCU Bootloader Part Number数据显示</t>
  </si>
  <si>
    <t>BezelDiagnostics_25</t>
  </si>
  <si>
    <t xml:space="preserve">ModemPartNumber数据显示
</t>
  </si>
  <si>
    <t>1.查看ModemPartNumber数据显示</t>
  </si>
  <si>
    <t>BezelDiagnostics_26</t>
  </si>
  <si>
    <t>Esn数据显示</t>
  </si>
  <si>
    <t>1.查看Esn数据显示</t>
  </si>
  <si>
    <t>BezelDiagnostics_27</t>
  </si>
  <si>
    <t>3.ECG Diagnostics界面显示</t>
  </si>
  <si>
    <t>进入ECG Diagnostics界面</t>
  </si>
  <si>
    <t>1.点击ECG Diagnostics选项</t>
  </si>
  <si>
    <t>1.进入ECG Diagnostics界面</t>
  </si>
  <si>
    <t>BezelDiagnostics_28</t>
  </si>
  <si>
    <t>从ECG Diagnostics界面返回Bezel Diagnostics界面</t>
  </si>
  <si>
    <t>1.点击ECG Diagnostics选项
2.按下左上角的返回按钮</t>
  </si>
  <si>
    <t>BezelDiagnostics_29</t>
  </si>
  <si>
    <t>ECG Diagnostics界面显示</t>
  </si>
  <si>
    <t>1.车机供电正常
2.打开工程模式
3.进入ECG Diagnostics界面</t>
  </si>
  <si>
    <t>1.查看ECG Diagnostics界面显示</t>
  </si>
  <si>
    <t>1.显示如下list：
MemoryUsed
ProcessorUasge
FlashMemoryUsage
ConnectionStatus
ProvisioningStatus
HardwarePartNumber
VmcuSoftwarePartNumber
VmcuConfiguarationPartNumber
ApSoftwarePartNumber
ApConfigurationPartNumber
AP Bootloader Software Number
AP Bootloader Part Number
ESN
ApplicationPartNumber
ApplicationPartNumber2
Provision URL
HomeURL</t>
  </si>
  <si>
    <t>BezelDiagnostics_30</t>
  </si>
  <si>
    <t>MemoryUsed数据显示</t>
  </si>
  <si>
    <t>1.查看MemoryUsed数据显示</t>
  </si>
  <si>
    <t>BezelDiagnostics_31</t>
  </si>
  <si>
    <t>ProcessorUasge数据显示</t>
  </si>
  <si>
    <t>1.查看ProcessorUasge数据显示</t>
  </si>
  <si>
    <t>BezelDiagnostics_32</t>
  </si>
  <si>
    <t>FlashMemoryUsage数据显示</t>
  </si>
  <si>
    <t>1.查看FlashMemoryUsager数据显示</t>
  </si>
  <si>
    <t>BezelDiagnostics_33</t>
  </si>
  <si>
    <t>ConnectionStatus数据显示</t>
  </si>
  <si>
    <t>1.查看ConnectionStatus数据显示</t>
  </si>
  <si>
    <t>BezelDiagnostics_34</t>
  </si>
  <si>
    <t>BezelDiagnostics_35</t>
  </si>
  <si>
    <t>BezelDiagnostics_36</t>
  </si>
  <si>
    <t>VmcuSoftwarePartNumber数据显示</t>
  </si>
  <si>
    <t>1.查看VmcuSoftwarePart Number数据显示</t>
  </si>
  <si>
    <t>BezelDiagnostics_37</t>
  </si>
  <si>
    <t>VMCU Configuraton Part Number数据显示</t>
  </si>
  <si>
    <t>1.查看VMCU Configuraton Part Number数据显示</t>
  </si>
  <si>
    <t>BezelDiagnostics_38</t>
  </si>
  <si>
    <t>AP Software Part Number数据显示</t>
  </si>
  <si>
    <t>1.查看AP Software Part Number数据显示</t>
  </si>
  <si>
    <t>BezelDiagnostics_39</t>
  </si>
  <si>
    <t>ApConfigurationPartNumber数据显示</t>
  </si>
  <si>
    <t>显示数据</t>
  </si>
  <si>
    <t>BezelDiagnostics_40</t>
  </si>
  <si>
    <t>AP Bootloader Software Number数据显示</t>
  </si>
  <si>
    <t>1.查看AP Bootloader Software Number数据显示</t>
  </si>
  <si>
    <t>BezelDiagnostics_41</t>
  </si>
  <si>
    <t>1.AP Bootloader Part Number数据显示</t>
  </si>
  <si>
    <t>BezelDiagnostics_42</t>
  </si>
  <si>
    <t>查看Esn数据显示</t>
  </si>
  <si>
    <t>BezelDiagnostics_43</t>
  </si>
  <si>
    <t>ApplicationPartNumber数据显示</t>
  </si>
  <si>
    <t>查看ApplicationPartNumber数据显示</t>
  </si>
  <si>
    <t>BezelDiagnostics_44</t>
  </si>
  <si>
    <t>ApplicationPartNumber2数据显示</t>
  </si>
  <si>
    <t>查看ApplicationPartNumber2数据显示</t>
  </si>
  <si>
    <t>BezelDiagnostics_45</t>
  </si>
  <si>
    <t>Provision URL数据显示</t>
  </si>
  <si>
    <t>查看Provision URL数据显示</t>
  </si>
  <si>
    <t>BezelDiagnostics_46</t>
  </si>
  <si>
    <t>HomeURL数据显示</t>
  </si>
  <si>
    <t>查看HomeURL数据显示</t>
  </si>
  <si>
    <t>Feature ID_1</t>
  </si>
  <si>
    <t>实际结果</t>
  </si>
  <si>
    <t>车门解锁密码</t>
  </si>
  <si>
    <t>Paak_1</t>
  </si>
  <si>
    <t>SYNC+_0106</t>
  </si>
  <si>
    <t>车门解锁密码-配置字-不显示</t>
  </si>
  <si>
    <t xml:space="preserve">1.车机正常
</t>
  </si>
  <si>
    <t>未配置配置字DE02，Keypad=0
查看路径：车辆控制-车辆设置，查看界面显示</t>
  </si>
  <si>
    <t>不显示车门解锁密码设置项</t>
  </si>
  <si>
    <t>NA</t>
  </si>
  <si>
    <t>MCU：20221220_LB_DCV1_ENG00 
SOC：20221230_LB_DCV1_ENG00</t>
  </si>
  <si>
    <t>车门解锁密码-配置字-显示</t>
  </si>
  <si>
    <t>1.车机正常</t>
  </si>
  <si>
    <t>配置字正确：DE02，Keypad=1
或输入dbus命令：
./yfdbus_send AI.lv.ipcl.out vip2gip_diag 0x01,0x01,0xDE,0x02,0x00,0x80,0x00,0x00,0x00,0x00,0x00,0x00,0x00,0x00,0x00,0x00,0x00,0x00,0x00,0x00,0x00,0x00,0x00,0x00</t>
  </si>
  <si>
    <t>在车辆设置显示车门解锁密码设置项</t>
  </si>
  <si>
    <t>Paak_5</t>
  </si>
  <si>
    <t>1-1 车门解锁密码</t>
  </si>
  <si>
    <t>车门解锁密码界面检查</t>
  </si>
  <si>
    <t>1.车机正常
2.配置字正确：DE02，Keypad=1</t>
  </si>
  <si>
    <t>1.点击车辆控制-车辆设置，查看界面显示</t>
  </si>
  <si>
    <t>1.界面显示车辆解锁密码、&gt;、收藏按钮、infobook图标。
按扭显示正常，点击无异常</t>
  </si>
  <si>
    <t>FCIVIOS-12297 Phase5_【U718】【黑盒】【必现】【PAAK】车门解锁密码返回&lt;按扭，热区太小，容易点空返回失灵，导致用户感觉不灵敏</t>
  </si>
  <si>
    <t>Paak_6</t>
  </si>
  <si>
    <t>1-2 原厂密码</t>
  </si>
  <si>
    <t>车门解锁密码-原厂密码</t>
  </si>
  <si>
    <t>1.车机正常
2.进入车辆设置界面</t>
  </si>
  <si>
    <t>1.点击“&gt;”按钮，
2.未输入密码</t>
  </si>
  <si>
    <t>1.进入车门解锁密码界面显示输入密码框+输入5位数字密码，“继续”按钮和数字键盘
2.“继续”按钮置灰显示，数字键盘不置灰</t>
  </si>
  <si>
    <t>FCIVIOS-12299 Phase5_【U718】【黑盒】【必现】【PAAK】车门解锁密码未输入和输出不足5位时，数字键盘仍然呈现置灰状态，不符合UI要求</t>
  </si>
  <si>
    <t>Paak_7</t>
  </si>
  <si>
    <t>1-3.1 原厂密码</t>
  </si>
  <si>
    <t>车门解锁密码-输入错误密码</t>
  </si>
  <si>
    <t>1.车机正常
2.进入车门解锁密码界面</t>
  </si>
  <si>
    <t>1.输入5位任意数字点击继续按钮
2.点击“重新输入”按钮
dbus命令：
./yfdbus_send AI.lv.ipcl.out vip2gip_VehicleNetwork 0x02,0x21,0x40,0x10,0x0F,0x00,0x00,0x06</t>
  </si>
  <si>
    <t>1.弹出弹窗提示“原厂密码不匹配+重新输入”按钮【U6上提示的是原厂密码不正确】
2.弹窗消失</t>
  </si>
  <si>
    <t>FCIVIOS-12301 Phase5_【U718】【黑盒】【必现】【PAAK】原厂密码不匹配弹窗有误，与UI描述不一致</t>
  </si>
  <si>
    <t>Paak_8</t>
  </si>
  <si>
    <t>1-3 原厂密码</t>
  </si>
  <si>
    <t>车门解锁密码-输入密码后键盘显示置灰</t>
  </si>
  <si>
    <t>1.输入5位随机密码，查看界面显示</t>
  </si>
  <si>
    <t>1.”下一步“高亮，数字键置灰显示不可点击</t>
  </si>
  <si>
    <t>FCIVIOS-12303 Phase5_【U718】【黑盒】【必现】【PAAK】输入车门解锁密码时，在两个数字键盘快速输入来回切换，就会导致可以输入6位密码（预期最大5位）</t>
  </si>
  <si>
    <t>Paak_9</t>
  </si>
  <si>
    <t>车门解锁密码-输入密码</t>
  </si>
  <si>
    <t>1.已输入密码，点击“X”按钮</t>
  </si>
  <si>
    <t>1.密码被清空</t>
  </si>
  <si>
    <t>Paak_10</t>
  </si>
  <si>
    <t>车门解锁密码-输入正确密码</t>
  </si>
  <si>
    <t>1.输入5位数字密码，点击“继续”按钮
2.输入dbus命令：
./yfdbus_send AI.lv.ipcl.out vip2gip_VehicleNetwork 0x02,0x21,0x40,0x10,0x0F,0x00,0x00,0x05</t>
  </si>
  <si>
    <t>1.弹出弹窗提示“请选择添加或清除个人车门解锁密码”和“清除”、“添加”按钮。默认选中”添加“按扭</t>
  </si>
  <si>
    <t>Paak_11</t>
  </si>
  <si>
    <t>1-8 加载状态</t>
  </si>
  <si>
    <t>车门解锁密码-加载状态</t>
  </si>
  <si>
    <t>1.输入5位数字密码，点击“继续”按钮</t>
  </si>
  <si>
    <t>1.弹出弹窗“加载中”</t>
  </si>
  <si>
    <t>Paak_12</t>
  </si>
  <si>
    <t>1-9 连接超时</t>
  </si>
  <si>
    <t>车门解锁密码-连接超时，点击取消</t>
  </si>
  <si>
    <t>1.输入5位数字密码，点击“继续”按钮
2.点击“取消”按钮</t>
  </si>
  <si>
    <t>1.弹出弹窗“连接超时，请求可能未完成，请重试”显示“取消”“重试”按钮
2.弹窗消失</t>
  </si>
  <si>
    <t>车门解锁密码-连接超时，点击重试</t>
  </si>
  <si>
    <t>1.输入5位数字密码，点击“继续”按钮
2.点击“重试”</t>
  </si>
  <si>
    <t>1.弹出弹窗“连接超时，请求可能未完成，请重试”显示“取消”“重试”按钮
2.返回上一页面，继续重试</t>
  </si>
  <si>
    <t>Paak_14</t>
  </si>
  <si>
    <t>车门解锁密码-清除个人车门解锁密码，选择取消未清除</t>
  </si>
  <si>
    <t>1.车机正常
2.进入“请选择添加或清除个人车门解锁密码”弹窗</t>
  </si>
  <si>
    <t>1.dbus命令：
./yfdbus_send AI.lv.ipcl.out vip2gip_VehicleNetwork 0x02,0x21,0x40,0x10,0x0F,0x00,0x00,0x05
1.点击“清除”按钮
2.点击“取消”按钮</t>
  </si>
  <si>
    <t>1.弹出弹窗“确定清除个人车门解锁密码？”显示“取消”“确定”按钮
2.弹窗消失</t>
  </si>
  <si>
    <t>车门解锁密码-清除个人车门解锁密码，选择确定，清除成功</t>
  </si>
  <si>
    <t>1.车机正常
2.进入“请选择添加或清除个人车门解锁密码”弹窗
dbus命令：
./yfdbus_send AI.lv.ipcl.out vip2gip_VehicleNetwork 0x02,0x21,0x40,0x10,0x0F,0x00,0x00,0x05</t>
  </si>
  <si>
    <t>1.点击“清除”按钮
2.点击“确定”按钮
3.输入dbus命令：
./yfdbus_send AI.lv.ipcl.out vip2gip_VehicleNetwork 0x02,0x21,0x40,0x10,0x0F,0x00,0x00,0x03</t>
  </si>
  <si>
    <t>1.弹出弹窗“确定清除个人车门解锁密码？”显示“取消”“确定”按钮
3.toast提示“个人车门解锁密码清除成功”，且密码输入框提示
”请输入5位数字密码，单击输入奇数，双击输入偶数“</t>
  </si>
  <si>
    <t>FCIVIOS-12308 Phase5_【U718】【黑盒】【必现】【PAAK】清除密码或者添加密码选项后，界面上的输入框缺少提示语，与UI图不相符</t>
  </si>
  <si>
    <t>Paak_15</t>
  </si>
  <si>
    <t>1-4 添加解锁密码</t>
  </si>
  <si>
    <t>车门解锁密码-添加个人车门解锁密码</t>
  </si>
  <si>
    <t>1.点击“添加”按钮</t>
  </si>
  <si>
    <t>1.进入添加个人车门解锁密码界面，显示密码输入框文字提示“输入5位数字密码，单击输入奇数，双击输入偶数”、“下一步”按钮、数字键盘</t>
  </si>
  <si>
    <t>Paak_16</t>
  </si>
  <si>
    <t>1-5添加解锁密码</t>
  </si>
  <si>
    <t>1.车机正常
2.进入添加个人车门车锁密码界面</t>
  </si>
  <si>
    <t>dbus命令：
./yfdbus_send AI.lv.ipcl.out vip2gip_VehicleNetwork 0x02,0x21,0x40,0x10,0x0F,0x00,0x00,0x05
弹出“请选择添加或清除个人车门解锁密码”弹窗，点击添加
1.点击“&lt;”按钮</t>
  </si>
  <si>
    <t>1.返回车门解锁密码界面</t>
  </si>
  <si>
    <t>FCIVIOS-12297 Phase5_【U718】【黑盒】【必现】【PAAK】车门解锁密码和个人车门解锁密码返回&lt;按扭，热区太小，容易点空返回失灵，导致用户感觉不灵敏</t>
  </si>
  <si>
    <t>Paak_17</t>
  </si>
  <si>
    <t>1-5 添加解锁密码</t>
  </si>
  <si>
    <t>1.车机正常
dbus命令：
./yfdbus_send AI.lv.ipcl.out vip2gip_VehicleNetwork 0x02,0x21,0x40,0x10,0x0F,0x00,0x00,0x05，进入添加个人车门解锁密码</t>
  </si>
  <si>
    <t>1.输入5位任意数字密码，查看界面显示</t>
  </si>
  <si>
    <t>1.“下一步”按钮高亮显示可点击，数字键盘置灰显示</t>
  </si>
  <si>
    <t>Paak_18</t>
  </si>
  <si>
    <t>1-6 再次输入</t>
  </si>
  <si>
    <t>1.车机正常
dbus命令：
./yfdbus_send AI.lv.ipcl.out vip2gip_VehicleNetwork 0x02,0x21,0x40,0x10,0x0F,0x00,0x00,0x05，进入添加个人车门解锁密码
2.输入5位数字</t>
  </si>
  <si>
    <t>1.点击“下一步”按钮</t>
  </si>
  <si>
    <t>1.输入框提示“输入5位数字密码”文本提示“请再次输入”“完成”按钮置灰显示</t>
  </si>
  <si>
    <t>Paak_21</t>
  </si>
  <si>
    <t>个人车门解锁密码-再次输入密码</t>
  </si>
  <si>
    <t>1.输入上次输入的5位数字密码
2.点击“完成”
dbus命令：
yfdbus_send AI.lv.ipcl.out vip2gip_VehicleNetwork 0x02,0x21,0x40,0x10,0x0F,0x00,0x00,0x07</t>
  </si>
  <si>
    <t>1.“完成”按钮高亮显示可点击
2.toast提示“个人车门解锁密码添加成功”</t>
  </si>
  <si>
    <t>Paak_19</t>
  </si>
  <si>
    <t>个人车门解锁密码-加载状态</t>
  </si>
  <si>
    <t>1.车机正常
dbus命令：
./yfdbus_send AI.lv.ipcl.out vip2gip_VehicleNetwork 0x02,0x21,0x40,0x10,0x0F,0x00,0x00,0x05，进入添加个人车门解锁密码
2.进入车门解锁密码界面</t>
  </si>
  <si>
    <t>1.输入5位数字密码，点击“完成”按钮</t>
  </si>
  <si>
    <t>Paak_20</t>
  </si>
  <si>
    <t>个人车门解锁密码--连接超时，选择取消</t>
  </si>
  <si>
    <t>1.两次输入相同输入5位数字密码，点击“完成”按钮
2.点击“取消”按钮</t>
  </si>
  <si>
    <t>个人车门解锁密码--连接超时，选择重试</t>
  </si>
  <si>
    <t>1.两次输入相同5位数字密码，点击“完成”按钮
2.点击“重试”</t>
  </si>
  <si>
    <t>1.弹出弹窗“连接超时，请求可能未完成，请重试”显示“取消”“重试”按钮
2.返回之前的界面</t>
  </si>
  <si>
    <t>Paak_22</t>
  </si>
  <si>
    <t>1-7 再次输入</t>
  </si>
  <si>
    <t>个人车门解锁密码--添加失败，点击取消</t>
  </si>
  <si>
    <t>1.输入上次输入的5位数字密码
2.点击“完成”
输入dbus命令
yfdbus_send AI.lv.ipcl.out vip2gip_VehicleNetwork 0x02,0x21,0x40,0x10,0x0F,0x00,0x00,0x01
3.点击取消按钮</t>
  </si>
  <si>
    <t>2.弹出弹窗“添加车门解锁密码失败，请重试”
3.弹窗消失</t>
  </si>
  <si>
    <t>个人车门解锁密码--添加失败，点击确定</t>
  </si>
  <si>
    <t>1.输入上次输入的5位数字密码
2.点击“完成”
输入dbus命令
yfdbus_send AI.lv.ipcl.out vip2gip_VehicleNetwork 0x02,0x21,0x40,0x10,0x0F,0x00,0x00,0x01
3.点击确定按钮</t>
  </si>
  <si>
    <t>2.弹出弹窗“添加车门解锁密码失败，请重试”
3.界面回到添加个人车门解锁密码界面</t>
  </si>
  <si>
    <t>Paak_23</t>
  </si>
  <si>
    <t>个人车门解锁密码--输入不匹配的5位数字密码</t>
  </si>
  <si>
    <t>1.输入与上次不同的5位数字密码，点击完成按钮
2.点击“重新输入”按钮</t>
  </si>
  <si>
    <t>1.弹出弹窗“输入密码不匹配”和重新输入按钮
2.界面回到添加个人车门解锁密码界面</t>
  </si>
  <si>
    <t>Paak_24</t>
  </si>
  <si>
    <t>车门解锁密码-密码被占用</t>
  </si>
  <si>
    <t>1.输入被占用的密码点击完成按钮
dbus命令
yfdbus_send AI.lv.ipcl.out vip2gip_VehicleNetwork 0x02,0x21,0x40,0x10,0x0F,0x00,0x00,0x02
2.点击“重新输入”按钮</t>
  </si>
  <si>
    <t>1.弹出弹窗“该密码已被使用，请输入其他密码”和重新输入按钮
2.界面回到添加个人车门解锁密码界面</t>
  </si>
  <si>
    <t>智能备用密钥-创建</t>
  </si>
  <si>
    <t>Paak_25</t>
  </si>
  <si>
    <t>1-1智能备用密钥-独立模式</t>
  </si>
  <si>
    <t>智能备用密钥-配置字</t>
  </si>
  <si>
    <t>1.DE01 PAAK=0x1/0x2
1.DE01 PAAK=0x0（disable）</t>
  </si>
  <si>
    <t>1.显示智能备用密钥（如果配置完成不显示，可以先删除相关进程 killall com.yfve.settings)
2.不显示智能备用密钥</t>
  </si>
  <si>
    <t>Paak_30</t>
  </si>
  <si>
    <t>1-1.3调取连接设置提醒弹窗，点击取消</t>
  </si>
  <si>
    <t>调取连接设置提醒弹窗</t>
  </si>
  <si>
    <t>1.车机正常
2.车辆未连接设备</t>
  </si>
  <si>
    <t>1.点击“&gt;”按钮
2.点击取消按钮</t>
  </si>
  <si>
    <t>1.弹出连接设置提醒弹窗
2.弹窗消失</t>
  </si>
  <si>
    <t>1-1.3调取连接设置提醒弹窗，点击设置按扭</t>
  </si>
  <si>
    <t>1.点击“&gt;”按钮
2.点击设置按钮</t>
  </si>
  <si>
    <t>1.弹出连接设置提醒弹窗
2.进入到设置界面</t>
  </si>
  <si>
    <t>Paak_31</t>
  </si>
  <si>
    <t>1-2 智能备用钥匙</t>
  </si>
  <si>
    <t>智能备用密钥添加到常用设置后，点击可正常跳转</t>
  </si>
  <si>
    <t>1.将智能备用密钥添加到常用设置
2.从常用设置里面，点击“&gt;”按钮</t>
  </si>
  <si>
    <t>1.进入智能备用钥匙界面，界面显示创建智能备用密钥、重置智能备用密钥、删除智能备用密钥、infobook图标</t>
  </si>
  <si>
    <t>FCIVIOS-12332 Phase5_【U718】【黑盒】【必现】【PAAK】智能备用密钥添加到常用设置以后，点击后无法跳转到对应界面</t>
  </si>
  <si>
    <t>进入智能备用密钥</t>
  </si>
  <si>
    <t>1.车机正常
2.车辆连接设备</t>
  </si>
  <si>
    <t>1.点击“&gt;”按钮</t>
  </si>
  <si>
    <t>Paak_32</t>
  </si>
  <si>
    <t xml:space="preserve">1.车机正常
2.车辆连接设备
</t>
  </si>
  <si>
    <t>1.进入智能备用密钥界面，点击infobook图标</t>
  </si>
  <si>
    <t>1.弹出infobook弹窗文本说明，与UI一致</t>
  </si>
  <si>
    <t>Paak_34</t>
  </si>
  <si>
    <t>1-2.1车机自动检测到未设置用车辆启动密码的PaaK</t>
  </si>
  <si>
    <t>智能备用密钥</t>
  </si>
  <si>
    <t>1.车机正常
2.车辆连接设备
（未设置车辆启动密码的Paak设备且车辆已启动、并且在P档时待确定）</t>
  </si>
  <si>
    <t>1.系统设置---车辆设置界面，发送CAN信号：
0x26A IgnPsswrdSetup_B_Rq=Active
（实车：未设置车辆启动密码的Paak设备且车辆已启动、并且在P档时）
【或者用Dbus命令yfdbus_send AI.lv.ipcl.out vip2gip_VehicleNetwork 0x02,0x21,0x40,0x10,0x22,0x00,0x00,0x01】
2.点击稍后按钮</t>
  </si>
  <si>
    <t>1.弹出创建智能备用密钥弹窗
2.弹窗关闭</t>
  </si>
  <si>
    <t>FCIVIOS-12327 Phase5_【U718】【黑盒】【必现】【PAAK】发送对应信号时，无法弹出创建智能备用密钥弹窗</t>
  </si>
  <si>
    <t>1.发送CAN信号：
0x26A IgnPsswrdSetup_B_Rq=Active
（实车：未设置车辆启动密码的Paak设备且车辆已启动、并且在P档时）
2.点击立即创建按钮</t>
  </si>
  <si>
    <t>1.弹出创建智能备用密钥弹窗
2..进入创建智能备用密钥界面</t>
  </si>
  <si>
    <t>Paak_35</t>
  </si>
  <si>
    <t>进入车辆设置界面</t>
  </si>
  <si>
    <t>1.车机正常
2.车辆未连接设备
（设置车辆启动密码的Paak设备且车辆已启动待确定）
【或者用Dbus命令yfdbus_send AI.lv.ipcl.out vip2gip_VehicleNetwork 0x02,0x21,0x40,0x10,0x22,0x00,0x00,0x01】</t>
  </si>
  <si>
    <t>1.车辆不在P档时点击“&gt;”按钮（检测到手机设备）
2.发送CAN信号：
0x26A IgnPsswrdSetup_B_Rq=Active</t>
  </si>
  <si>
    <t>1.不会弹出创建智能备用密钥弹窗（不在P档弹窗提示）</t>
  </si>
  <si>
    <t>Paak_40</t>
  </si>
  <si>
    <t>1-3 创建智能备用密钥界面</t>
  </si>
  <si>
    <t>进入创建智能备用密钥</t>
  </si>
  <si>
    <t>1.查看界面显示</t>
  </si>
  <si>
    <t>1.文本提示+继续按钮</t>
  </si>
  <si>
    <t>FCIVIOS-12309 Phase5_【U718】【黑盒】【必现】【PAAK】智能备用密钥界面上的”继续“按扭显示为空，缺少”继续“两个字（密码页面也存在相同问题）</t>
  </si>
  <si>
    <t>Paak_41</t>
  </si>
  <si>
    <t>连接超时弹会有toast提示</t>
  </si>
  <si>
    <t>1.车机正常
2.连接超时</t>
  </si>
  <si>
    <t>1.创建智能备用密钥界面，点击继续按钮，不进行任何操作</t>
  </si>
  <si>
    <t>1.toast提示"系统错误，无法完成该请求"</t>
  </si>
  <si>
    <t>FCIVIOS-12326 Phase5_【U718】【黑盒】【必现】【PAAK】搜索智能备用密钥连接超时时，未弹出toast</t>
  </si>
  <si>
    <t>Paak_43</t>
  </si>
  <si>
    <t>1-3.1正在搜索所需设备</t>
  </si>
  <si>
    <t>正在搜索所需设备</t>
  </si>
  <si>
    <t>1.车机正常
2.接收到信号</t>
  </si>
  <si>
    <t>1.进入创建智能备用密钥界面，点击继续按钮</t>
  </si>
  <si>
    <t>1.弹出弹窗"正在搜索所需设备..."</t>
  </si>
  <si>
    <t>Paak_44</t>
  </si>
  <si>
    <t>1-3.2 未找到所需设备</t>
  </si>
  <si>
    <t>未找到所需设备</t>
  </si>
  <si>
    <t>1.车机正常
2.车没无遥控钥匙未设置LBI的paak</t>
  </si>
  <si>
    <t>1.点击继续按钮，发送dbus命令：
yfdbus_send AI.lv.ipcl.out vip2gip_VehicleNetwork 0x02,0x21,0x70,0x22,0x05,0x00,0x00,0xBA,0x32,0x01,0x00,0x04,0x02,0x00
2.点击取消按钮</t>
  </si>
  <si>
    <t>1.弹出弹窗"未找到所需设备请确..."
2.弹窗消失</t>
  </si>
  <si>
    <t>FCIVIOS-12324 创建智能备用密钥时，未找到所需求设备的弹窗不正确</t>
  </si>
  <si>
    <t>1.点击继续按钮，发送dbus命令：
yfdbus_send AI.lv.ipcl.out vip2gip_VehicleNetwork 0x02,0x21,0x70,0x22,0x05,0x00,0x00,0xBA,0x32,0x01,0x00,0x04,0x02,0x00
2.点击重试</t>
  </si>
  <si>
    <t>1.弹出弹窗"未找到所需设备请确..."
2.重新搜索</t>
  </si>
  <si>
    <t>Paak_45</t>
  </si>
  <si>
    <t>1-3.3 钥匙已连接</t>
  </si>
  <si>
    <t>钥匙已连接</t>
  </si>
  <si>
    <t>1.车机正常
2.遥控钥匙及手机钥匙都在车内（已设置连接）</t>
  </si>
  <si>
    <t>1.点击继续按钮,发送dbus命令
yfdbus_send AI.lv.ipcl.out vip2gip_VehicleNetwork 0x02,0x21,0x70,0x22,0x05,0x00,0x00,0xBA,0x32,0x01,0x00,0x03,0x11
或者 
yfdbus_send AI.lv.ipcl.out vip2gip_VehicleNetwork 0x02,0x21,0x70,0x22,0x05,0x00,0x00,0xBA,0x32,0x01,0x00,0x03,0x14
2.点击“确定”按钮</t>
  </si>
  <si>
    <t>1.弹出弹窗"智能手机钥匙已设置过备用密钥"
2.弹窗关闭</t>
  </si>
  <si>
    <t>FCIVIOS-12704 Phase5_【U718】【黑盒】【必现】【paak】创建智能备用密钥-已设置过备用密钥弹窗上预期应该显示的是“确定”按扭，实际是“确认”按扭（使用当前的车门解锁密码-&gt;新建弹窗也显示了“确认”）</t>
  </si>
  <si>
    <t>Paak_46</t>
  </si>
  <si>
    <t>1-4手机钥匙列表</t>
  </si>
  <si>
    <t>手机钥匙列表</t>
  </si>
  <si>
    <t>1.车机正常
2.遥控钥匙及手机钥匙都在车内（未设置连接）</t>
  </si>
  <si>
    <t>1.点击继续按钮，驶入dbus命令：
yfdbus_send AI.lv.ipcl.out vip2gip_VehicleNetwork 0x02,0x21,0x70,0x22,0x05,0x00,0x00,0xBA,0x32,0x01,0x00,0x04,0x04,0x3E,0x23,0xE8,0x16,0x00,0x39,0x59,0x4A,0x33,0x89,0x4F,0x65,0x64,0xE1,0xB1,0x34,0x02,0x01,0x59,0x67,0x4E,0x88,0x4C,0x50,0x65,0x00,0x00,0x02,0x07,0x8D,0x3A,0x91,0xD1,0x00,0x00
2.设置设备名称字段</t>
  </si>
  <si>
    <t>1.进入选择要设置的智能手机钥匙和设备名称
2.设备支持字段上线-16字符/中文5字符</t>
  </si>
  <si>
    <t>FCIVIOS-12334 Phase5_【U718】【黑盒】【必现】【PAAK】选择要设置的智能手机钥匙界面与UI提供的不相符，固定了2个人名</t>
  </si>
  <si>
    <t>Paak_47</t>
  </si>
  <si>
    <t>1-4.1 首次输入备用车辆启动密码输入页</t>
  </si>
  <si>
    <t>进入选择要设置的智能手机钥匙</t>
  </si>
  <si>
    <t>1.点击"&gt;"按钮查看显示
2.未输入密码</t>
  </si>
  <si>
    <t>1.进入输入密码界面，界面与UI一致
2.继续按钮置灰显示，密码等级为灰色</t>
  </si>
  <si>
    <t>FCIVIOS-12336 Phase5_【U718】【黑盒】【必现】【PAAK】智能备用钥匙的输入密码界面与UI提供的不相符，看上去不美观</t>
  </si>
  <si>
    <t>Paak_48</t>
  </si>
  <si>
    <t>进入选择要设置的智能手机钥匙密码输入框，点击返回，界面正确</t>
  </si>
  <si>
    <t>1.车机正常，选择了要设置的智能手机钥匙</t>
  </si>
  <si>
    <t>1.在输入密码的界面上，点击"&lt;"按钮查看显示
在创建时输入yfdbus_send AI.lv.ipcl.out vip2gip_VehicleNetwork 0x02,0x21,0x70,0x22,0x05,0x00,0x00,0xBA,0x32,0x01,0x00,0x04,0x04,0x3E,0x23,0xE8,0x16,0x00,0x39,0x59,0x4A,0x33,0x89,0x4F,0x65,0x64,0xE1,0xB1,0x34,0x02,0x01,0x59,0x67,0x4E,0x88,0x4C,0x50,0x65,0x00,0x00,0x02,0x07,0x8D,0x3A,0x91,0xD1,0x00,0x00时，会有密码弹窗</t>
  </si>
  <si>
    <t>1.返回智能备用密钥首页面。
存在创建智能备用密钥、重置智能备用密钥、删除智能备用密钥</t>
  </si>
  <si>
    <t>Paak_49</t>
  </si>
  <si>
    <t>1-4.2 输入密码</t>
  </si>
  <si>
    <t>密码=纯数字10位，等级密码弱</t>
  </si>
  <si>
    <t>1.输入纯数字为10位数时查看显示
在创建时输入yfdbus_send AI.lv.ipcl.out vip2gip_VehicleNetwork 0x02,0x21,0x70,0x22,0x05,0x00,0x00,0xBA,0x32,0x01,0x00,0x04,0x04,0x3E,0x23,0xE8,0x16,0x00,0x39,0x59,0x4A,0x33,0x89,0x4F,0x65,0x64,0xE1,0xB1,0x34,0x02,0x01,0x59,0x67,0x4E,0x88,0x4C,0x50,0x65,0x00,0x00,0x02,0x07,0x8D,0x3A,0x91,0xD1,0x00,0x00时，会有密码弹窗</t>
  </si>
  <si>
    <t>1.密码等级弱，密码等级样式为红色</t>
  </si>
  <si>
    <t>FCIVIOS-12330 Phase5_【U718】【黑盒】【必现】【PAAK】能备用密钥输入密码时，百度弹窗会把输入框挡住，不符合用户使用习惯</t>
  </si>
  <si>
    <t>Paak_50</t>
  </si>
  <si>
    <t>密码=字母+数字共6位，等级密码弱</t>
  </si>
  <si>
    <t>1.输入数字+英文字母为6位数时查看显示</t>
  </si>
  <si>
    <t>Paak_51</t>
  </si>
  <si>
    <t>输入无效密码，纯数字9位</t>
  </si>
  <si>
    <t>1.输入纯数字为9位查看显示
在创建时输入yfdbus_send AI.lv.ipcl.out vip2gip_VehicleNetwork 0x02,0x21,0x70,0x22,0x05,0x00,0x00,0xBA,0x32,0x01,0x00,0x04,0x04,0x3E,0x23,0xE8,0x16,0x00,0x39,0x59,0x4A,0x33,0x89,0x4F,0x65,0x64,0xE1,0xB1,0x34,0x02,0x01,0x59,0x67,0x4E,0x88,0x4C,0x50,0x65,0x00,0x00,0x02,0x07,0x8D,0x3A,0x91,0xD1,0x00,0x00时，会有密码弹窗</t>
  </si>
  <si>
    <t>1.密码等级为无效，密码等级样式为空</t>
  </si>
  <si>
    <t>Paak_52</t>
  </si>
  <si>
    <t>输入无效密码，数字+大写字母5位</t>
  </si>
  <si>
    <t>1.输入数字+英文大字母为5位时查看显示</t>
  </si>
  <si>
    <t>Paak_53</t>
  </si>
  <si>
    <t>输入无效密码，数字+小字字母5位</t>
  </si>
  <si>
    <t>1.输入数字+英文小字母为5位时查看显示
在创建时输入yfdbus_send AI.lv.ipcl.out vip2gip_VehicleNetwork 0x02,0x21,0x70,0x22,0x05,0x00,0x00,0xBA,0x32,0x01,0x00,0x04,0x04,0x3E,0x23,0xE8,0x16,0x00,0x39,0x59,0x4A,0x33,0x89,0x4F,0x65,0x64,0xE1,0xB1,0x34,0x02,0x01,0x59,0x67,0x4E,0x88,0x4C,0x50,0x65,0x00,0x00,0x02,0x07,0x8D,0x3A,0x91,0xD1,0x00,0x00时，会有密码弹窗</t>
  </si>
  <si>
    <t>Paak_54</t>
  </si>
  <si>
    <t>等级密码弱，10位纯小写字母</t>
  </si>
  <si>
    <t>1.输入10位小写字母，查看显示</t>
  </si>
  <si>
    <t>1.密码等级弱，密码等级样式位红色</t>
  </si>
  <si>
    <t>Paak_55</t>
  </si>
  <si>
    <t>等级密码弱，10位纯大写字母</t>
  </si>
  <si>
    <t>1.输入10位大写字母，查看显示</t>
  </si>
  <si>
    <t>Paak_56</t>
  </si>
  <si>
    <t>密码等级弱，包含小写+数字10位</t>
  </si>
  <si>
    <t>1.输入9位小写字母+1个数字
在创建时输入yfdbus_send AI.lv.ipcl.out vip2gip_VehicleNetwork 0x02,0x21,0x70,0x22,0x05,0x00,0x00,0xBA,0x32,0x01,0x00,0x04,0x04,0x3E,0x23,0xE8,0x16,0x00,0x39,0x59,0x4A,0x33,0x89,0x4F,0x65,0x64,0xE1,0xB1,0x34,0x02,0x01,0x59,0x67,0x4E,0x88,0x4C,0x50,0x65,0x00,0x00,0x02,0x07,0x8D,0x3A,0x91,0xD1,0x00,0x00时，会有密码弹窗</t>
  </si>
  <si>
    <t>Paak_57</t>
  </si>
  <si>
    <t>密码等级弱，包含大写+数字10位</t>
  </si>
  <si>
    <t>1.输入9位大写字母+1个数字</t>
  </si>
  <si>
    <t>密码等级弱，包含大写+小写10位</t>
  </si>
  <si>
    <t>1.输入9位小写字母+1个大写字母
在创建时输入yfdbus_send AI.lv.ipcl.out vip2gip_VehicleNetwork 0x02,0x21,0x70,0x22,0x05,0x00,0x00,0xBA,0x32,0x01,0x00,0x04,0x04,0x3E,0x23,0xE8,0x16,0x00,0x39,0x59,0x4A,0x33,0x89,0x4F,0x65,0x64,0xE1,0xB1,0x34,0x02,0x01,0x59,0x67,0x4E,0x88,0x4C,0x50,0x65,0x00,0x00,0x02,0x07,0x8D,0x3A,0x91,0xD1,0x00,0x00时，会有密码弹窗</t>
  </si>
  <si>
    <t>密码等级弱，包含大写+小写+数字共9位</t>
  </si>
  <si>
    <t>1.输入8位小写字母+1个大写字母+1个数字
在创建时输入yfdbus_send AI.lv.ipcl.out vip2gip_VehicleNetwork 0x02,0x21,0x70,0x22,0x05,0x00,0x00,0xBA,0x32,0x01,0x00,0x04,0x04,0x3E,0x23,0xE8,0x16,0x00,0x39,0x59,0x4A,0x33,0x89,0x4F,0x65,0x64,0xE1,0xB1,0x34,0x02,0x01,0x59,0x67,0x4E,0x88,0x4C,0x50,0x65,0x00,0x00,0x02,0x07,0x8D,0x3A,0x91,0xD1,0x00,0x00时，会有密码弹窗</t>
  </si>
  <si>
    <t>1.密码等弱，密码等级样式位红色</t>
  </si>
  <si>
    <t>密码等级一般，包含大写+小写+数字10位</t>
  </si>
  <si>
    <t>1.密码等一般，密码等级样式位橙色</t>
  </si>
  <si>
    <t>密码等级一般，包含大写+小写+数字共11位</t>
  </si>
  <si>
    <t>1.输入8位小写字母+1个大写字母+6个数字，有重复数字
在创建时输入yfdbus_send AI.lv.ipcl.out vip2gip_VehicleNetwork 0x02,0x21,0x70,0x22,0x05,0x00,0x00,0xBA,0x32,0x01,0x00,0x04,0x04,0x3E,0x23,0xE8,0x16,0x00,0x39,0x59,0x4A,0x33,0x89,0x4F,0x65,0x64,0xE1,0xB1,0x34,0x02,0x01,0x59,0x67,0x4E,0x88,0x4C,0x50,0x65,0x00,0x00,0x02,0x07,0x8D,0x3A,0x91,0xD1,0x00,0x00时，会有密码弹窗</t>
  </si>
  <si>
    <t>Paak_58</t>
  </si>
  <si>
    <t>密码等级好，输入1个小写字母+1个大写字母+10个数字</t>
  </si>
  <si>
    <t>1.车机正常
2.输入12位有小写字母+大写字母+数字的组合</t>
  </si>
  <si>
    <t xml:space="preserve">1.输入1个小写字母+1个大写字母+10个数字在创建时输入yfdbus_send AI.lv.ipcl.out vip2gip_VehicleNetwork 0x02,0x21,0x70,0x22,0x05,0x00,0x00,0xBA,0x32,0x01,0x00,0x04,0x04,0x3E,0x23,0xE8,0x16,0x00,0x39,0x59,0x4A,0x33,0x89,0x4F,0x65,0x64,0xE1,0xB1,0x34,0x02,0x01,0x59,0x67,0x4E,0x88,0x4C,0x50,0x65,0x00,0x00,0x02,0x07,0x8D,0x3A,0x91,0xD1,0x00,0x00时，会有密码弹窗
</t>
  </si>
  <si>
    <t>1.密码等级好，密码等级样式为黄色</t>
  </si>
  <si>
    <t>Paak_59</t>
  </si>
  <si>
    <t>密码等级好，1.输入1个小写字母母+1个数字+10个特殊字符</t>
  </si>
  <si>
    <t>1.车机正常
2.输入12位有小写字母+数字+特殊字符的组合</t>
  </si>
  <si>
    <t>1.输入1个小写字母母+1个数字+10个特殊字符
yfdbus_send AI.lv.ipcl.out vip2gip_VehicleNetwork 0x02,0x21,0x70,0x22,0x05,0x00,0x00,0xBA,0x32,0x01,0x00,0x04,0x04,0x3E,0x23,0xE8,0x16,0x00,0x39,0x59,0x4A,0x33,0x89,0x4F,0x65,0x64,0xE1,0xB1,0x34,0x02,0x01,0x59,0x67,0x4E,0x88,0x4C,0x50,0x65,0x00,0x00,0x02,0x07,0x8D,0x3A,0x91,0xD1,0x00,0x00时，会有密码弹窗</t>
  </si>
  <si>
    <t>FCIVIOS-12369 Phase5_【U718】【黑盒】【必现】【PAAK】输入密码过程中无法某些特殊字符无法正常输入</t>
  </si>
  <si>
    <t>Paak_60</t>
  </si>
  <si>
    <t>密码等级好，大写字母+数字+特殊字符12位</t>
  </si>
  <si>
    <t>1.车机正常
2.输入12位有大写字母+数字+特殊字符的组合</t>
  </si>
  <si>
    <t>1.输入1个大写字母+1个数字+10个特殊字符</t>
  </si>
  <si>
    <t>Paak_61</t>
  </si>
  <si>
    <t>密码等级好，大写字母+小写字母+特殊字符12位</t>
  </si>
  <si>
    <t>1.车机正常
2.输入12位有大写字母+小写字母+特殊字符的组合</t>
  </si>
  <si>
    <t>1.输入1个大写字母+1个小写字母+10个特殊字符</t>
  </si>
  <si>
    <t>密码等级好，大写字母+小写字母+空格1位，共计12位</t>
  </si>
  <si>
    <t>1.输入2个大写字母+9个小写字母+1个空格</t>
  </si>
  <si>
    <t>密码等级好，大写字母+小写字母（有相同的但不连续）+空格1位，共计12位</t>
  </si>
  <si>
    <t>1.车机正常
2.输入12位有大写字母+小写字母（有相同的但不连续）+特殊字符的组合</t>
  </si>
  <si>
    <t>1.输入2个大写字母+9个小写字母（有相同的但不连续）+1个空格</t>
  </si>
  <si>
    <t>密码等级好，大写字母Q+小写字母q+数字10位，共计12位</t>
  </si>
  <si>
    <t>1.输入2个大写字母+9个小写字母（相同字母但是大小写）+1个空格</t>
  </si>
  <si>
    <t>密码等级好，大写字母+小写字母+数字，共计13位</t>
  </si>
  <si>
    <t>1.输入2个大写字母+10个小写字母+1个空格</t>
  </si>
  <si>
    <t>密码等级好，大写字母+小写字母+特殊字符（有相同特殊字符但是中文和英文的区别）</t>
  </si>
  <si>
    <t>1.输入2个大写字母+9个小写字母+1个中文句号+1个英文句号</t>
  </si>
  <si>
    <t>密码等级一般，大写字母+小写字母+空格2位，共计12位</t>
  </si>
  <si>
    <t>1.输入2个大写字母+8个小写字母+2个空格</t>
  </si>
  <si>
    <t>1.密码等级一般，密码等级样式为橙色</t>
  </si>
  <si>
    <t>FCIVIOS-12371 Phase5_【U718】【黑盒】【必现】【PAAK】输入密码中未对连续字符进行判断，等级为好或者强的密钥不应该存在连续字符</t>
  </si>
  <si>
    <t>密码等级一般，大写字母+小写字母+特殊字符2位，共计12位</t>
  </si>
  <si>
    <t>1.输入2个大写字母+8个小写字母+2个？号</t>
  </si>
  <si>
    <t>密码等级一般，大写字母+小写字母（有2个连续）+特殊字符1位，共计12位</t>
  </si>
  <si>
    <t>1.输入2个大写字母+9个小写字母（2个连续字母）+1个？号</t>
  </si>
  <si>
    <t>密码等级一般，大写字母+数字（有2个数字）+特殊字符1位，共计12位</t>
  </si>
  <si>
    <t>1.输入2个大写字母+9个数字（有2个连续的数字）+1个特殊字符</t>
  </si>
  <si>
    <t>Paak_62</t>
  </si>
  <si>
    <t>密码等级强，输入1个小写字母+1个大写字母+12个数字</t>
  </si>
  <si>
    <t>1.车机正常
2.输入14位有小写字母+大写字母+数字的组合</t>
  </si>
  <si>
    <t>1.输入1个小写字母+1个大写字母+12个数字</t>
  </si>
  <si>
    <t>1.密码等级强，密码等级样式为绿色</t>
  </si>
  <si>
    <t>Paak_63</t>
  </si>
  <si>
    <t>密码等级强，小写字母+数字+特殊字符14位</t>
  </si>
  <si>
    <t>1.车机正常
2.输入14位有小写字母+数字+特殊字符的组合</t>
  </si>
  <si>
    <t>1.输入1个小写字母母+1个数字+12个特殊字符
在创建时输入yfdbus_send AI.lv.ipcl.out vip2gip_VehicleNetwork 0x02,0x21,0x70,0x22,0x05,0x00,0x00,0xBA,0x32,0x01,0x00,0x04,0x04,0x3E,0x23,0xE8,0x16,0x00,0x39,0x59,0x4A,0x33,0x89,0x4F,0x65,0x64,0xE1,0xB1,0x34,0x02,0x01,0x59,0x67,0x4E,0x88,0x4C,0x50,0x65,0x00,0x00,0x02,0x07,0x8D,0x3A,0x91,0xD1,0x00,0x00时，会有密码弹窗</t>
  </si>
  <si>
    <t>Paak_64</t>
  </si>
  <si>
    <t>密码等级强，大写字母+数字+特殊字符14位</t>
  </si>
  <si>
    <t>1.输入1个大写字母+12个数字+1个特殊字符</t>
  </si>
  <si>
    <t>Paak_65</t>
  </si>
  <si>
    <t>密码等级强，大写字母+小写字母+特殊字符</t>
  </si>
  <si>
    <t>1.输入1个大写字母+12个小写字母+1个特殊字符</t>
  </si>
  <si>
    <t>密码等级强，大写字母+小写字母+特殊字符+数字14位</t>
  </si>
  <si>
    <t>1.输入1个大写字母+11个小写字母+1个特殊字符+1位数字</t>
  </si>
  <si>
    <t>密码等级一般，大写字母+小写字母+特殊字符+数字超过14位，但有连续字母</t>
  </si>
  <si>
    <t>1.输入1个大写字母+11个小写字母（连续2个字母）+1个特殊字符+1位数字</t>
  </si>
  <si>
    <t>1.车机正常
2.输入14位有大写字母+小写字母+特殊字符的组合</t>
  </si>
  <si>
    <t>Paak_66</t>
  </si>
  <si>
    <t>1-4.3 请再次输入密码</t>
  </si>
  <si>
    <t>进入再次输入密码界面显示正确</t>
  </si>
  <si>
    <t>1.车机正常
2.输入密码</t>
  </si>
  <si>
    <t>1.点击继续按钮</t>
  </si>
  <si>
    <t>1.进入再次输入密码界面，界面显示与UI一致</t>
  </si>
  <si>
    <t>Paak_67</t>
  </si>
  <si>
    <t>进入再次输入密码界面，返回按扭正确</t>
  </si>
  <si>
    <t>1.点击"&lt;"按钮查看显示</t>
  </si>
  <si>
    <t>1.返回智能备用密钥界面</t>
  </si>
  <si>
    <t>Paak_68</t>
  </si>
  <si>
    <t>1-4.4 再次输入密码界面-输入密码</t>
  </si>
  <si>
    <t>密码不匹配，弹窗正确</t>
  </si>
  <si>
    <t>1.车机正常
2.输入密码点击继续按钮
3.再次输入密码</t>
  </si>
  <si>
    <t>1.点击保存按钮
2.点击重新输入按钮</t>
  </si>
  <si>
    <t>1.弹出弹窗”密码不匹配”显示重新输入按钮
2.进入请输入密码界面</t>
  </si>
  <si>
    <t>Paak_69</t>
  </si>
  <si>
    <t>1-5 保存密码状态</t>
  </si>
  <si>
    <t>密码匹配</t>
  </si>
  <si>
    <t>1.点击保存按钮</t>
  </si>
  <si>
    <t>1.弹窗弹窗“正在保存...”</t>
  </si>
  <si>
    <t>Paak_70</t>
  </si>
  <si>
    <t>连接超时（信号模拟）</t>
  </si>
  <si>
    <t>1.进入车控-智能备用钥匙-点击继续按钮，输入dbus命令：yfdbus_send AI.lv.ipcl.out vip2gip_VehicleNetwork 0x02,0x21,0x70,0x22,0x05,0x00,0x00,0xBA,0x32,0x01,0x00,0x04,0x04,0x3E,0x23,0xE8,0x16,0x00,0x39,0x59,0x4A,0x33,0x89,0x4F,0x65,0x64,0xE1,0xB1,0x34,0x02,0x01,0x59,0x67,0x4E,0x88,0x4C,0x50,0x65,0x00,0x00,0x02,0x07,0x8D,0x3A,0x91,0xD1,0x00,0x00
2.输入密码点击继续按钮，再次输入密码点击保存
3.等待一段时间查看显示</t>
  </si>
  <si>
    <t>1.toast提示“系统错误，无法完成该请求”</t>
  </si>
  <si>
    <t>FCIVIOS-12375
Phase5_【U718】【黑盒】【必现】【paak】“系统错误，无法完成该请求的toast提示”都不弹（包含：智能备用钥匙-&gt;输入密码点击保存/车门解锁密码/重置密码等）</t>
  </si>
  <si>
    <t>日志中，密码不能保存明文</t>
  </si>
  <si>
    <t>1.进入车控-智能备用钥匙-点击继续按钮，输入dbus命令：yfdbus_send AI.lv.ipcl.out vip2gip_VehicleNetwork 0x02,0x21,0x70,0x22,0x05,0x00,0x00,0xBA,0x32,0x01,0x00,0x04,0x04,0x3E,0x23,0xE8,0x16,0x00,0x39,0x59,0x4A,0x33,0x89,0x4F,0x65,0x64,0xE1,0xB1,0x34,0x02,0x01,0x59,0x67,0x4E,0x88,0x4C,0x50,0x65,0x00,0x00,0x02,0x07,0x8D,0x3A,0x91,0xD1,0x00,0x00
2.输入密码点击继续按钮，再次输入密码点击保存
3.查看日志，搜索关键字TS_Vehicle_Vs_PaakPasswdFragment: passwd =</t>
  </si>
  <si>
    <t>日志中的密码信息显示为加密形式</t>
  </si>
  <si>
    <t>FCIVIOS-12376 Phase5_【U718】【黑盒】【必现】【paak】日志中保存了密码明文，不符合安全要求</t>
  </si>
  <si>
    <t>包含xato-net-10-million-passwords- 
10000.txt 文档中内容的，等级不得高于一般</t>
  </si>
  <si>
    <t>设置密码里面包含 xato-net-10-million-passwords-10000.txt 文档中的密码，保存</t>
  </si>
  <si>
    <t>其等级不得高于“一般”</t>
  </si>
  <si>
    <t>FCIVIOS-12385 Phase5_【U718】【黑盒】【必现】【paak】SPSS中要求密码包含xato-net-10-million-passwords-10000.txt里面字符串时，等级不得高于“一般”</t>
  </si>
  <si>
    <t>Paak_72</t>
  </si>
  <si>
    <t>未找到设备</t>
  </si>
  <si>
    <t>1.车机正常
2.遥控钥匙未设置LBI的paak都不在车内
3.输入密码点击继续按钮
yfdbus_send AI.lv.ipcl.out vip2gip_VehicleNetwork 0x02,0x21,0x70,0x22,0x05,0x00,0x00,0xBA,0x32,0x01,0x00,0x04,0x04,0x3E,0x23,0xE8,0x16,0x00,0x39,0x59,0x4A,0x33,0x89,0x4F,0x65,0x64,0xE1,0xB1,0x34,0x02,0x01,0x59,0x67,0x4E,0x88,0x4C,0x50,0x65,0x00,0x00,0x02,0x07,0x8D,0x3A,0x91,0xD1,0x00,0x00
4.再次输入密码
5.未连接超时</t>
  </si>
  <si>
    <t>1.点击保存，发送dbus命令：
yfdbus_send AI.lv.ipcl.out vip2gip_VehicleNetwork 0x02,0x21,0x70,0x22,0x05,0x00,0x00,0xBA,0x32,0x01,0x00,0x07,0x07,0x00
2.点击取消</t>
  </si>
  <si>
    <t>1.
未找到所需设备，请保持智能手机钥匙和遥控器钥匙都在车内，并开启手机蓝牙
2.弹窗消失</t>
  </si>
  <si>
    <t>FCIVIOS-12387 Phase5_【U718】【黑盒】【必现】【paak】预期弹窗未找到所需设备，实际弹窗“未找到已创建的智能手机钥匙”</t>
  </si>
  <si>
    <t>1.点击保存，发送dbus命令：
yfdbus_send AI.lv.ipcl.out vip2gip_VehicleNetwork 0x02,0x21,0x70,0x22,0x05,0x00,0x00,0xBA,0x32,0x01,0x00,0x07,0x07,0x00
2.点击重试</t>
  </si>
  <si>
    <t>1.
未找到所需设备，请保持智能手机钥匙和遥控器钥匙都在车内，并开启手机蓝牙
2.重新搜索</t>
  </si>
  <si>
    <t>FCIVIOS-12392 Phase5_【U718】【黑盒】【必现】【paak】未找到所需设备，点击重试，预期跳转到密码输入界面实际跳转到创建密钥界面了</t>
  </si>
  <si>
    <t>Paak_73</t>
  </si>
  <si>
    <t>1-5.1 密码被使用</t>
  </si>
  <si>
    <t>密码被使用</t>
  </si>
  <si>
    <t>1.车机正常
2.遥控钥匙未设置LBI的paak都不在车内
3.输入密码点击继续按钮
4.再次输入密码
5.设置密码与其他设备密码一致
5.未连接超时</t>
  </si>
  <si>
    <t>1.点击保存按钮，输入dbus命令：
yfdbus_send AI.lv.ipcl.out vip2gip_VehicleNetwork 0x02,0x21,0x70,0x22,0x05,0x00,0x00,0xBA,0x32,0x01,0x00,0x07,0x0A,0x00
2.点击重新输入按钮</t>
  </si>
  <si>
    <t>1.弹出弹窗“该密码已被使用，请输入其他密码”
2.进入请输入密码界面</t>
  </si>
  <si>
    <t>Paak_74</t>
  </si>
  <si>
    <t>1-5.2密保保存失败</t>
  </si>
  <si>
    <t>密码保存失败</t>
  </si>
  <si>
    <t>1.车机正常
2.遥控钥匙未设置LBI的paak都不在车内
yfdbus_send AI.lv.ipcl.out vip2gip_VehicleNetwork 0x02,0x21,0x70,0x22,0x05,0x00,0x00,0xBA,0x32,0x01,0x00,0x04,0x04,0x3E,0x23,0xE8,0x16,0x00,0x39,0x59,0x4A,0x33,0x89,0x4F,0x65,0x64,0xE1,0xB1,0x34,0x02,0x01,0x59,0x67,0x4E,0x88,0x4C,0x50,0x65,0x00,0x00,0x02,0x07,0x8D,0x3A,0x91,0xD1,0x00,0x00
3.输入密码点击继续按钮
4.再次输入密码
5.未连接超时
6.密码未被占用</t>
  </si>
  <si>
    <t>1.点击保存按钮，输入dbus命令：
yfdbus_send AI.lv.ipcl.out vip2gip_VehicleNetwork 0x02,0x21,0x70,0x22,0x05,0x00,0x00,0xBA,0x32,0x01,0x00,0x07,0x0C,0x00
2.点击关闭按钮</t>
  </si>
  <si>
    <t>1.弹出弹窗“密码保存失败，请联系经销商”
2.返回车辆控制页</t>
  </si>
  <si>
    <t>FCIVIOS-12390 Phase5_【U718】【黑盒】【必现】【paak】密码保存失败的弹窗与UI图不一致</t>
  </si>
  <si>
    <t>Paak_75</t>
  </si>
  <si>
    <t>1-5.3密码保存成功</t>
  </si>
  <si>
    <t>密码保存成功</t>
  </si>
  <si>
    <t>1.点击保存按钮，输入dbus命令：
yfdbus_send AI.lv.ipcl.out vip2gip_VehicleNetwork 0x02,0x21,0x70,0x22,0x05,0x00,0x00,0xBA,0x32,0x01,0x00,0x07,0x0B,0x00</t>
  </si>
  <si>
    <t xml:space="preserve">1.出现创建密钥步骤浮窗，进入车门解锁密码界面
</t>
  </si>
  <si>
    <t>FCIVIOS-12707 Phase5_【U718】【黑盒】【必现】【paak】创建智能备用密钥，密码保存成功后，悬浮窗上面的文字描述，未向左对齐</t>
  </si>
  <si>
    <t>Paak_76</t>
  </si>
  <si>
    <t>2-1.创建或重置的备用车辆启动密码保存成功</t>
  </si>
  <si>
    <t>创建或重置的备用车辆启动密码保存成功</t>
  </si>
  <si>
    <t>1.点击保存按钮，输入dbus命令：
yfdbus_send AI.lv.ipcl.out vip2gip_VehicleNetwork 0x02,0x21,0x70,0x22,0x05,0x00,0x00,0xBA,0x32,0x01,0x00,0x07,0x0B,0x00
2.创建密钥步骤浮窗创建成功，悬浮窗消失后，查看界面显示</t>
  </si>
  <si>
    <t>1.跳转至创建或重置的备用车辆启动该密码保存成功
2.界面显示车门解锁密码、infobook图标、创建心的车门解锁密码、使用当前的车门解锁密码</t>
  </si>
  <si>
    <t>FCIVIOS-12710 Phase5_【U718】【黑盒】【必现】【paak】创建智能备用密钥-密码保存成功后，跳转到车门解锁密码，缺少infobook说明</t>
  </si>
  <si>
    <t>Paak_77</t>
  </si>
  <si>
    <t>1.点击infobook图标</t>
  </si>
  <si>
    <t>1.文本说明“车门解锁密码由数字组成，它是基于B柱上的密码锁系统是新鲜车辆解锁功能，用户输入正确的密码即可合成功解锁车辆”</t>
  </si>
  <si>
    <t>Paak_78</t>
  </si>
  <si>
    <t>1.点击创建新的车门解锁密码“&gt;”按钮</t>
  </si>
  <si>
    <t>1.跳转创建新的车门解锁密码页面</t>
  </si>
  <si>
    <t>1.点击创建新的车门解锁密码“&gt;”按扭
2.在输入密码界面，点击左侧的&lt;返回按扭</t>
  </si>
  <si>
    <t>1.跳转创建新的车门解锁密码页面
2.返回到智能备用密钥的主页，界面上显示：创建智能备用密钥、重置智能备密钥、删除智能备用密钥三个菜单</t>
  </si>
  <si>
    <t>FCIVIOS-12711 Phase5_【U718】【黑盒】【必现】【paak】创建智能备用密钥-密码保存成功-创建车门解锁密码，点击左上解返回按扭，返回了本地应用主界面，预期返回智能备用密钥主页</t>
  </si>
  <si>
    <t>Paak_79</t>
  </si>
  <si>
    <t>2-1.1重置成功</t>
  </si>
  <si>
    <t>1.车机正常
2.重置智能备用密钥</t>
  </si>
  <si>
    <t>1.点击使用当前的车门解锁密码“&gt;”按钮
2.点击确定按钮</t>
  </si>
  <si>
    <t>1.弹窗弹窗“重置智能备用密钥成功”、确定按钮
【具体如何出来重置或新建，待确认】
2.进入智能备用密钥</t>
  </si>
  <si>
    <t>FCIVIOS-12714 Phase5_【U718】【黑盒】【必现】【paak】创建智能备用密钥-密码保存成功-使用当前的车门解锁密码，在弹窗上点击“确认”按扭，返回了车辆设置主界面，预期返回智能备用密钥主页</t>
  </si>
  <si>
    <t>Paak_81</t>
  </si>
  <si>
    <t>2-3.创建新的车门解锁密码</t>
  </si>
  <si>
    <t>进入车门解锁密码界面</t>
  </si>
  <si>
    <t>1.创建智能备用密钥-&gt;继续-&gt;dbus命令：yfdbus_send AI.lv.ipcl.out vip2gip_VehicleNetwork 0x02,0x21,0x70,0x22,0x05,0x00,0x00,0xBA,0x32,0x01,0x00,0x04,0x04,0x3E,0x23,0xE8,0x16,0x00,0x39,0x59,0x4A,0x33,0x89,0x4F,0x65,0x64,0xE1,0xB1,0x34,0x02,0x01,0x59,0x67,0x4E,0x88,0x4C,0x50,0x65,0x00,0x00,0x02,0x07,0x8D,0x3A,0x91,0xD1,0x00,0x00
2.首次输入密码-&gt;再次输入密码-&gt;点击保存 输入dbus命令yfdbus_send AI.lv.ipcl.out vip2gip_VehicleNetwork 0x02,0x21,0x70,0x22,0x05,0x00,0x00,0xBA,0x32,0x01,0x00,0x07,0x0B,0x00，进入新建车门解锁密码</t>
  </si>
  <si>
    <t>2.进入车门解锁密码界面，界面与UI一致，存在密码要求提示语</t>
  </si>
  <si>
    <t>FCIVIOS-12716 Phase5_【U718】【黑盒】【必现】【paak】智能备用密钥-&gt;密码创建成功时进入到新建车门解锁密码，密码提示语要求10位与UI不一致</t>
  </si>
  <si>
    <t>Paak_82</t>
  </si>
  <si>
    <t>2-3.1输入新的车门解锁密码</t>
  </si>
  <si>
    <t>1.车机正常
2.密码为5位数字</t>
  </si>
  <si>
    <t>1.点击创建新的车门解锁密码，进入首次输入密码界面，输入数字密码</t>
  </si>
  <si>
    <t>1.下一步按钮可以点击，数字键盘置灰</t>
  </si>
  <si>
    <t>FCIVIOS-12718 Phase5_【U718】【黑盒】【必现】【paak】智能备用密钥-&gt;创建车门解锁密码输入密码时会拉起百度键盘</t>
  </si>
  <si>
    <t>Paak_83</t>
  </si>
  <si>
    <t>2-3.2再次输入车门解锁密码</t>
  </si>
  <si>
    <t>车门解锁密码-再次输入车门解锁密码</t>
  </si>
  <si>
    <t>1.车机正常
2.密码为5位数字
3.点击下一步</t>
  </si>
  <si>
    <t>1.查看显示</t>
  </si>
  <si>
    <t>1.界面显示密码框提示“请再次输入密码”、完成按钮置灰、数字键盘</t>
  </si>
  <si>
    <t>FCIVIOS-12717 Phase5_【U718】【黑盒】【必现】【paak】智能备用密钥-&gt;创建车门解锁密码界面上，未输入密码前数字是置灰的，下一步按扭是空白的</t>
  </si>
  <si>
    <t>1.创建智能备用密钥-&gt;继续-&gt;dbus命令：yfdbus_send AI.lv.ipcl.out vip2gip_VehicleNetwork 0x02,0x21,0x70,0x22,0x05,0x00,0x00,0xBA,0x32,0x01,0x00,0x04,0x04,0x3E,0x23,0xE8,0x16,0x00,0x39,0x59,0x4A,0x33,0x89,0x4F,0x65,0x64,0xE1,0xB1,0x34,0x02,0x01,0x59,0x67,0x4E,0x88,0x4C,0x50,0x65,0x00,0x00,0x02,0x07,0x8D,0x3A,0x91,0xD1,0x00,0x00
2.首次输入密码-&gt;再次输入密码-&gt;点击保存 输入dbus命令yfdbus_send AI.lv.ipcl.out vip2gip_VehicleNetwork 0x02,0x21,0x70,0x22,0x05,0x00,0x00,0xBA,0x32,0x01,0x00,0x07,0x0B,0x00，进入新建车门解锁密码
3.输入数字密码后，点击右侧的显示明文</t>
  </si>
  <si>
    <t>2.进入车门解锁密码界面
3.数字可以显示明文</t>
  </si>
  <si>
    <t>FCIVIOS-12720 Phase5_【U718】【黑盒】【必现】【paak】智能备用密钥-&gt;创建车门解锁密码显示明文的按扭不可用</t>
  </si>
  <si>
    <t>Paak_84</t>
  </si>
  <si>
    <t>2-3.3再次输入车门解锁密码-输入密码</t>
  </si>
  <si>
    <t>1.再次输入数字密码</t>
  </si>
  <si>
    <t>1.完成按钮高亮显示可点击</t>
  </si>
  <si>
    <t>FCIVIOS-12719 Phase5_【U718】【黑盒】【必现】【paak】智能备用密钥-&gt;创建车门解锁密码输入异常（偶尔无法正常输入密码，或输入密码时光标在数字前面）</t>
  </si>
  <si>
    <t>Paak_85</t>
  </si>
  <si>
    <t>2-3.4 正在保存新的车门解锁密码</t>
  </si>
  <si>
    <t>车门解锁密码-正在保存新的车门解锁密码</t>
  </si>
  <si>
    <t>1.车机正常
2.密码为5位数字
3.点击下一步
4.再次输入数字密码</t>
  </si>
  <si>
    <t>1.点击完成按钮</t>
  </si>
  <si>
    <t>1.弹出弹窗“正在保存...”</t>
  </si>
  <si>
    <t>Paak_86</t>
  </si>
  <si>
    <t>2-3.5保存失败</t>
  </si>
  <si>
    <t>车门解锁密码-车门解锁密码保存失败</t>
  </si>
  <si>
    <t>1.车机正常
2.密码为5位数字
3.点击下一步
4.再次输入数字密码
创建智能备用密钥-&gt;继续-&gt;dbus命令：yfdbus_send AI.lv.ipcl.out vip2gip_VehicleNetwork 0x02,0x21,0x70,0x22,0x05,0x00,0x00,0xBA,0x32,0x01,0x00,0x04,0x04,0x3E,0x23,0xE8,0x16,0x00,0x39,0x59,0x4A,0x33,0x89,0x4F,0x65,0x64,0xE1,0xB1,0x34,0x02,0x01,0x59,0x67,0x4E,0x88,0x4C,0x50,0x65,0x00,0x00,0x02,0x07,0x8D,0x3A,0x91,0xD1,0x00,0x00
2.首次输入密码-&gt;再次输入密码-&gt;点击保存 输入dbus命令yfdbus_send AI.lv.ipcl.out vip2gip_VehicleNetwork 0x02,0x21,0x70,0x22,0x05,0x00,0x00,0xBA,0x32,0x01,0x00,0x07,0x0B,0x00，进入新建车门解锁密码</t>
  </si>
  <si>
    <t>1.点击完成按钮，输入dbus命令：
yfdbus_send AI.lv.ipcl.out vip2gip_VehicleNetwork 0x02,0x21,0x70,0x22,0x05,0x00,0x00,0xBA,0x32,0x01,0x00,0x08,0x0E
2.点击取消按钮</t>
  </si>
  <si>
    <t>1.弹出弹窗“车门解锁密码保存失败”、取消按钮、重试按钮
2.车门解锁密码</t>
  </si>
  <si>
    <t>FCIVIOS-12723 Phase5_【U718】【黑盒】【必现】【paak】智能备用密钥-&gt;车门解锁密码保存失败时，点击取消按扭返回了本地应用的主界面，预期返回车门解锁密码界面</t>
  </si>
  <si>
    <t>1.点击完成按钮，输入dbus命令：
yfdbus_send AI.lv.ipcl.out vip2gip_VehicleNetwork 0x02,0x21,0x70,0x22,0x05,0x00,0x00,0xBA,0x32,0x01,0x00,0x08,0x0E
2.点击重试按钮</t>
  </si>
  <si>
    <t>1.弹出弹窗“车门解锁密码保存失败”、取消按钮、重试按钮
2.跳转创建车门解锁密码</t>
  </si>
  <si>
    <t>FCIVIOS-12722 Phase5_【U718】【黑盒】【必现】【paak】智能备用密钥-&gt;创建车门解锁密码密码密码保存失败弹窗显示应该默认选择“重试”按扭，且按扭靠下</t>
  </si>
  <si>
    <t>Paak_87</t>
  </si>
  <si>
    <t>2-3.6 toast提示</t>
  </si>
  <si>
    <t>车门解锁密码-连接超时或无法接受信号</t>
  </si>
  <si>
    <t>Paak_88</t>
  </si>
  <si>
    <t>2-3.7 密码被使用</t>
  </si>
  <si>
    <t>车门解锁密码-密码被使用</t>
  </si>
  <si>
    <t>1.点击完成按钮，输入dbus命令：
yfdbus_send AI.lv.ipcl.out vip2gip_VehicleNetwork 0x02,0x21,0x70,0x22,0x05,0x00,0x00,0xBA,0x32,0x01,0x00,0x08,0x0A
2.点击重新输入</t>
  </si>
  <si>
    <t>1.弹出弹窗“该密码已被使用，请输入其他密码”
2.跳转创建车门解锁密码</t>
  </si>
  <si>
    <t>Paak_89</t>
  </si>
  <si>
    <t>2-3.8 密码不匹配</t>
  </si>
  <si>
    <t>车门解锁密码-密码不匹配</t>
  </si>
  <si>
    <t xml:space="preserve">
1.再次输入密码与首次输入密码不匹配</t>
  </si>
  <si>
    <t>1.弹出弹窗“输入密码不匹配”和重新输入按钮输入框密码清空
2.跳转创建车门解锁密码</t>
  </si>
  <si>
    <t>FCIVIOS-12721 Phase5_【U718】【黑盒】【必现】【paak】智能备用密钥-&gt;创建车门解锁密码密码不匹配提示框描述和UI不一致，且布局也不一致</t>
  </si>
  <si>
    <t>车门解锁密码-创建成功</t>
  </si>
  <si>
    <t>1.创建智能备用密钥界面，点击继续，发送dbus命令：yfdbus_send AI.lv.ipcl.out vip2gip_VehicleNetwork 0x02,0x21,0x70,0x22,0x05,0x00,0x00,0xBA,0x32,0x01,0x00,0x04,0x04,0x3E,0x23,0xE8,0x16,0x00,0x39,0x59,0x4A,0x33,0x89,0x4F,0x65,0x64,0xE1,0xB1,0x34,0x02,0x01,0x59,0x67,0x4E,0x88,0x4C,0x50,0x65,0x00,0x00,0x02,0x07,0x8D,0x3A,0x91,0xD1,0x00,0x00
2.首次输入密码，再次输入密码，点击保存。发送dbus命令：
yfdbus_send AI.lv.ipcl.out vip2gip_VehicleNetwork 0x02,0x21,0x70,0x22,0x05,0x00,0x00,0xBA,0x32,0x01,0x00,0x07,0x0B,0x00
查看界面显示
3.进入车门解锁密码界面，点击创建新的车门解锁密码，进入首次输入密码，点击下一步进入再次输入密码，输入匹配密码点击保存。发dbus命令：yfdbus_send AI.lv.ipcl.out vip2gip_VehicleNetwork 0x02,0x21,0x70,0x22,0x05,0x00,0x00,0xBA,0x32,0x01,0x00,0x08,0x0D</t>
  </si>
  <si>
    <t>3.出现创建成功提醒弹窗“
创建智能备用密钥成功，您的智能备用密钥已创建完成，若要使用该密钥，请按一键启动按扭或踩下刹车踏板 + 确定按扭”</t>
  </si>
  <si>
    <t>FCIVIOS-12745 Phase5_【U718】【黑盒】【必现】【paak】创建智能备用密钥-创建车门解锁密码成功后，弹窗文字居中对齐，与UI提供的向左对齐不符合</t>
  </si>
  <si>
    <t>智能备用密钥-重置</t>
  </si>
  <si>
    <t>Paak_90</t>
  </si>
  <si>
    <t>3-1.重置智能备用钥匙确认界面</t>
  </si>
  <si>
    <t>重置智能备用钥匙</t>
  </si>
  <si>
    <t>1.智能备用钥匙界面中点击重置智能备用密钥的"&gt;"的按钮</t>
  </si>
  <si>
    <t>1.进入重置智能备用密钥，显示文本提示+继续按钮</t>
  </si>
  <si>
    <t>Paak_91</t>
  </si>
  <si>
    <t>3-2.搜素设备</t>
  </si>
  <si>
    <t>重置智能备用钥匙-搜素设备</t>
  </si>
  <si>
    <t>1.进入重置智能备用密钥界面点击继续按钮，</t>
  </si>
  <si>
    <t>1.弹出弹窗“正在搜索所需设备...”</t>
  </si>
  <si>
    <t>Paak_92</t>
  </si>
  <si>
    <t>3-2.1 toast提示</t>
  </si>
  <si>
    <t>重置智能备用钥匙-连接超时或无法接受信号（信号模拟）</t>
  </si>
  <si>
    <t xml:space="preserve">1.进入重置智能备用密钥界面点击继续按钮
</t>
  </si>
  <si>
    <t>1.toast提示"系统错误，无法完成该请求"
进入重置智能备用密钥</t>
  </si>
  <si>
    <t>Paak_93</t>
  </si>
  <si>
    <t>3-3.2无对应的paak设备</t>
  </si>
  <si>
    <t>重置智能备用钥匙-无对应的paak设备</t>
  </si>
  <si>
    <t>1.车机正常
2.已设置paak设备未在车内</t>
  </si>
  <si>
    <t>1.进入重置智能备用密钥界面点击继续按钮，输入dbus命令：
yfdbus_send AI.lv.ipcl.out vip2gip_VehicleNetwork 0x02,0x21,0x70,0x22,0x05,0x00,0x00,0xBA,0x32,0x01,0x00,0x03,0x13/0x16
2.点击取消按钮</t>
  </si>
  <si>
    <t>1.弹出弹窗提示“未找到智能手机钥匙，请确保智能手机钥匙在车内，并开启手机蓝牙”显示取消和重试按钮
2.进入重置智能密钥界面</t>
  </si>
  <si>
    <t>1.进入重置智能备用密钥界面点击继续按钮，输入dbus命令：
yfdbus_send AI.lv.ipcl.out vip2gip_VehicleNetwork 0x02,0x21,0x70,0x22,0x05,0x00,0x00,0xBA,0x32,0x01,0x00,0x03,0x13/0x16
2.点击重试按钮</t>
  </si>
  <si>
    <t>1.弹出弹窗提示“未找到智能手机钥匙，请确保智能手机钥匙在车内，并开启手机蓝牙”显示取消和重试按钮
2.重新搜索设备</t>
  </si>
  <si>
    <t>Paak_94</t>
  </si>
  <si>
    <t>3-2.3连接未超时、车内有至少一个智能手机钥匙设备</t>
  </si>
  <si>
    <t>重置智能备用钥匙-进入选择智能手机钥匙界面（变种2，有钥匙有设备）</t>
  </si>
  <si>
    <t>1.车机正常
2.车内有至少一个智能手机钥匙设备</t>
  </si>
  <si>
    <t>1.进入重置智能备用密钥界面点击继续按钮,输入dbus命令变种2（有钥匙有设备）：
yfdbus_send AI.lv.ipcl.out vip2gip_VehicleNetwork 0x02,0x21,0x70,0x22,0x05,0x00,0x00,0xBA,0x32,0x01,0x00,0x03,0x11,0x3E,0x23,0xE8,0x16,0x00,0x39,0x59,0x4A,0x33,0x89,0x4F,0x65,0x64,0xE1,0xB1,0x34,0x02,0x01,0x59,0x67,0x4E,0x88,0x4C,0x50,0x65,0x00,0x00,0x02,0x07,0x8D,0x3A,0x91,0xD1,0x00,0x00</t>
  </si>
  <si>
    <t>1.进入选择智能手机钥匙界面，显示设备名称（下一步密码中无原厂密码）</t>
  </si>
  <si>
    <t>重置智能备用钥匙-进入选择智能手机钥匙界面（变种1，有钥匙无设备）</t>
  </si>
  <si>
    <t>1.进入重置智能备用密钥界面点击继续按钮
输入dbus命令变种1（有钥匙没设备）：
yfdbus_send AI.lv.ipcl.out vip2gip_VehicleNetwork 0x02,0x21,0x70,0x22,0x05,0x00,0x00,0xBA,0x32,0x01,0x00,0x03,0x12,0x3E,0x23,0xE8,0x16,0x00,0x39,0x59,0x4A,0x33,0x89,0x4F,0x65,0x64,0xE1,0xB1,0x34,0x02,0x01,0x59,0x67,0x4E,0x88,0x4C,0x50,0x65,0x00,0x00,0x02,0x07,0x8D,0x3A,0x91,0xD1,0x00,0x00</t>
  </si>
  <si>
    <t>1.进入选择智能手机钥匙界面，显示设备名称（下一步密码中有原密码）</t>
  </si>
  <si>
    <t>Paak_95</t>
  </si>
  <si>
    <t>3-2.4密钥输入锁定</t>
  </si>
  <si>
    <t>重置智能备用钥匙-密钥输入锁定</t>
  </si>
  <si>
    <t>1.车机正常
2.遥控钥匙未在车内
3.密钥输入次数已经超过最大限制</t>
  </si>
  <si>
    <t>1.查看显示（信号模拟）
0x26A IgnPsswrdLckout_B_Stat=Active
点击界面上密码名称，查看toast</t>
  </si>
  <si>
    <t>1.密钥输入正在5分钟锁定中，时间到，进入选择智能手机钥匙界面</t>
  </si>
  <si>
    <t>FCIVIOS-12763 Phase5_【U718】【黑盒】【必现】【PAAK】重置智能备用钥匙-密钥输入锁定，发送RX后，没有弹出预期弹窗</t>
  </si>
  <si>
    <t>Paak_96</t>
  </si>
  <si>
    <t>3-2.5备用车辆启动密码输入页</t>
  </si>
  <si>
    <t>重置智能备用钥匙-备用车辆启动密码输入页（原密码）（变种1，有设备&amp;无密钥）</t>
  </si>
  <si>
    <t>1.车机正常
遥控钥匙在车内</t>
  </si>
  <si>
    <t>1.进入备用车辆启动密码输入页，显示密码输入框提示“请输入当前的备用车辆启动密码“</t>
  </si>
  <si>
    <t>Paak_98</t>
  </si>
  <si>
    <t>3-2.6输入密码</t>
  </si>
  <si>
    <t>重置智能备用钥匙-首次输入密码</t>
  </si>
  <si>
    <t>1.输入正确密码
输入dbus命令变种1（有钥匙没设备）：
yfdbus_send AI.lv.ipcl.out vip2gip_VehicleNetwork 0x02,0x21,0x70,0x22,0x05,0x00,0x00,0xBA,0x32,0x01,0x00,0x03,0x12,0x3E,0x23,0xE8,0x16,0x00,0x39,0x59,0x4A,0x33,0x89,0x4F,0x65,0x64,0xE1,0xB1,0x34,0x02,0x01,0x59,0x67,0x4E,0x88,0x4C,0x50,0x65,0x00,0x00,0x02,0x07,0x8D,0x3A,0x91,0xD1,0x00,0x00</t>
  </si>
  <si>
    <t>1.原密码输入1453FallofRome，密码正确
yfdbus_send AI.lv.ipcl.out vip2gip_VehicleNetwork 0x02,0x21,0x70,0x22,0x05,0x00,0x00,0xBA,0x32,0x01,0x00,0x0C,0x0F
2.输入框内输入密码查看显示</t>
  </si>
  <si>
    <t>1.继续按钮可以，显示密码等级
2.标题为：输入新密码，并提示”“密码至少为10位纯数字或字母组合”“</t>
  </si>
  <si>
    <t>FCIVIOS-12752 Phase5_【U718】【黑盒】【必现】【PAAK】（有钥匙有设备）重置智能密钥-&gt;进入输入密码中，密码标题应该是请输入“新密码”，当前写的是密码</t>
  </si>
  <si>
    <t>Paak_99</t>
  </si>
  <si>
    <t>3-2.7 再次输入密码</t>
  </si>
  <si>
    <t>重置智能备用钥匙-再次输入密码界面</t>
  </si>
  <si>
    <t>1.原密码输入1453FallofRome，密码正确
yfdbus_send AI.lv.ipcl.out vip2gip_VehicleNetwork 0x02,0x21,0x70,0x22,0x05,0x00,0x00,0xBA,0x32,0x01,0x00,0x0C,0x0F
2.输入2次密码</t>
  </si>
  <si>
    <t>1.显示密码输入框“请再次输入密码”保存按钮和键盘
2.进入保存密码状态</t>
  </si>
  <si>
    <t>Paak_100</t>
  </si>
  <si>
    <t>3-2.8 保存密码状态</t>
  </si>
  <si>
    <t>重置智能备用钥匙-保存密码</t>
  </si>
  <si>
    <t>1.车机正常
2.输入密码点击保存</t>
  </si>
  <si>
    <t>Paak_101</t>
  </si>
  <si>
    <t>3-2.8 保存超时</t>
  </si>
  <si>
    <t>重置智能备用钥匙-toast提示</t>
  </si>
  <si>
    <t>1.车机正常
2.输入密码点击保存
3.连接超时或无法接受信号</t>
  </si>
  <si>
    <t>Paak_102</t>
  </si>
  <si>
    <t>重置智能备用钥匙-未找到所需设备（变种1，有密钥&amp;无设备，点击取消）</t>
  </si>
  <si>
    <t>1.车机正常
2.输入密码点击保存
3.重置LBI的paak设备不在车内
输入dbus命令变种1（有密码无设备钥）：
yfdbus_send AI.lv.ipcl.out vip2gip_VehicleNetwork 0x02,0x21,0x70,0x22,0x05,0x00,0x00,0xBA,0x32,0x01,0x00,0x03,0x12,0x3E,0x23,0xE8,0x16,0x00,0x39,0x59,0x4A,0x33,0x89,0x4F,0x65,0x64,0xE1,0xB1,0x34,0x02,0x01,0x59,0x67,0x4E,0x88,0x4C,0x50,0x65,0x00,0x00,0x02,0x07,0x8D,0x3A,0x91,0xD1,0x00,0x00</t>
  </si>
  <si>
    <t>1.点击保存，输入未找到设备dbus命令变种1：
yfdbus_send AI.lv.ipcl.out vip2gip_VehicleNetwork 0x02,0x21,0x70,0x22,0x05,0x00,0x00,0xBA,0x32,0x01,0x00,0x0D,0x07
2.点击取消按钮</t>
  </si>
  <si>
    <t>1.弹出弹窗"未找到所需设备请确保智能手机钥匙和遥控钥匙都在车内，并开启手机蓝牙"取消、重试按钮
2.弹窗消失，返回重置智能备用钥匙界面</t>
  </si>
  <si>
    <t>FCIVIOS-12754 Phase5_【U718】【黑盒】【必现】【PAAK】重置智能密钥-&gt;失败弹窗错误应该为“未找到设备”实际为"未找到智能手机钥匙”，且“取消”和“重试”按扭返回界面不对</t>
  </si>
  <si>
    <t>重置智能备用钥匙-未找到所需设备（变种2，有密钥&amp;有设备，点击取消）</t>
  </si>
  <si>
    <t>1.车机正常
2.输入密码点击保存
3.重置LBI的paak设备在车内
输入dbus命令变种2（有钥匙有设备）：
yfdbus_send AI.lv.ipcl.out vip2gip_VehicleNetwork 0x02,0x21,0x70,0x22,0x05,0x00,0x00,0xBA,0x32,0x01,0x00,0x03,0x11,0x3E,0x23,0xE8,0x16,0x00,0x39,0x59,0x4A,0x33,0x89,0x4F,0x65,0x64,0xE1,0xB1,0x34,0x02,0x01,0x59,0x67,0x4E,0x88,0x4C,0x50,0x65,0x00,0x00,0x02,0x07,0x8D,0x3A,0x91,0xD1,0x00,0x00</t>
  </si>
  <si>
    <t>1.点击保存，输入未找到设备
dbus命令变种2：
yfdbus_send AI.lv.ipcl.out vip2gip_VehicleNetwork 0x02,0x21,0x70,0x22,0x05,0x00,0x00,0xBA,0x32,0x01,0x00,0x0E,0x07/8/9
2.点击取消按钮</t>
  </si>
  <si>
    <t>重置智能备用钥匙-未找到所需设备（点击重试，变种1有密钥&amp;无设备）</t>
  </si>
  <si>
    <t>1.点击保存，输入未找到设备dbus命令变种1：
yfdbus_send AI.lv.ipcl.out vip2gip_VehicleNetwork 0x02,0x21,0x70,0x22,0x05,0x00,0x00,0xBA,0x32,0x01,0x00,0x0D,0x07
2.点击重试</t>
  </si>
  <si>
    <t>1.弹出弹窗"未找到所需设备请确保智能手机钥匙和遥控钥匙都在车内，并开启手机蓝牙"取消、重试按钮
2.重新搜索</t>
  </si>
  <si>
    <t>重置智能备用钥匙-未找到所需设备（点击重试，变种2有密钥&amp;有设备）</t>
  </si>
  <si>
    <t>1.点击保存，输入未找到设备dbus命
dbus命令变种2：
yfdbus_send AI.lv.ipcl.out vip2gip_VehicleNetwork 0x02,0x21,0x70,0x22,0x05,0x00,0x00,0xBA,0x32,0x01,0x00,0x0E,0x07/8/9
2.点击重试</t>
  </si>
  <si>
    <t>1.弹出弹窗"未找到所需设备，请保智能手机钥匙和遥控钥匙都在车内，并开启手机蓝牙"取消、重试按钮
2.重新搜索</t>
  </si>
  <si>
    <t>FCIVIOS-12754 Phase5_【U718】【黑盒】【必现】【PAAK】重置智能密钥-&gt;失败弹窗"未找到智能手机钥匙”，点击“取消”和“重试”两个按扭返回的界面不正确</t>
  </si>
  <si>
    <t>Paak_103</t>
  </si>
  <si>
    <t>重置智能备用钥匙-密码被使用</t>
  </si>
  <si>
    <t>1.车机正常
2.输入密码点击保存
3.重置LBI的paak设备在车内
4.密码被另一个paak设备使用
输入dbus命令变种1（有钥匙没设备）：
yfdbus_send AI.lv.ipcl.out vip2gip_VehicleNetwork 0x02,0x21,0x70,0x22,0x05,0x00,0x00,0xBA,0x32,0x01,0x00,0x03,0x12,0x3E,0x23,0xE8,0x16,0x00,0x39,0x59,0x4A,0x33,0x89,0x4F,0x65,0x64,0xE1,0xB1,0x34,0x02,0x01,0x59,0x67,0x4E,0x88,0x4C,0x50,0x65,0x00,0x00,0x02,0x07,0x8D,0x3A,0x91,0xD1,0x00,0x00
1.原密码输入1453FallofRome，密码正确
yfdbus_send AI.lv.ipcl.out vip2gip_VehicleNetwork 0x02,0x21,0x70,0x22,0x05,0x00,0x00,0xBA,0x32,0x01,0x00,0x0C,0x0F</t>
  </si>
  <si>
    <t>1.输入dbus命令：
变种1密码已使用
yfdbus_send AI.lv.ipcl.out vip2gip_VehicleNetwork 0x02,0x21,0x70,0x22,0x05,0x00,0x00,0xBA,0x32,0x01,0x00,0x0D,0x0A
变种2密码已使用
yfdbus_send AI.lv.ipcl.out vip2gip_VehicleNetwork 0x02,0x21,0x70,0x22,0x05,0x00,0x00,0xBA,0x32,0x01,0x00,0x0E,0x0A
2.点击重新输入按钮</t>
  </si>
  <si>
    <t>1.弹窗“该密码已被使用，请输入其他密码”和重新输入按钮
2.进入请输入新的密码界面</t>
  </si>
  <si>
    <t>重置智能备用钥匙-密码重置成功</t>
  </si>
  <si>
    <t>1.车机正常
2.输入密码点击保存
变种1
yfdbus_send AI.lv.ipcl.out vip2gip_VehicleNetwork 0x02,0x21,0x70,0x22,0x05,0x00,0x00,0xBA,0x32,0x01,0x00,0x03,0x12,0x3E,0x23,0xE8,0x16,0x00,0x39,0x59,0x4A,0x33,0x89,0x4F,0x65,0x64,0xE1,0xB1,0x34,0x02,0x01,0x59,0x67,0x4E,0x88,0x4C,0x50,0x65,0x00,0x00,0x02,0x07,0x8D,0x3A,0x91,0xD1,0x00,0x00
先输入密码：1453FallofRome（详情可参考paakdbus）</t>
  </si>
  <si>
    <t xml:space="preserve">1.输入dbus命令：
变种1密码创建成功
yfdbus_send AI.lv.ipcl.out vip2gip_VehicleNetwork 0x02,0x21,0x70,0x22,0x05,0x00,0x00,0xBA,0x32,0x01,0x00,0x0D,0x0B
变种2密码创建成功
yfdbus_send AI.lv.ipcl.out vip2gip_VehicleNetwork 0x02,0x21,0x70,0x22,0x05,0x00,0x00,0xBA,0x32,0x01,0x00,0x0E,0x0B
</t>
  </si>
  <si>
    <t>1.重置密码成功，跳转到车门解锁密码界面</t>
  </si>
  <si>
    <t>Paak_104</t>
  </si>
  <si>
    <t>重置智能备用密钥-车门解锁密码界面</t>
  </si>
  <si>
    <t>进入车门解锁密码</t>
  </si>
  <si>
    <t>1.车机正常
2.输入密码点击保存
3.重置LBI的paak设备在车内
4.密码未被另一个paak设备使用</t>
  </si>
  <si>
    <t>1.进入车门解锁密码界面，显示创建新的车门解锁密码、使用当前的车门解锁密码、infobook图标</t>
  </si>
  <si>
    <t>Paak_105</t>
  </si>
  <si>
    <t>1车机正常</t>
  </si>
  <si>
    <t>1.进入创建车门解锁密码界面</t>
  </si>
  <si>
    <t>Paak_106</t>
  </si>
  <si>
    <t>重置智能备用密钥-重置密钥密码保存失败</t>
  </si>
  <si>
    <t>输入密码</t>
  </si>
  <si>
    <t>1.输入密码
2.点击完成
3.点击确认按钮
变种1密码创建失败
yfdbus_send AI.lv.ipcl.out vip2gip_VehicleNetwork 0x02,0x21,0x70,0x22,0x05,0x00,0x00,0xBA,0x32,0x01,0x00,0x0D,0x0C</t>
  </si>
  <si>
    <t>2.弹窗弹窗“密码保存失败，请联系经销商”和确认按钮
3.返回车辆设置页面</t>
  </si>
  <si>
    <t>Paak_107</t>
  </si>
  <si>
    <t>3-3.2创建的车门解锁密码，保存失败</t>
  </si>
  <si>
    <t>重置-&gt;创建的车门解锁密码，保存失败，取消按扭</t>
  </si>
  <si>
    <t>1.车机正常
2.输入dbus命令变种1（有钥匙没设备）：
yfdbus_send AI.lv.ipcl.out vip2gip_VehicleNetwork 0x02,0x21,0x70,0x22,0x05,0x00,0x00,0xBA,0x32,0x01,0x00,0x03,0x12,0x3E,0x23,0xE8,0x16,0x00,0x39,0x59,0x4A,0x33,0x89,0x4F,0x65,0x64,0xE1,0xB1,0x34,0x02,0x01,0x59,0x67,0x4E,0x88,0x4C,0x50,0x65,0x00,0x00,0x02,0x07,0x8D,0x3A,0x91,0xD1,0x00,0x00
1.原密码输入1453FallofRome，密码正确
yfdbus_send AI.lv.ipcl.out vip2gip_VehicleNetwork 0x02,0x21,0x70,0x22,0x05,0x00,0x00,0xBA,0x32,0x01,0x00,0x0C,0x0F
2.新密码创建成功
yfdbus_send AI.lv.ipcl.out vip2gip_VehicleNetwork 0x02,0x21,0x70,0x22,0x05,0x00,0x00,0xBA,0x32,0x01,0x00,0x0D,0x0B，进入车门解锁密码</t>
  </si>
  <si>
    <t>1.输入密码
2.点击完成
yfdbus_send AI.lv.ipcl.out vip2gip_VehicleNetwork 0x02,0x21,0x70,0x22,0x05,0x00,0x00,0xBA,0x32,0x01,0x00,0x08,0x0E【在新建的流程中去找指令】
3.点击取消按钮</t>
  </si>
  <si>
    <t>2.弹窗弹窗“车门解锁密码保存失败，请重试”
3.返回车门解锁密码界面</t>
  </si>
  <si>
    <t>3-3.2创建的车门解锁密码在保存失败</t>
  </si>
  <si>
    <t>重置-&gt;创建的车门解锁密码，保存失败，重试</t>
  </si>
  <si>
    <t>1.车机正常
2.新密码保存失败</t>
  </si>
  <si>
    <t>1.输入密码
2.点击完成
yfdbus_send AI.lv.ipcl.out vip2gip_VehicleNetwork 0x02,0x21,0x70,0x22,0x05,0x00,0x00,0xBA,0x32,0x01,0x00,0x08,0x0E【在新建的流程中去找指令】
3.点击重试按钮</t>
  </si>
  <si>
    <t>2.弹窗弹窗“车门解锁密码保存失败，请重试”
3.返回创建车门解锁密码</t>
  </si>
  <si>
    <t>Paak_108</t>
  </si>
  <si>
    <t>重置智能备用密钥-车门解锁密码-未找到智能手机钥匙</t>
  </si>
  <si>
    <t>未找到智能手机钥匙，点击重试</t>
  </si>
  <si>
    <t>1.车机正常
yfdbus_send AI.lv.ipcl.out vip2gip_VehicleNetwork 0x02,0x21,0x70,0x22,0x05,0x00,0x00,0xBA,0x32,0x01,0x00,0x03,0x11,0x3E,0x23,0xE8,0x16,0x00,0x39,0x59,0x4A,0x33,0x89,0x4F,0x65,0x64,0xE1,0xB1,0x34,0x02,0x01,0x59,0x67,0x4E,0x88,0x4C,0x50,0x65,0x00,0x00,0x02,0x07,0x8D,0x3A,0x91,0xD1,0x00,0x00
yfdbus_send AI.lv.ipcl.out vip2gip_VehicleNetwork 0x02,0x21,0x70,0x22,0x05,0x00,0x00,0xBA,0x32,0x01,0x00,0x0E,0x0B</t>
  </si>
  <si>
    <t>1.输入密码
2.点击完成
yfdbus_send AI.lv.ipcl.out vip2gip_VehicleNetwork 0x02,0x21,0x70,0x22,0x05,0x00,0x00,0xBA,0x32,0x01,0x00,0x0E,0x08
3点击重试按钮</t>
  </si>
  <si>
    <t>2.弹出弹窗“未找到已创建的智能手机钥匙，请确保对应手机在车内，并开启手机蓝牙”、取消按钮、重试按钮
3.进入创建车门解锁密码</t>
  </si>
  <si>
    <t>FCIVIOS-12755 Phase5_【U718】【黑盒】【必现】【PAAK】重置智能备用密钥-车门解锁密码-未找到智能手机钥匙弹窗无法弹出</t>
  </si>
  <si>
    <t>未找到智能手机钥匙，点击取消</t>
  </si>
  <si>
    <t>1.输入密码
2.点击完成
yfdbus_send AI.lv.ipcl.out vip2gip_VehicleNetwork 0x02,0x21,0x70,0x22,0x05,0x00,0x00,0xBA,0x32,0x01,0x00,0x0E,0x08
3.点击取消按钮</t>
  </si>
  <si>
    <t>2.弹出弹窗“未找到已创建的智能手机钥匙，请确保对应手机在车内，并开启手机蓝牙”、取消按钮、重试按钮
3.进入智能备用密钥</t>
  </si>
  <si>
    <t>Paak_109</t>
  </si>
  <si>
    <t>3-3.1 重置密钥密码保存成功</t>
  </si>
  <si>
    <t>重置密钥密码保存成功</t>
  </si>
  <si>
    <t>1.车机正常
dbus yfdbus_send AI.lv.ipcl.out vip2gip_VehicleNetwork 0x02,0x21,0x70,0x22,0x05,0x00,0x00,0xBA,0x32,0x01,0x00,0x03,0x12,0x3E,0x23,0xE8,0x16,0x00,0x39,0x59,0x4A,0x33,0x89,0x4F,0x65,0x64,0xE1,0xB1,0x34,0x02,0x01,0x59,0x67,0x4E,0x88,0x4C,0x50,0x65,0x00,0x00,0x02,0x07,0x8D,0x3A,0x91,0xD1,0x00,0x00
变种1密码创建成功
yfdbus_send AI.lv.ipcl.out vip2gip_VehicleNetwork 0x02,0x21,0x70,0x22,0x05,0x00,0x00,0xBA,0x32,0x01,0x00,0x0D,0x0B</t>
  </si>
  <si>
    <t>1.输入密码
2.点击完成，输入dbus命令：
yfdbus_send AI.lv.ipcl.out vip2gip_VehicleNetwork 0x02,0x21,0x70,0x22,0x05,0x00,0x00,0xBA,0x32,0x01,0x00,0x08,0x0D
3.点击确定按钮</t>
  </si>
  <si>
    <t>1.弹出弹窗“重置智能备用密钥成功”(您的智能设备已创建完成，若要使用该密钥，请一键启动按扭或踩下刹车踏板)、确认按钮【变种1和变种2 ，弹窗有区别】
2.进入智能备用密钥界面</t>
  </si>
  <si>
    <t>FCIVIOS-12757 Phase5_【U718】【黑盒】【必现】【PAAK】重置智能密钥-&gt;车门解锁，创建成功弹窗点击确认，返回的是车门解锁密码界面</t>
  </si>
  <si>
    <t>Paak_110</t>
  </si>
  <si>
    <t>重置智能备用密钥变种1-当前备用车辆启动密码输入页</t>
  </si>
  <si>
    <t>当前备用车辆启动密码输入页</t>
  </si>
  <si>
    <t>1.车机正常
2.重置智能备用密钥
3.检测到对应的paak设备且车内无钥匙
4.点火开关未锁定</t>
  </si>
  <si>
    <t>1.查看显示（变种1，有设备没密码）</t>
  </si>
  <si>
    <t>1.进入请输入原密码界面显示密码输入框、键盘、确定按钮</t>
  </si>
  <si>
    <t>Paak_111</t>
  </si>
  <si>
    <t>1.点击返回按钮</t>
  </si>
  <si>
    <t>1.进入智能备用密钥</t>
  </si>
  <si>
    <t>Paak_112</t>
  </si>
  <si>
    <t>重置智能备用密钥变种1-输入密码</t>
  </si>
  <si>
    <t>1.输入密码</t>
  </si>
  <si>
    <t>1.确定按钮可以点击</t>
  </si>
  <si>
    <t>Paak_113</t>
  </si>
  <si>
    <t>连接超时或无法接受信号</t>
  </si>
  <si>
    <t>1.车机正常
2.连接超时或无法接受信号</t>
  </si>
  <si>
    <t>1.输入密码点击完成</t>
  </si>
  <si>
    <t>原密码不正确</t>
  </si>
  <si>
    <t>1.车机正常
（变种1，有设备密钥）
yfdbus_send AI.lv.ipcl.out vip2gip_VehicleNetwork 0x02,0x21,0x70,0x22,0x05,0x00,0x00,0xBA,0x32,0x01,0x00,0x03,0x12,0x3E,0x23,0xE8,0x16,0x00,0x39,0x59,0x4A,0x33,0x89,0x4F,0x65,0x64,0xE1,0xB1,0x34,0x02,0x01,0x59,0x67,0x4E,0x88,0x4C,0x50,0x65,0x00,0x00,0x02,0x07,0x8D,0x3A,0x91,0xD1,0x00,0x00</t>
  </si>
  <si>
    <t>1.输入密码点击完成
2.输入不正确dbus命令：
yfdbus_send AI.lv.ipcl.out vip2gip_VehicleNetwork 0x02,0x21,0x70,0x22,0x05,0x00,0x00,0xBA,0x32,0x01,0x00,0x0C,0x10
3.点击重试</t>
  </si>
  <si>
    <t>2.弹出密码错误弹窗
3.跳转到重新输入原密码</t>
  </si>
  <si>
    <t>1.输入密码点击完成
2.输入不正确dbus命令：
yfdbus_send AI.lv.ipcl.out vip2gip_VehicleNetwork 0x02,0x21,0x70,0x22,0x05,0x00,0x00,0xBA,0x32,0x01,0x00,0x0C,0x10
3.点击取消</t>
  </si>
  <si>
    <t>2.弹出密码错误弹窗
3.跳转到智能备用密钥界面</t>
  </si>
  <si>
    <t>03_删除智能备用密钥</t>
  </si>
  <si>
    <t>Paak_117</t>
  </si>
  <si>
    <t>4-1.删除智能备用密钥界面</t>
  </si>
  <si>
    <t>删除智能备用密钥界面</t>
  </si>
  <si>
    <t>1.车机正常
2.进入删除智能备用密钥</t>
  </si>
  <si>
    <t>Paak_118</t>
  </si>
  <si>
    <t>4-2.搜索设备</t>
  </si>
  <si>
    <t>搜索设备</t>
  </si>
  <si>
    <t>Paak_119</t>
  </si>
  <si>
    <t>4-2.1toast提示</t>
  </si>
  <si>
    <t>1.进入重置智能备用密钥界面点击继续按钮
2.时间到</t>
  </si>
  <si>
    <t>1.toast提示"系统错误，无法完成该请求"
进入删除智能备用密钥</t>
  </si>
  <si>
    <t>Paak_120</t>
  </si>
  <si>
    <t>4-2.3未找到设备</t>
  </si>
  <si>
    <t>1.车机正常
2.进入删除智能备用密钥
3.车没无钥匙</t>
  </si>
  <si>
    <t>1.点击继续按钮,输入dbus命令：yfdbus_send AI.lv.ipcl.out vip2gip_VehicleNetwork 0x02,0x21,0x70,0x22,0x05,0x00,0x00,0xBA,0x32,0x01,0x00,0x03,0x13
2.点击取消按钮</t>
  </si>
  <si>
    <t>1.弹出弹窗提示“未找到智能手机钥匙，请确保智能手机钥匙在车内，并开启手机蓝牙”显示取消和重试按钮
2.进入删除智能密钥界面</t>
  </si>
  <si>
    <t>FCIVIOS-12760 Phase5_【U718】【黑盒】【必现】【PAAK】删除智能密钥-&gt;未找到智能手机密钥的弹窗，缺少“重试”按扭</t>
  </si>
  <si>
    <t>1.点击继续按钮,输入dbus命令：yfdbus_send AI.lv.ipcl.out vip2gip_VehicleNetwork 0x02,0x21,0x70,0x22,0x05,0x00,0x00,0xBA,0x32,0x01,0x00,0x03,0x13
2.点击重试按钮</t>
  </si>
  <si>
    <t>Paak_121</t>
  </si>
  <si>
    <t>4-3连接未超时、车内由至少1个智能手机钥匙设备</t>
  </si>
  <si>
    <t>连接未超时、车内由至少1个智能手机钥匙设备</t>
  </si>
  <si>
    <t>1.车机正常
2.车内有至少1个智能手机钥匙设备</t>
  </si>
  <si>
    <t>1.点击继续按钮，输入dbus命令：yfdbus_send AI.lv.ipcl.out vip2gip_VehicleNetwork 0x02,0x21,0x70,0x22,0x05,0x00,0x00,0xBA,0x32,0x01,0x00,0x03,0x14,0x3E,0x23,0xE8,0x16,0x00,0x39,0x59,0x4A,0x33,0x89,0x4F,0x65,0x64,0xE1,0xB1,0x34,0x02,0x01,0x59,0x67,0x4E,0x88,0x4C,0x60,0x65,0x00,0x00,0x02,0x07,0x8D,0x3A,0x91,0xD1,0x00,0x00</t>
  </si>
  <si>
    <t>1.跳转到选择智能手机钥匙</t>
  </si>
  <si>
    <t>Paak_122</t>
  </si>
  <si>
    <t>4-3.1删除智能备用密钥</t>
  </si>
  <si>
    <t>1.车机正常，点击继续按钮，输入dbus命令：yfdbus_send AI.lv.ipcl.out vip2gip_VehicleNetwork 0x02,0x21,0x70,0x22,0x05,0x00,0x00,0xBA,0x32,0x01,0x00,0x03,0x14,0x3E,0x23,0xE8,0x16,0x00,0x39,0x59,0x4A,0x33,0x89,0x4F,0x65,0x64,0xE1,0xB1,0x34,0x02,0x01,0x59,0x67,0x4E,0x88,0x4C,0x60,0x65,0x00,0x00,0x02,0x07,0x8D,0x3A,0x91,0xD1,0x00,0x00
2.进入选择智能手机钥匙</t>
  </si>
  <si>
    <t>1.点击一个设备
2.点击取消</t>
  </si>
  <si>
    <t>1.弹出弹窗“删除智能备用钥匙”、取消和删除按钮
2.跳转到智能备用密钥</t>
  </si>
  <si>
    <t>Paak_123</t>
  </si>
  <si>
    <t>4-4 正在删除智能备用密钥</t>
  </si>
  <si>
    <t>正在删除智能备用密钥</t>
  </si>
  <si>
    <t>1.车机正常
2.弹出“删除智能备用钥匙”</t>
  </si>
  <si>
    <t>1.点击删除按钮</t>
  </si>
  <si>
    <t>1.弹窗弹窗“正在删除智能备用密钥”</t>
  </si>
  <si>
    <t>Paak_124</t>
  </si>
  <si>
    <t>4-4 toast提示</t>
  </si>
  <si>
    <t>1.车机正常
2.系统错误</t>
  </si>
  <si>
    <t>1.点击删除按钮
2.时间到</t>
  </si>
  <si>
    <t>1.toast提示"系统错误，无法完成该请求"
2.跳转到选择智能手机钥匙</t>
  </si>
  <si>
    <t>Paak_125</t>
  </si>
  <si>
    <t>4-4.1 失败弹窗</t>
  </si>
  <si>
    <t>删除失败弹窗</t>
  </si>
  <si>
    <t>1.车机正常
2.弹出“删除智能备用钥匙”点击删除
3.系统正常
4.删除智能备用钥匙失败</t>
  </si>
  <si>
    <t xml:space="preserve">1.点击继续按钮，输入dbus命令：yfdbus_send AI.lv.ipcl.out vip2gip_VehicleNetwork 0x02,0x21,0x70,0x22,0x05,0x00,0x00,0xBA,0x32,0x01,0x00,0x03,0x14,0x3E,0x23,0xE8,0x16,0x00,0x39,0x59,0x4A,0x33,0x89,0x4F,0x65,0x64,0xE1,0xB1,0x34,0x02,0x01,0x59,0x67,0x4E,0x88,0x4C,0x60,0x65,0x00,0x00,0x02,0x07,0x8D,0x3A,0x91,0xD1,0x00,0x00
删除失败指令：
yfdbus_send AI.lv.ipcl.out vip2gip_VehicleNetwork 0x02,0x21,0x70,0x22,0x05,0x00,0x00,0xBA,0x32,0x01,0x00,0x09,0x18
</t>
  </si>
  <si>
    <t>1.弹出弹窗“智能备用密钥删除失败，请联系经销商”、确认按钮</t>
  </si>
  <si>
    <t>FCIVIOS-12761 Phase5_【U718】【黑盒】【必现】【PAAK】删除智能密钥-&gt;删除密钥失败和成功的弹窗均无法正常弹出</t>
  </si>
  <si>
    <t>Paak_126</t>
  </si>
  <si>
    <t>4-4.2 失败弹窗</t>
  </si>
  <si>
    <t>1.车机正常
2.弹出“删除智能备用钥匙”点击删除
3.系统正常
4.删除智能备用钥匙成功
5.删除关联车门解锁密码失败</t>
  </si>
  <si>
    <t xml:space="preserve">1.点击继续按钮，输入dbus命令：yfdbus_send AI.lv.ipcl.out vip2gip_VehicleNetwork 0x02,0x21,0x70,0x22,0x05,0x00,0x00,0xBA,0x32,0x01,0x00,0x03,0x14,0x3E,0x23,0xE8,0x16,0x00,0x39,0x59,0x4A,0x33,0x89,0x4F,0x65,0x64,0xE1,0xB1,0x34,0x02,0x01,0x59,0x67,0x4E,0x88,0x4C,0x60,0x65,0x00,0x00,0x02,0x07,0x8D,0x3A,0x91,0xD1,0x00,0x00
启动密码删除，车门解锁密码删除失败
yfdbus_send AI.lv.ipcl.out vip2gip_VehicleNetwork 0x02,0x21,0x70,0x22,0x05,0x00,0x00,0xBA,0x32,0x01,0x00,0x09,0x1E
2.查看显示
</t>
  </si>
  <si>
    <t>1.弹出弹窗“备用车辆启动密码已删除，但关联的车门解锁密码删除失败，请联系经销商”、确认按钮</t>
  </si>
  <si>
    <t>Paak_127</t>
  </si>
  <si>
    <t>4-4.3 删除成功toast</t>
  </si>
  <si>
    <t>删除成功toast</t>
  </si>
  <si>
    <t>1.车机正常
2.弹出“删除智能备用钥匙”点击删除
3.系统正常
4.删除智能备用钥匙成功
5.删除关联车门解锁密码成功</t>
  </si>
  <si>
    <t>1.点击继续按钮，输入dbus命令：yfdbus_send AI.lv.ipcl.out vip2gip_VehicleNetwork 0x02,0x21,0x70,0x22,0x05,0x00,0x00,0xBA,0x32,0x01,0x00,0x03,0x14,0x3E,0x23,0xE8,0x16,0x00,0x39,0x59,0x4A,0x33,0x89,0x4F,0x65,0x64,0xE1,0xB1,0x34,0x02,0x01,0x59,0x67,0x4E,0x88,0x4C,0x60,0x65,0x00,0x00,0x02,0x07,0x8D,0x3A,0x91,0xD1,0x00,0x00
删除成功
yfdbus_send AI.lv.ipcl.out vip2gip_VehicleNetwork 0x02,0x21,0x70,0x22,0x05,0x00,0x00,0xBA,0x32,0x01,0x00,0x09,0x17
1.查看显示
2.时间到查看显示</t>
  </si>
  <si>
    <t>1.toast提示“智能备用密钥已删除成功”
2.跳转到选择智能手机钥匙</t>
  </si>
  <si>
    <t>使用智能备用密钥启动车辆</t>
  </si>
  <si>
    <t>Paak_128</t>
  </si>
  <si>
    <t>4-5 当车辆不再是启动状态且车辆位于P档</t>
  </si>
  <si>
    <t>当车辆不再是启动状态且车辆位于P档"1.车辆未启动且车辆位于P档，查看显示
230，GearLvrPos_D_Actl=P档（只要熄火就会在P档）"</t>
  </si>
  <si>
    <t>1.车机正常
2.用户在创建/重置/删除智能备用密钥中</t>
  </si>
  <si>
    <t>1.车辆未启动且车辆位于P档，查看显示
230，GearLvrPos_D_Actl=P档（只要熄火就会在P档）</t>
  </si>
  <si>
    <t>1.弹窗显示“进程已中止”、确定按钮</t>
  </si>
  <si>
    <t>FCIVIOS-12762 Phase5_【U718】【黑盒】【必现】【PAAK】输入“使用车辆的指令”目前都无法正常识别，功能不可用</t>
  </si>
  <si>
    <t>Paak_129</t>
  </si>
  <si>
    <t>当车辆不再是启动状态且车辆位于P档</t>
  </si>
  <si>
    <t>1.车机正常
2.用户在创建/重置/删除智能备用密钥中
3.备用车辆启动密码未创建</t>
  </si>
  <si>
    <t>1.车辆未启动，查看显示，将“进程已中止”弹窗关闭</t>
  </si>
  <si>
    <t>1.跳转到车辆控制页</t>
  </si>
  <si>
    <t>Paak_130</t>
  </si>
  <si>
    <t>1.车机正常
2.用户在创建/重置/删除智能备用密钥中
3.备用车辆启动密码已创建</t>
  </si>
  <si>
    <t>1.跳转到智能备用密钥</t>
  </si>
  <si>
    <t>Paak_131</t>
  </si>
  <si>
    <t>5-1.点火开关锁定（无状态栏和导航栏）</t>
  </si>
  <si>
    <t>点火开关锁定</t>
  </si>
  <si>
    <t>1.车机正常
2.车辆连接开启
3.点火开关锁定</t>
  </si>
  <si>
    <t>1.按下启动键/踩刹车踏板
第一次，DISPLAY，显示输入密码
yfdbus_send AI.lv.ipcl.out vip2gip_VehicleNetwork 0x02,0x21,0x40,0x10,0x21,0x00,0x00,0x01
弹出最大限制输入框
yfdbus_send AI.lv.ipcl.out vip2gip_VehicleNetwork 0x02,0x21,0x70,0x22,0x05,0x00,0x00,0xBA,0x32,0x01,0x00,0x02,0x19,0x00</t>
  </si>
  <si>
    <t>1.提示“密码输入次数已经超过最大限制，密码输入正在5分钟锁定中”</t>
  </si>
  <si>
    <t>Paak_132</t>
  </si>
  <si>
    <t>5-1.1返回上一级</t>
  </si>
  <si>
    <t>1.车机正常
2.提示“密码输入次数已经超过最大限制，密码输入正在5分钟锁定中”
第一次，DISPLAY，显示输入密码
yfdbus_send AI.lv.ipcl.out vip2gip_VehicleNetwork 0x02,0x21,0x40,0x10,0x21,0x00,0x00,0x01
第二次，弹出最大限制输入框
yfdbus_send AI.lv.ipcl.out vip2gip_VehicleNetwork 0x02,0x21,0x40,0x10,0x21,0x00,0x00,0x01</t>
  </si>
  <si>
    <t>1.车辆启动</t>
  </si>
  <si>
    <t>1.界面返回前页</t>
  </si>
  <si>
    <t>Paak_133</t>
  </si>
  <si>
    <t>1.车机正常
2.提示“密码输入次数已经超过最大限制，密码输入正在5分钟锁定中”</t>
  </si>
  <si>
    <t>1.Delay accessory已启用</t>
  </si>
  <si>
    <t>Paak_134</t>
  </si>
  <si>
    <t>1.extended play已启用</t>
  </si>
  <si>
    <t>Paak_135</t>
  </si>
  <si>
    <t>5-1.2 中止IVI显示</t>
  </si>
  <si>
    <t>中止IVI显示</t>
  </si>
  <si>
    <t>1.车辆未启动，IG=off
2.Delay accessory未启用
3.extended play未启用</t>
  </si>
  <si>
    <t>中止IVI显示（黑屏）</t>
  </si>
  <si>
    <t>Paak_136</t>
  </si>
  <si>
    <t>5-2备用车辆启动密码输入页（无这状态栏和导航栏）</t>
  </si>
  <si>
    <t>备用车辆启动密码输入页</t>
  </si>
  <si>
    <t>1.车机正常
2.车辆连接开启
3.点火开关未锁定</t>
  </si>
  <si>
    <t>1.按下启动键/踩刹车踏板
第一次输入：DISPLAY
yfdbus_send AI.lv.ipcl.out vip2gip_VehicleNetwork 0x02,0x21,0x40,0x10,0x21,0x00,0x00,0x01</t>
  </si>
  <si>
    <t>1.进入备用车辆启动密码输入页</t>
  </si>
  <si>
    <t>Paak_137</t>
  </si>
  <si>
    <t>5-3 输入密码（无状态栏和导航栏）</t>
  </si>
  <si>
    <t>进入请输入密码界面</t>
  </si>
  <si>
    <t>1.查看界面显示
第一次输入：DISPLAY 
yfdbus_send AI.lv.ipcl.out vip2gip_VehicleNetwork 0x02,0x21,0x40,0x10,0x21,0x00,0x00,0x01</t>
  </si>
  <si>
    <t>1.进入是请输入密码界面，界面显示密码输入框，倒计时30秒、确定按钮</t>
  </si>
  <si>
    <t>Paak_138</t>
  </si>
  <si>
    <t>1.车机正常
DISPLAY 
yfdbus_send AI.lv.ipcl.out vip2gip_VehicleNetwork 0x02,0x21,0x40,0x10,0x21,0x00,0x00,0x01</t>
  </si>
  <si>
    <t>1.30s内输入正确密码，查看显示
yfdbus_send AI.lv.ipcl.out vip2gip_VehicleNetwork 0x02,0x21,0x70,0x22,0x05,0x00,0x00,0xBA,0x32,0x01,0x00,0x02,0x0F,0x00</t>
  </si>
  <si>
    <t>1.显示密码正确弹窗</t>
  </si>
  <si>
    <t>Paak_139</t>
  </si>
  <si>
    <t>1.车机正常
DISPLAY 
yfdbus_send AI.lv.ipcl.out vip2gip_VehicleNetwork 0x02,0x21,0x40,0x10,0x21,0x00,0x00,0x01
2.输入密码界面，30s内倒计时</t>
  </si>
  <si>
    <t>1.车辆启动状态，IG=RUN
则会出现关闭按扭
2.点击右上角关闭按扭</t>
  </si>
  <si>
    <t>1.返回主页</t>
  </si>
  <si>
    <t>Paak_140</t>
  </si>
  <si>
    <t>1.delay accessory已启用，查看显示</t>
  </si>
  <si>
    <t>Paak_141</t>
  </si>
  <si>
    <t>1.车机正常
2.输入密码界面，30s内倒计时</t>
  </si>
  <si>
    <t>1.extended play已启用，查看显示</t>
  </si>
  <si>
    <t>1.倒计时30秒后，车辆启动状态&amp;delay accessory未启用&amp;extended play未启用。上述三个场景全部不满足</t>
  </si>
  <si>
    <t>Paak_142</t>
  </si>
  <si>
    <t>5-2.toast 提示</t>
  </si>
  <si>
    <t>1.输入密码，点击确认，无任何输入</t>
  </si>
  <si>
    <t>Paak_143</t>
  </si>
  <si>
    <t>5-3.1密码正确且车辆已启动</t>
  </si>
  <si>
    <t>1.车机正常，IG=RUN
2.系统正常
DISPLAY 
yfdbus_send AI.lv.ipcl.out vip2gip_VehicleNetwork 0x02,0x21,0x40,0x10,0x21,0x00,0x00,0x01进入到密码输入界面
3.密码输入正确</t>
  </si>
  <si>
    <t>1.提示“密码正确，车辆已成功解锁”</t>
  </si>
  <si>
    <t>Paak_144</t>
  </si>
  <si>
    <t>5-3.2密码正确且车辆未启动</t>
  </si>
  <si>
    <t>1.车辆未启动，IG=start
2.系统正常
DISPLAY 
yfdbus_send AI.lv.ipcl.out vip2gip_VehicleNetwork 0x02,0x21,0x40,0x10,0x21,0x00,0x00,0x01进入到密码输入界面
3.密码输入正确</t>
  </si>
  <si>
    <t>1.密码正确，车辆已成功解锁请在20秒之内启动车辆</t>
  </si>
  <si>
    <t>Paak_145</t>
  </si>
  <si>
    <t>1.车辆满足启动状态
2.系统正常
yfdbus_send AI.lv.ipcl.out vip2gip_VehicleNetwork 0x02,0x21,0x40,0x10,0x21,0x00,0x00,0x01
3.密码输入正确
yfdbus_send AI.lv.ipcl.out vip2gip_VehicleNetwork 0x02,0x21,0x70,0x22,0x05,0x00,0x00,0xBA,0x32,0x01,0x00,0x02,0x0F,0x00</t>
  </si>
  <si>
    <t>1.出现弹窗“车辆已成功解锁请在20秒之内启动车辆”
2.20s之内查看显示，启动车辆</t>
  </si>
  <si>
    <t>1.浮窗消失、显示前一个页面</t>
  </si>
  <si>
    <t>Paak_146</t>
  </si>
  <si>
    <t>1.车机正常
2.系统正常
3.密码输入正确
4.delay accessory已启用</t>
  </si>
  <si>
    <t>1.20s之内查看显示</t>
  </si>
  <si>
    <t>Paak_147</t>
  </si>
  <si>
    <t>1.车机正常
2.系统正常
3.密码输入正确
4.extended play已启用</t>
  </si>
  <si>
    <t>Paak_148</t>
  </si>
  <si>
    <t>5-3.2.1中止IVI显示</t>
  </si>
  <si>
    <t>1.车机正常
2.系统正常
3.密码输入正确
4.车辆不满足车辆为启动状态、delay accessory已启动、extended play已启用</t>
  </si>
  <si>
    <t>1.20s以上查看显示</t>
  </si>
  <si>
    <t>1.中止IVI显示</t>
  </si>
  <si>
    <t>Paak_149</t>
  </si>
  <si>
    <t>5-4 密钥重试小于5次（无状态栏和导航栏）</t>
  </si>
  <si>
    <t>进入输入密码界面</t>
  </si>
  <si>
    <t>1.车机正常
2.系统正常
3.密码输入1次错误</t>
  </si>
  <si>
    <t>1.查看显示
yfdbus_send AI.lv.ipcl.out vip2gip_VehicleNetwork 0x02,0x21,0x40,0x10,0x21,0x00,0x00,0x01进入到密码输入框（如果没有进入，可以尝试重启）
2.次数会减少
yfdbus_send AI.lv.ipcl.out vip2gip_VehicleNetwork 0x02,0x21,0x70,0x22,0x05,0x00,0x00,0xBA,0x32,0x01,0x00,0x02,0x10,0x00</t>
  </si>
  <si>
    <t>1.显示密码输入框提示文字密码错误，还能尝试4次</t>
  </si>
  <si>
    <t>Paak_150</t>
  </si>
  <si>
    <t>1.车机正常
2.系统正常
3.密码输入大于5次错误</t>
  </si>
  <si>
    <t>1.查看显示
yfdbus_send AI.lv.ipcl.out vip2gip_VehicleNetwork 0x02,0x21,0x40,0x10,0x21,0x00,0x00,0x01进入到密码输入框（如果没有进入，可以尝试重启）
2.次数会减少，输入超过5次
yfdbus_send AI.lv.ipcl.out vip2gip_VehicleNetwork 0x02,0x21,0x70,0x22,0x05,0x00,0x00,0xBA,0x32,0x01,0x00,0x02,0x10,0x00</t>
  </si>
  <si>
    <t>1.界面显示文字提示“密码输入次数已超过最大限制，密码输入正在5分钟锁定中”</t>
  </si>
  <si>
    <t>交付结点</t>
  </si>
  <si>
    <t>Text</t>
  </si>
  <si>
    <t>SYNC+_0073</t>
  </si>
  <si>
    <t>Text1</t>
  </si>
  <si>
    <t>inactive</t>
  </si>
  <si>
    <t>1.车机供电正常
2.进入泊车页面
配置字段：DE03：Camera=4&amp;APA=4/6&amp;Camera views=2
（如果是718/U6，Camera=4&amp;APA=6&amp;Camera views=2）
DE00，Vehicle NameplateID=对应车型</t>
  </si>
  <si>
    <t>点火信号：IG=4
3AA:
ApaMde_D_Stat：POA/SAPP
3AE：
ApaDisplayMode_D_Stat：0x2：HMIFullScreen
ApaControlMode_D_Stat：0x0：Inactive
ApaSys_D2_Stat：0x7：BothSidesSelectable</t>
  </si>
  <si>
    <t>请使用转向杆选择泊车方向，并伴随播报</t>
  </si>
  <si>
    <t>功能测试</t>
  </si>
  <si>
    <t>pass</t>
  </si>
  <si>
    <t>1.车机供电正常
2.进入泊车页面</t>
  </si>
  <si>
    <t>3AE：
ApaDisplayMode_D_Stat：0x2：HMIFullScreen
ApaControlMode_D_Stat：0x0：Inactive
ApaSys_D2_Stat：0x8：LeftSideSelectable</t>
  </si>
  <si>
    <t>请使用转向杆选择泊车方向，无播报</t>
  </si>
  <si>
    <t>重复语音不播报</t>
  </si>
  <si>
    <t>3AE：
ApaDisplayMode_D_Stat：0x2：HMIFullScreen
ApaControlMode_D_Stat：0x0：Inactive
ApaSys_D2_Stat：0x9：RightSideSelectable</t>
  </si>
  <si>
    <t>ApaMde_D_Stat：0x
3AE：
ApaDisplayMode_D_Stat：0x2：HMIFullScreen
ApaControlMode_D_Stat：0x0：Inactive
ApaSys_D2_Stat：0x0：NormalOperation
ApaMde_D_Stat：0x4 POA
ApaDrvRq1MsgTxt_D_Rq：0x0:NoRequest
ApaDrvRq2MsgTxt_D_Rq：0x0:NoRequest
ApaMsgTxt_D2_Stat：0x0：None
ApaSlotTrgt_D_Stat：0x4 ：Right1</t>
  </si>
  <si>
    <t>已选择右侧，并伴随播报</t>
  </si>
  <si>
    <t>ApaMde_D_Stat：0x
3AE：
ApaDisplayMode_D_Stat：0x2：HMIFullScreen
ApaControlMode_D_Stat：0x0：Inactive
ApaSys_D2_Stat：0x0：NormalOperation
ApaMde_D_Stat：0x4 POA
ApaDrvRq1MsgTxt_D_Rq：0x1：NoRequest
ApaDrvRq2MsgTxt_D_Rq：0x1：NoRequest
ApaMsgTxt_D2_Stat：0x0：None
ApaSlotTrgt_D_Stat：0x1：Left1</t>
  </si>
  <si>
    <t>已选择左侧，并伴随播报</t>
  </si>
  <si>
    <t>3AE：
ApaDisplayMode_D_Stat：0x2：HMIFullScreen
ApaControlMode_D_Stat：0x0：Inactive
ApaSys_D2_Stat：0x0：NormalOperation
ApaDrvRq2MsgTxt_D_Rq：0x5：ReleaseSteering</t>
  </si>
  <si>
    <t>请松开方向盘，并伴随播报</t>
  </si>
  <si>
    <t>3AE：
ApaDisplayMode_D_Stat：0x2：HMIFullScreen
ApaControlMode_D_Stat：0x0：Inactive
ApaSys_D2_Stat：0x1： Pause
ApaDrvRq1MsgTxt_D_Rq：0x5:PressApaButton
ApaDrvRq2MsgTxt_D_Rq：0x5：ReleaseSteering</t>
  </si>
  <si>
    <t>请松开方向盘，无播报</t>
  </si>
  <si>
    <t>3AE：
ApaDisplayMode_D_Stat：0x2：HMIFullScreen
ApaControlMode_D_Stat：0x0：Inactive
ApaSys_D2_Stat：0x0：NormalOperation
ApaDrvRq1MsgTxt_D_Rq：0x0:NoRequest
ApaDrvRq2MsgTxt_D_Rq：0x2: DriveForward
AnySlotReady:False(组合信号需要查表)</t>
  </si>
  <si>
    <t>找到车位，并伴随播报</t>
  </si>
  <si>
    <t>3AE：
ApaDisplayMode_D_Stat：0x2：HMIFullScreen
ApaControlMode_D_Stat：0x0：Inactive
ApaSys_D2_Stat：0x0：NormalOperation
ApaDrvRq1MsgTxt_D_Rq：0x0:NoRequest
ApaDrvRq2MsgTxt_D_Rq：0x1：Stop
AnySlotReady:False(组合信号需要查表)</t>
  </si>
  <si>
    <t>车位已选择，并伴随播报</t>
  </si>
  <si>
    <t>3AE：
ApaDisplayMode_D_Stat：0x2：HMIFullScreen
ApaControlMode_D_Stat：0x0：Inactive
ApaSys_D2_Stat：0x0：NormalOperation
ApaDrvRq1MsgTxt_D_Rq：0x4：ShiftToP
ApaDrvRq2MsgTxt_D_Rq：0x0:NoRequest
AnySlotReady:False(组合信号需要查表)</t>
  </si>
  <si>
    <t xml:space="preserve"> 挂入P挡，并伴随播报</t>
  </si>
  <si>
    <t>3AE：
ApaDisplayMode_D_Stat：0x2：HMIFullScreen
ApaControlMode_D_Stat：0x1 Active
ApaSys_D2_Stat：0x0：NormalOperation
ApaDrvRq1MsgTxt_D_Rq：0x5：PressApaButton
ApaDrvRq2MsgTxt_D_Rq：0x4：ReleaseBrake</t>
  </si>
  <si>
    <t>请松开刹车，并伴随播报</t>
  </si>
  <si>
    <t>摄像头损坏</t>
  </si>
  <si>
    <t>3AE：
ApaDisplayMode_D_Stat：0x2：HMIFullScreen
ApaControlMode_D_Stat：0x1 Active
ApaSys_D2_Stat：0x0：NormalOperation
ApaDrvRq1MsgTxt_D_Rq：0x5：PressApaButton
ApaDrvRq2MsgTxt_D_Rq：0x4：ReleaseBrake
ApaSlotTrgt_D_Stat=1~6均可（需要已经找到车位）</t>
  </si>
  <si>
    <t>ApadelUXe0245</t>
  </si>
  <si>
    <t>3AE：
ApaDisplayMode_D_Stat：0x2：HMIFullScreen
ApaControlMode_D_Stat：0x1 Active
ApaSys_D2_Stat：0x0：NormalOperation
ApaDrvRq1MsgTxt_D_Rq：0x2:ShiftToD
ApaDrvRq2MsgTxt_D_Rq：0x1:Stop</t>
  </si>
  <si>
    <t>请停车，并伴随播报</t>
  </si>
  <si>
    <t>3AE：
ApaDisplayMode_D_Stat：0x2：HMIFullScreen
ApaControlMode_D_Stat：0x1 Active
ApaSys_D2_Stat：0x0：NormalOperation
ApaDrvRq1MsgTxt_D_Rq：0x2:ShiftToD
ApaDrvRq2MsgTxt_D_Rq：0x1:Stop
ApaSlotTrgt_D_Stat=1~6均可（需要已经找到车位）</t>
  </si>
  <si>
    <t>3AE：
ApaDisplayMode_D_Stat：0x2：HMIFullScreen
ApaControlMode_D_Stat：0x1 Active
ApaSys_D2_Stat：0x0：NormalOperation
ApaDrvRq1MsgTxt_D_Rq：0x1:ShiftToR
ApaDrvRq2MsgTxt_D_Rq：0x1:Stop</t>
  </si>
  <si>
    <t>请停车，重复语音不播报</t>
  </si>
  <si>
    <r>
      <rPr>
        <sz val="10"/>
        <rFont val="微软雅黑"/>
        <charset val="134"/>
      </rPr>
      <t xml:space="preserve">3AE：
ApaDisplayMode_D_Stat：0x2：HMIFullScreen
ApaControlMode_D_Stat：0x1 Active
ApaSys_D2_Stat：0x0：NormalOperation
ApaDrvRq1MsgTxt_D_Rq：0x1:ShiftToR
ApaDrvRq2MsgTxt_D_Rq：0x1:Stop
</t>
    </r>
    <r>
      <rPr>
        <sz val="10"/>
        <rFont val="微软雅黑"/>
        <charset val="134"/>
      </rPr>
      <t>ApaSlotTrgt_D_Stat=1~6</t>
    </r>
    <r>
      <rPr>
        <sz val="10"/>
        <rFont val="微软雅黑"/>
        <charset val="134"/>
      </rPr>
      <t>均可（需要已经找到车位）</t>
    </r>
  </si>
  <si>
    <t>3AE：
ApaDisplayMode_D_Stat：0x2：HMIFullScreen
ApaControlMode_D_Stat：0x1 Active
ApaSys_D2_Stat：0x0：NormalOperation
ApaDrvRq1MsgTxt_D_Rq：0x0:NoRequest
ApaDrvRq2MsgTxt_D_Rq：0x1:Stop
ApaMsgTxt_D2_Stat:0x1: WaitForSteering</t>
  </si>
  <si>
    <r>
      <rPr>
        <sz val="10"/>
        <rFont val="微软雅黑"/>
        <charset val="134"/>
      </rPr>
      <t xml:space="preserve">3AE：
ApaDisplayMode_D_Stat：0x2：HMIFullScreen
ApaControlMode_D_Stat：0x1 Active
ApaSys_D2_Stat：0x0：NormalOperation
ApaDrvRq1MsgTxt_D_Rq：0x0:NoRequest
ApaDrvRq2MsgTxt_D_Rq：0x1:Stop
ApaMsgTxt_D2_Stat:0x1: WaitForSteering
</t>
    </r>
    <r>
      <rPr>
        <sz val="10"/>
        <rFont val="微软雅黑"/>
        <charset val="134"/>
      </rPr>
      <t>ApaSlotTrgt_D_Stat=1~6</t>
    </r>
    <r>
      <rPr>
        <sz val="10"/>
        <rFont val="微软雅黑"/>
        <charset val="134"/>
      </rPr>
      <t>均可（需要已经找到车位）</t>
    </r>
  </si>
  <si>
    <t>3AE：
ApaDisplayMode_D_Stat：0x2：HMIFullScreen
ApaControlMode_D_Stat：0x1 Active
ApaSys_D2_Stat：0x0：NormalOperation
ApaDrvRq1MsgTxt_D_Rq：0x0:NoRequest
ApaDrvRq2MsgTxt_D_Rq：0x1:Stop
ApaMsgTxt_D2_Stat:0x2: ObstacleInPath</t>
  </si>
  <si>
    <t>3AE：
ApaDisplayMode_D_Stat：0x2：HMIFullScreen
ApaControlMode_D_Stat：0x1 Active
ApaSys_D2_Stat：0x0：NormalOperation
ApaDrvRq1MsgTxt_D_Rq：0x0:NoRequest
ApaDrvRq2MsgTxt_D_Rq：0x1:Stop
ApaMsgTxt_D2_Stat:0x2: ObstacleInPath
ApaSlotTrgt_D_Stat=1~6均可（需要已经找到车位）</t>
  </si>
  <si>
    <t>3AE：
ApaDisplayMode_D_Stat：0x2：HMIFullScreen
ApaControlMode_D_Stat：0x0 Inactive
ApaSys_D2_Stat：0x 5：Finished</t>
  </si>
  <si>
    <t>泊车完成，并伴随播报</t>
  </si>
  <si>
    <t>3AE：
ApaDisplayMode_D_Stat：0x2：HMIFullScreen
ApaControlMode_D_Stat：0x1 Active
ApaSys_D2_Stat：0x 5：Finished</t>
  </si>
  <si>
    <t>3AE：
ApaDisplayMode_D_Stat：0x2：HMIFullScreen
ApaControlMode_D_Stat：0x1 Active
ApaSys_D2_Stat：0x 5：Finished
ApaSlotTrgt_D_Stat=1~6均可（需要已经找到车位）</t>
  </si>
  <si>
    <t>3AE：
ApaDisplayMode_D_Stat：0x2：HMIFullScreen
ApaControlMode_D_Stat：0x1 Active
ApaSys_D2_Stat：0x 1： Pause
ApaDrvRq1MsgTxt_D_Rq：0x0：NoRequest
ApaDrvRq2MsgTxt_D_Rq：0x8： CloseDoor
ApaMsgTxt_D2_Stat：0x7：DoorOpen</t>
  </si>
  <si>
    <t>暂停，并伴随播报</t>
  </si>
  <si>
    <r>
      <rPr>
        <sz val="10"/>
        <rFont val="微软雅黑"/>
        <charset val="134"/>
      </rPr>
      <t xml:space="preserve">3AE：
ApaDisplayMode_D_Stat：0x2：HMIFullScreen
ApaControlMode_D_Stat：0x1 Active
ApaSys_D2_Stat：0x 1： Pause
ApaDrvRq1MsgTxt_D_Rq：0x0：NoRequest
ApaDrvRq2MsgTxt_D_Rq：0x8： CloseDoor
ApaMsgTxt_D2_Stat：0x7：DoorOpen
</t>
    </r>
    <r>
      <rPr>
        <sz val="10"/>
        <rFont val="微软雅黑"/>
        <charset val="134"/>
      </rPr>
      <t>ApaSlotTrgt_D_Stat=1~6</t>
    </r>
    <r>
      <rPr>
        <sz val="10"/>
        <rFont val="微软雅黑"/>
        <charset val="134"/>
      </rPr>
      <t>均可（需要已经找到车位）</t>
    </r>
  </si>
  <si>
    <t>3AE：
ApaDisplayMode_D_Stat：0x2：HMIFullScreen
ApaControlMode_D_Stat：0x1 Active
ApaSys_D2_Stat：0x 1： Pause
ApaDrvRq1MsgTxt_D_Rq：0x0：NoRequest
ApaDrvRq2MsgTxt_D_Rq：0x5：ReleaseSteering</t>
  </si>
  <si>
    <t>暂停，重复语音不播报</t>
  </si>
  <si>
    <r>
      <rPr>
        <sz val="10"/>
        <rFont val="微软雅黑"/>
        <charset val="134"/>
      </rPr>
      <t xml:space="preserve">3AE：
ApaDisplayMode_D_Stat：0x2：HMIFullScreen
ApaControlMode_D_Stat：0x1 Active
ApaSys_D2_Stat：0x 1： Pause
ApaDrvRq1MsgTxt_D_Rq：0x0：NoRequest
ApaDrvRq2MsgTxt_D_Rq：0x5：ReleaseSteering
</t>
    </r>
    <r>
      <rPr>
        <sz val="10"/>
        <rFont val="微软雅黑"/>
        <charset val="134"/>
      </rPr>
      <t>ApaSlotTrgt_D_Stat=1~6</t>
    </r>
    <r>
      <rPr>
        <sz val="10"/>
        <rFont val="微软雅黑"/>
        <charset val="134"/>
      </rPr>
      <t>均可（需要已经找到车位）</t>
    </r>
  </si>
  <si>
    <t>3AE：
ApaDisplayMode_D_Stat：0x2：HMIFullScreen
ApaControlMode_D_Stat：0x1 Active
ApaSys_D2_Stat：0x 1： Pause
ApaDrvRq1MsgTxt_D_Rq：0x5：PressApaButton
ApaDrvRq2MsgTxt_D_Rq：0x0：NoRequest
ApaMsgTxt_D2_Stat：0x0：None</t>
  </si>
  <si>
    <t>3AE：
ApaDisplayMode_D_Stat：0x2：HMIFullScreen
ApaControlMode_D_Stat：0x1 Active
ApaSys_D2_Stat：0x 1： Pause
ApaDrvRq1MsgTxt_D_Rq：0x5：PressApaButton
ApaDrvRq2MsgTxt_D_Rq：0x0：NoRequest
ApaMsgTxt_D2_Stat：0x0：None
ApaSlotTrgt_D_Stat=1~6均可（需要已经找到车位）</t>
  </si>
  <si>
    <t>暂停，并伴随播报，不弹摄像头损坏的弹窗【req1不等于5，req2不等于四，任何一个符合不弹窗。因为实车上符合这两个值的其中一个的时候代表360摄像头未准备好，不能调用360，所以就不会弹窗】</t>
  </si>
  <si>
    <t>3AE：
ApaDisplayMode_D_Stat：0x2：HMIFullScreen
ApaControlMode_D_Stat：0x1 Active
ApaSys_D2_Stat：0x0:NormalOperation
ApaDrvRq1MsgTxt_D_Rq：0x0:NoRequest
ApaDrvRq2MsgTxt_D_Rq：0x2:DriveForward
ApaMsgTxt_D2_Stat：0x0：None
3AA
ApaMde_D_Stat:0x5：ParkIn</t>
  </si>
  <si>
    <t>注意！，并伴随播报</t>
  </si>
  <si>
    <r>
      <rPr>
        <sz val="10"/>
        <rFont val="微软雅黑"/>
        <charset val="134"/>
      </rPr>
      <t xml:space="preserve">3AE：
ApaDisplayMode_D_Stat：0x2：HMIFullScreen
ApaControlMode_D_Stat：0x1 Active
ApaSys_D2_Stat：0x0:NormalOperation
ApaDrvRq1MsgTxt_D_Rq：0x0:NoRequest
ApaDrvRq2MsgTxt_D_Rq：0x2:DriveForward
ApaMsgTxt_D2_Stat：0x0：None
3AA
ApaMde_D_Stat:0x5：ParkIn
</t>
    </r>
    <r>
      <rPr>
        <sz val="10"/>
        <rFont val="微软雅黑"/>
        <charset val="134"/>
      </rPr>
      <t>ApaSlotTrgt_D_Stat=1~6</t>
    </r>
    <r>
      <rPr>
        <sz val="10"/>
        <rFont val="微软雅黑"/>
        <charset val="134"/>
      </rPr>
      <t>均可（需要已经找到车位）</t>
    </r>
  </si>
  <si>
    <t>3AE：
ApaDisplayMode_D_Stat：0x2：HMIFullScreen
ApaControlMode_D_Stat：0x1 Active
ApaSys_D2_Stat：0x0:NormalOperation
ApaDrvRq1MsgTxt_D_Rq：0x0:NoRequest
ApaDrvRq2MsgTxt_D_Rq：0x2:DriveForward
ApaMsgTxt_D2_Stat：0x0：None
3AA
ApaMde_D_Stat:0x4：POA</t>
  </si>
  <si>
    <r>
      <rPr>
        <sz val="10"/>
        <rFont val="微软雅黑"/>
        <charset val="134"/>
      </rPr>
      <t xml:space="preserve">3AE：
ApaDisplayMode_D_Stat：0x2：HMIFullScreen
ApaControlMode_D_Stat：0x1 Active
ApaSys_D2_Stat：0x0:NormalOperation
ApaDrvRq1MsgTxt_D_Rq：0x0:NoRequest
ApaDrvRq2MsgTxt_D_Rq：0x2:DriveForward
ApaMsgTxt_D2_Stat：0x0：None
3AA
ApaMde_D_Stat:0x4：POA
</t>
    </r>
    <r>
      <rPr>
        <sz val="10"/>
        <rFont val="微软雅黑"/>
        <charset val="134"/>
      </rPr>
      <t>ApaSlotTrgt_D_Stat=1~6</t>
    </r>
    <r>
      <rPr>
        <sz val="10"/>
        <rFont val="微软雅黑"/>
        <charset val="134"/>
      </rPr>
      <t>均可（需要已经找到车位）</t>
    </r>
  </si>
  <si>
    <t>3AE：
ApaDisplayMode_D_Stat：0x2：HMIFullScreen
ApaControlMode_D_Stat：0x1 Active
ApaSys_D2_Stat：0x0:NormalOperation
ApaDrvRq1MsgTxt_D_Rq：0x0:NoRequest
ApaDrvRq2MsgTxt_D_Rq：0x3：DriveBackward
ApaMsgTxt_D2_Stat：0x0：None
3AA
ApaMde_D_Stat:0x5：ParkIn</t>
  </si>
  <si>
    <t>注意！，重复语音不播报</t>
  </si>
  <si>
    <r>
      <rPr>
        <sz val="10"/>
        <rFont val="微软雅黑"/>
        <charset val="134"/>
      </rPr>
      <t xml:space="preserve">3AE：
ApaDisplayMode_D_Stat：0x2：HMIFullScreen
ApaControlMode_D_Stat：0x1 Active
ApaSys_D2_Stat：0x0:NormalOperation
ApaDrvRq1MsgTxt_D_Rq：0x0:NoRequest
ApaDrvRq2MsgTxt_D_Rq：0x3：DriveBackward
ApaMsgTxt_D2_Stat：0x0：None
3AA
ApaMde_D_Stat:0x5：ParkIn
</t>
    </r>
    <r>
      <rPr>
        <sz val="10"/>
        <rFont val="微软雅黑"/>
        <charset val="134"/>
      </rPr>
      <t>ApaSlotTrgt_D_Stat=1~6</t>
    </r>
    <r>
      <rPr>
        <sz val="10"/>
        <rFont val="微软雅黑"/>
        <charset val="134"/>
      </rPr>
      <t>均可（需要已经找到车位）</t>
    </r>
  </si>
  <si>
    <t>3AE：
ApaDisplayMode_D_Stat：0x2：HMIFullScreen
ApaControlMode_D_Stat：0x1 Active
ApaSys_D2_Stat：0x0:NormalOperation
ApaDrvRq1MsgTxt_D_Rq：0x0:NoRequest
ApaDrvRq2MsgTxt_D_Rq：0x3：DriveBackward
ApaMsgTxt_D2_Stat：0x0：None
3AA
ApaMde_D_Stat:0x4：POA</t>
  </si>
  <si>
    <t>3AE：
ApaDisplayMode_D_Stat：0x2：HMIFullScreen
ApaControlMode_D_Stat：0x1 Active
ApaSys_D2_Stat：0x0:NormalOperation
ApaDrvRq1MsgTxt_D_Rq：0x0:NoRequest
ApaDrvRq2MsgTxt_D_Rq：0x3：DriveBackward
ApaMsgTxt_D2_Stat：0x0：None
3AA
ApaMde_D_Stat:0x4：POA
ApaSlotTrgt_D_Stat=1~6均可（需要已经找到车位）</t>
  </si>
  <si>
    <t>3AE：
ApaDisplayMode_D_Stat：0x2：HMIFullScreen
ApaControlMode_D_Stat：0x1 Active
ApaSys_D2_Stat：0x0:NormalOperation
ApaDrvRq1MsgTxt_D_Rq：0x0:NoRequest
ApaDrvRq2MsgTxt_D_Rq：0x0：NoRequest
ApaMsgTxt_D2_Stat：0x2： ObstacleInPath</t>
  </si>
  <si>
    <t>路径上有障碍物，并伴随播报</t>
  </si>
  <si>
    <t>3AE：
ApaDisplayMode_D_Stat：0x2：HMIFullScreen
ApaControlMode_D_Stat：0x1 Active
ApaSys_D2_Stat：0x0:NormalOperation
ApaDrvRq1MsgTxt_D_Rq：0x0:NoRequest
ApaDrvRq2MsgTxt_D_Rq：0x0：NoRequest
ApaMsgTxt_D2_Stat：0x2： ObstacleInPath
ApaSlotTrgt_D_Stat=1~6均可（需要已经找到车位）</t>
  </si>
  <si>
    <t>3AE：
ApaDisplayMode_D_Stat：0x2：HMIFullScreen
ApaControlMode_D_Stat：0x1 Active
ApaSys_D2_Stat：0x0:NormalOperation
ApaDrvRq1MsgTxt_D_Rq：0x0:NoRequest
ApaDrvRq2MsgTxt_D_Rq：0x0：NoRequest
ApaMsgTxt_D2_Stat：0x13：AcceleratorPedalInactive</t>
  </si>
  <si>
    <t>油门踏板不起作用，并伴随播报</t>
  </si>
  <si>
    <t>3AE：
ApaDisplayMode_D_Stat：0x2：HMIFullScreen
ApaControlMode_D_Stat：0x1 Active
ApaSys_D2_Stat：0x0:NormalOperation
ApaDrvRq1MsgTxt_D_Rq：0x0:NoRequest
ApaDrvRq2MsgTxt_D_Rq：0x0：NoRequest
ApaMsgTxt_D2_Stat：0x13：AcceleratorPedalInactive
ApaSlotTrgt_D_Stat=1~6均可（需要已经找到车位）</t>
  </si>
  <si>
    <t>3AE：
ApaDisplayMode_D_Stat：0x2：HMIFullScreen
ApaControlMode_D_Stat：0x1 Active
ApaSys_D2_Stat：0x1：Pause
ApaDrvRq1MsgTxt_D_Rq：0x5：PressApaButton
ApaMsgTxt_D2_Stat：0x13：AcceleratorPedalInactive</t>
  </si>
  <si>
    <t>油门踏板不起作用，重复语音不播报</t>
  </si>
  <si>
    <t>3AE：
ApaDisplayMode_D_Stat：0x2：HMIFullScreen
ApaControlMode_D_Stat：0x1 Active
ApaSys_D2_Stat：0x1：Pause
ApaDrvRq1MsgTxt_D_Rq：0x5：PressApaButton
ApaMsgTxt_D2_Stat：0x13：AcceleratorPedalInactive
ApaSlotTrgt_D_Stat=1~6均可（需要已经找到车位）</t>
  </si>
  <si>
    <t>油门踏板不起作用，并伴随播报，无摄像头损坏弹窗</t>
  </si>
  <si>
    <t>3AE：
ApaDisplayMode_D_Stat：0x2：HMIFullScreen
ApaControlMode_D_Stat：0x1 Active
ApaSys_D2_Stat：0x1：Pause
ApaDrvRq1MsgTxt_D_Rq：0x0： NoRequest
ApaDrvRq2MsgTxt_D_Rq：：0x8：CloseDoor
ApaMsgTxt_D2_Stat：0x13：AcceleratorPedalInactive</t>
  </si>
  <si>
    <r>
      <rPr>
        <sz val="10"/>
        <rFont val="微软雅黑"/>
        <charset val="134"/>
      </rPr>
      <t xml:space="preserve">3AE：
ApaDisplayMode_D_Stat：0x2：HMIFullScreen
ApaControlMode_D_Stat：0x1 Active
ApaSys_D2_Stat：0x1：Pause
ApaDrvRq1MsgTxt_D_Rq：0x0： NoRequest
ApaDrvRq2MsgTxt_D_Rq：：0x8：CloseDoor
ApaMsgTxt_D2_Stat：0x13：AcceleratorPedalInactive
</t>
    </r>
    <r>
      <rPr>
        <sz val="10"/>
        <rFont val="微软雅黑"/>
        <charset val="134"/>
      </rPr>
      <t>ApaSlotTrgt_D_Stat=1~6</t>
    </r>
    <r>
      <rPr>
        <sz val="10"/>
        <rFont val="微软雅黑"/>
        <charset val="134"/>
      </rPr>
      <t>均可（需要已经找到车位）</t>
    </r>
  </si>
  <si>
    <t>3AE：
ApaDisplayMode_D_Stat：0x2：HMIFullScreen
ApaControlMode_D_Stat：0x0 Inactive
ApaSys_D2_Stat：0x 10：NoSideSelectable
ApaDrvRq1MsgTxt_D_Rq:0x0:NoRequest
ApaDrvRq2MsgTxt_D_Rq:0x0:NoRequest
ApaMsgTxt_D2_Stat:0x0:None</t>
  </si>
  <si>
    <t>左右两侧均不可用，并伴随播报</t>
  </si>
  <si>
    <t>3AE：
ApaDisplayMode_D_Stat：0x2：HMIFullScreen
ApaControlMode_D_Stat：0x0 Inactive
ApaSys_D2_Stat：0x2:Overspeed
ApaDrvRq1MsgTxt_D_Rq:0x0:NoRequest
ApaDrvRq2MsgTxt_D_Rq:0x0:NoRequest</t>
  </si>
  <si>
    <t>减速，并伴随播报</t>
  </si>
  <si>
    <t>3AE：
ApaDisplayMode_D_Stat：0x2：HMIFullScreen
ApaControlMode_D_Stat：0x1: Active
ApaSys_D2_Stat：0x0:NoRequest
ApaDrvRq1MsgTxt_D_Rq:0x0:NoRequest
ApaDrvRq2MsgTxt_D_Rq:0x0:NoRequest</t>
  </si>
  <si>
    <r>
      <rPr>
        <sz val="10"/>
        <color rgb="FF000000"/>
        <rFont val="微软雅黑"/>
        <charset val="134"/>
      </rPr>
      <t>3AE：
ApaDisplayMode_D_Stat：0x2：HMIFullScreen
ApaControlMode_D_Stat：0x1: Active
ApaSys_D2_Stat：0x2:Overspeed
ApaDrvRq1MsgTxt_D_Rq:0x0</t>
    </r>
    <r>
      <rPr>
        <sz val="10"/>
        <color rgb="FF000000"/>
        <rFont val="微软雅黑"/>
        <charset val="134"/>
      </rPr>
      <t xml:space="preserve">:NoRequest
ApaDrvRq2MsgTxt_D_Rq:0x0:NoRequest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</si>
  <si>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ApaSys_D2_Stat：0x4: Cancelled
ApaMsgTxt_D2_Stat:0x0:None</t>
  </si>
  <si>
    <t>已取消，并伴随播报</t>
  </si>
  <si>
    <t>3AE：
ApaDisplayMode_D_Stat：0x2：HMIFullScreen
ApaControlMode_D_Stat：0x1: Active
ApaSys_D2_Stat：0x4: Cancelled
ApaMsgTxt_D2_Stat:0x0:None</t>
  </si>
  <si>
    <r>
      <rPr>
        <sz val="10"/>
        <color rgb="FF000000"/>
        <rFont val="微软雅黑"/>
        <charset val="134"/>
      </rPr>
      <t xml:space="preserve">3AE：
ApaDisplayMode_D_Stat：0x2：HMIFullScreen
ApaControlMode_D_Stat：0x1: Active
ApaSys_D2_Stat：0x4: Cancelled
ApaMsgTxt_D2_Stat:0x0:None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</si>
  <si>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ApaSys_D2_Stat：0x4: Cancelled
ApaMsgTxt_D2_Stat:0x9:WheelSlip</t>
  </si>
  <si>
    <t>已取消-车轮打滑，并伴随播报</t>
  </si>
  <si>
    <t>3AE：
ApaDisplayMode_D_Stat：0x2：HMIFullScreen
ApaControlMode_D_Stat：0x1 Active
ApaSys_D2_Stat：0x4: Cancelled
ApaMsgTxt_D2_Stat:0x9:WheelSlip</t>
  </si>
  <si>
    <r>
      <rPr>
        <sz val="10"/>
        <color rgb="FF000000"/>
        <rFont val="微软雅黑"/>
        <charset val="134"/>
      </rPr>
      <t xml:space="preserve">3AE：
ApaDisplayMode_D_Stat：0x2：HMIFullScreen
ApaControlMode_D_Stat：0x1 Active
ApaSys_D2_Stat：0x4: Cancelled
ApaMsgTxt_D2_Stat:0x9:WheelSlip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</si>
  <si>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ApaSys_D2_Stat：0x4: Cancelled
ApaMsgTxt_D2_Stat:0x7:DoorOpen</t>
  </si>
  <si>
    <t>已取消-车门打开，并伴随播报</t>
  </si>
  <si>
    <t>3AE：
ApaDisplayMode_D_Stat：0x2：HMIFullScreen
ApaControlMode_D_Stat：0x1 Active
ApaSys_D2_Stat：0x4: Cancelled
ApaMsgTxt_D2_Stat:0x7:DoorOpen</t>
  </si>
  <si>
    <r>
      <rPr>
        <sz val="10"/>
        <color rgb="FF000000"/>
        <rFont val="微软雅黑"/>
        <charset val="134"/>
      </rPr>
      <t xml:space="preserve">3AE：
ApaDisplayMode_D_Stat：0x2：HMIFullScreen
ApaControlMode_D_Stat：0x1 Active
ApaSys_D2_Stat：0x4: Cancelled
ApaMsgTxt_D2_Stat:0x7:DoorOpen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</si>
  <si>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ApaSys_D2_Stat：0x4: Cancelled
ApaMsgTxt_D2_Stat:0x8: HighInclination</t>
  </si>
  <si>
    <t>已取消-坡道过高，并伴随播报</t>
  </si>
  <si>
    <t>3AE：
ApaDisplayMode_D_Stat：0x2：HMIFullScreen
ApaControlMode_D_Stat：0x1 Active
ApaSys_D2_Stat：0x4: Cancelled
ApaMsgTxt_D2_Stat:0x8: HighInclination</t>
  </si>
  <si>
    <r>
      <rPr>
        <sz val="10"/>
        <color rgb="FF000000"/>
        <rFont val="微软雅黑"/>
        <charset val="134"/>
      </rPr>
      <t xml:space="preserve">3AE：
ApaDisplayMode_D_Stat：0x2：HMIFullScreen
ApaControlMode_D_Stat：0x1 Active
ApaSys_D2_Stat：0x4: Cancelled
ApaMsgTxt_D2_Stat:0x8: HighInclination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</si>
  <si>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ApaSys_D2_Stat：0x4: Cancelled
ApaMsgTxt_D2_Stat0x2:ObstacleInPath</t>
  </si>
  <si>
    <t>已取消-路径上有障碍物，并伴随播报</t>
  </si>
  <si>
    <t>3AE：
ApaDisplayMode_D_Stat：0x2：HMIFullScreen
ApaControlMode_D_Stat：0x1 Active
ApaSys_D2_Stat：0x4: Cancelled
ApaMsgTxt_D2_Stat0x2:ObstacleInPath</t>
  </si>
  <si>
    <t>3AE：
ApaDisplayMode_D_Stat：0x2：HMIFullScreen
ApaControlMode_D_Stat：0x1 Active
ApaSys_D2_Stat：0x4: Cancelled
ApaMsgTxt_D2_Stat0x2:ObstacleInPath
ApaSlotTrgt_D_Stat=1~6均可（需要已经找到车位）</t>
  </si>
  <si>
    <t>3AE：
ApaDisplayMode_D_Stat：0x2：HMIFullScreen
ApaControlMode_D_Stat：0x0 Inactive
ApaSys_D2_Stat：0x0x4: Cancelled
ApaMsgTxt_D2_Stat:0x10：TcsDeactivated</t>
  </si>
  <si>
    <t>已取消-牵引力控制已禁用，并伴随播报</t>
  </si>
  <si>
    <t>3AE：
ApaDisplayMode_D_Stat：0x2：HMIFullScreen
ApaControlMode_D_Stat：0x1 Active
ApaSys_D2_Stat：0x0x4: Cancelled
ApaMsgTxt_D2_Stat:0x10：TcsDeactivated</t>
  </si>
  <si>
    <r>
      <rPr>
        <sz val="10"/>
        <color rgb="FF000000"/>
        <rFont val="微软雅黑"/>
        <charset val="134"/>
      </rPr>
      <t xml:space="preserve">3AE：
ApaDisplayMode_D_Stat：0x2：HMIFullScreen
ApaControlMode_D_Stat：0x1 Active
ApaSys_D2_Stat：0x0x4: Cancelled
ApaMsgTxt_D2_Stat:0x10：TcsDeactivated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</si>
  <si>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ApaSys_D2_Stat：0x4: Cancelled
ApaMsgTxt_D2_Stat0x6： SteeringInteraction</t>
  </si>
  <si>
    <t>已取消-方向盘干预，并伴随播报</t>
  </si>
  <si>
    <t>3AE：
ApaDisplayMode_D_Stat：0x2：HMIFullScreen
ApaControlMode_D_Stat：0x1 Active
ApaSys_D2_Stat：0x4: Cancelled
ApaMsgTxt_D2_Stat0x6： SteeringInteraction</t>
  </si>
  <si>
    <r>
      <rPr>
        <sz val="10"/>
        <color rgb="FF000000"/>
        <rFont val="微软雅黑"/>
        <charset val="134"/>
      </rPr>
      <t xml:space="preserve">3AE：
ApaDisplayMode_D_Stat：0x2：HMIFullScreen
ApaControlMode_D_Stat：0x1 Active
ApaSys_D2_Stat：0x4: Cancelled
ApaMsgTxt_D2_Stat0x6： SteeringInteraction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</si>
  <si>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ApaSys_D2_Stat：0x4: Cancelled
ApaMsgTxt_D2_Stat0x12： SensorsNTed</t>
  </si>
  <si>
    <t>已取消-传感器阻塞，并伴随播报</t>
  </si>
  <si>
    <t>3AE：
ApaDisplayMode_D_Stat：0x2：HMIFullScreen
ApaControlMode_D_Stat：0x1 Active
ApaSys_D2_Stat：0x4: Cancelled
ApaMsgTxt_D2_Stat0x12： SensorsNTed</t>
  </si>
  <si>
    <r>
      <rPr>
        <sz val="10"/>
        <color rgb="FF000000"/>
        <rFont val="微软雅黑"/>
        <charset val="134"/>
      </rPr>
      <t xml:space="preserve">3AE：
ApaDisplayMode_D_Stat：0x2：HMIFullScreen
ApaControlMode_D_Stat：0x1 Active
ApaSys_D2_Stat：0x4: Cancelled
ApaMsgTxt_D2_Stat0x12： SensorsNTed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</si>
  <si>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ApaSys_D2_Stat：0x4: Cancelled
ApaMsgTxt_D2_Stat:0x11： TrailerAttached</t>
  </si>
  <si>
    <t>已取消-拖车挂接，并伴随播报</t>
  </si>
  <si>
    <t>3AE：
ApaDisplayMode_D_Stat：0x2：HMIFullScreen
ApaControlMode_D_Stat：0x1 Active
ApaSys_D2_Stat：0x4: Cancelled
ApaMsgTxt_D2_Stat:0x11： TrailerAttached</t>
  </si>
  <si>
    <r>
      <rPr>
        <sz val="10"/>
        <color rgb="FF000000"/>
        <rFont val="微软雅黑"/>
        <charset val="134"/>
      </rPr>
      <t xml:space="preserve">3AE：
ApaDisplayMode_D_Stat：0x2：HMIFullScreen
ApaControlMode_D_Stat：0x1 Active
ApaSys_D2_Stat：0x4: Cancelled
ApaMsgTxt_D2_Stat:0x11： TrailerAttached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</si>
  <si>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ApaSys_D2_Stat：0x6：Faulty</t>
  </si>
  <si>
    <t>自动泊车系统故障，并伴随播报</t>
  </si>
  <si>
    <t>3AE：
ApaDisplayMode_D_Stat：0x2：HMIFullScreen
ApaControlMode_D_Stat：0x1 Active
ApaSys_D2_Stat：0x6：Faulty</t>
  </si>
  <si>
    <r>
      <rPr>
        <sz val="10"/>
        <color rgb="FF000000"/>
        <rFont val="微软雅黑"/>
        <charset val="134"/>
      </rPr>
      <t xml:space="preserve">3AE：
ApaDisplayMode_D_Stat：0x2：HMIFullScreen
ApaControlMode_D_Stat：0x1 Active
ApaSys_D2_Stat：0x6：Faulty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</si>
  <si>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ApaSys_D2_Stat：0x3：NotAvailable</t>
  </si>
  <si>
    <t>自动泊车不可用，并伴随播报</t>
  </si>
  <si>
    <t>3AE：
ApaDisplayMode_D_Stat：0x2：HMIFullScreen
ApaControlMode_D_Stat：0x1 Active
ApaSys_D2_Stat：0x3：NotAvailable</t>
  </si>
  <si>
    <r>
      <rPr>
        <sz val="10"/>
        <color rgb="FF000000"/>
        <rFont val="微软雅黑"/>
        <charset val="134"/>
      </rPr>
      <t xml:space="preserve">3AE：
ApaDisplayMode_D_Stat：0x2：HMIFullScreen
ApaControlMode_D_Stat：0x1 Active
ApaSys_D2_Stat：0x3：NotAvailable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</si>
  <si>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ApaSys_D2_Stat：0x3：NotAvailable
ApaDrvRq1MsgTxt_D_Rq：0x2：ShiftToD
ApaDrvRq2MsgTxt_D_Rq：0x0：NoRequest</t>
  </si>
  <si>
    <t>挂入D挡，并伴随播报</t>
  </si>
  <si>
    <t>3AE：
ApaDisplayMode_D_Stat：0x2：HMIFullScreen
ApaControlMode_D_Stat：0x1 Active
ApaSys_D2_Stat：0x3：NotAvailable
ApaDrvRq1MsgTxt_D_Rq：0x2：ShiftToD
ApaDrvRq2MsgTxt_D_Rq：0x0：NoRequest</t>
  </si>
  <si>
    <r>
      <rPr>
        <sz val="10"/>
        <color rgb="FF000000"/>
        <rFont val="微软雅黑"/>
        <charset val="134"/>
      </rPr>
      <t xml:space="preserve">3AE：
ApaDisplayMode_D_Stat：0x2：HMIFullScreen
ApaControlMode_D_Stat：0x1 Active
ApaSys_D2_Stat：0x3：NotAvailable
ApaDrvRq1MsgTxt_D_Rq：0x2：ShiftToD
ApaDrvRq2MsgTxt_D_Rq：0x0：NoRequest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</si>
  <si>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ApaSys_D2_Stat：0x3：NotAvailable
ApaDrvRq1MsgTxt_D_Rq：0x2：ShiftToD
ApaDrvRq2MsgTxt_D_Rq：0x2：DriveForward</t>
  </si>
  <si>
    <t>挂入D挡，无播报</t>
  </si>
  <si>
    <r>
      <rPr>
        <sz val="10"/>
        <color rgb="FF000000"/>
        <rFont val="微软雅黑"/>
        <charset val="134"/>
      </rPr>
      <t xml:space="preserve">3AE：
ApaDisplayMode_D_Stat：0x2：HMIFullScreen
ApaControlMode_D_Stat：0x1 Active
ApaSys_D2_Stat：0x3：NotAvailable
ApaDrvRq1MsgTxt_D_Rq：0x2：ShiftToD
ApaDrvRq2MsgTxt_D_Rq：0x2：DriveForward
</t>
    </r>
    <r>
      <rPr>
        <sz val="10"/>
        <color rgb="FF000000"/>
        <rFont val="微软雅黑"/>
        <charset val="134"/>
      </rPr>
      <t>ApaSlotTrgt_D_Stat=1~6</t>
    </r>
    <r>
      <rPr>
        <sz val="10"/>
        <color rgb="FF000000"/>
        <rFont val="微软雅黑"/>
        <charset val="134"/>
      </rPr>
      <t>均可（需要已经找到车位）</t>
    </r>
  </si>
  <si>
    <t>FCIVIOS-12168 Phase5_【CDX707】【黑盒】【必现】【FAPA】3AE信号频繁发送后，屏幕出现异常</t>
  </si>
  <si>
    <t>3AE：
ApaDisplayMode_D_Stat：0x2：HMIFullScreen
ApaControlMode_D_Stat：0x0 Inactive
ApaSys_D2_Stat：0x0：NormalOperation
ApaDrvRq1MsgTxt_D_Rq：0x0：NoRequest
ApaDrvRq2MsgTxt_D_Rq：0x0：NoRequest
ApaMsgTxt_D2_Stat：0x14：TrailerFeatureNotAvailable</t>
  </si>
  <si>
    <t>拖车系统不可用，并伴随播报</t>
  </si>
  <si>
    <t>3AE：
ApaDisplayMode_D_Stat：0x2：HMIFullScreen
ApaControlMode_D_Stat：0x1 Active
ApaSys_D2_Stat：0x0：NormalOperation
ApaDrvRq1MsgTxt_D_Rq：0x0：NoRequest
ApaDrvRq2MsgTxt_D_Rq：0x0：NoRequest
ApaMsgTxt_D2_Stat：0x14：TrailerFeatureNotAvailable</t>
  </si>
  <si>
    <r>
      <rPr>
        <sz val="10"/>
        <color rgb="FF000000"/>
        <rFont val="微软雅黑"/>
        <charset val="134"/>
      </rPr>
      <t xml:space="preserve">3AE：
ApaDisplayMode_D_Stat：0x2：HMIFullScreen
ApaControlMode_D_Stat：0x1 Active
ApaSys_D2_Stat：0x0：NormalOperation
ApaDrvRq1MsgTxt_D_Rq：0x0：NoRequest
ApaDrvRq2MsgTxt_D_Rq：0x0：NoRequest
ApaMsgTxt_D2_Stat：0x14：TrailerFeatureNotAvailable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</si>
  <si>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ApaSys_D2_Stat：0x0：NormalOperation
ApaDrvRq1MsgTxt_D_Rq：0x6： ExitVehicle
ApaDrvRq2MsgTxt_D_Rq：0x0：NoRequest
ApaMsgTxt_D2_Stat：0x14：TrailerFeatureNotAvailable</t>
  </si>
  <si>
    <t>请保持引擎启动并离开车辆，并伴随播报</t>
  </si>
  <si>
    <t>3AE：
ApaDisplayMode_D_Stat：0x2：HMIFullScreen
ApaControlMode_D_Stat：0x1 Active
ApaSys_D2_Stat：0x0：NormalOperation
ApaDrvRq1MsgTxt_D_Rq：0x6： ExitVehicle
ApaDrvRq2MsgTxt_D_Rq：0x0：NoRequest
ApaMsgTxt_D2_Stat：0x14：TrailerFeatureNotAvailable</t>
  </si>
  <si>
    <r>
      <rPr>
        <sz val="10"/>
        <color rgb="FF000000"/>
        <rFont val="微软雅黑"/>
        <charset val="134"/>
      </rPr>
      <t xml:space="preserve">3AE：
ApaDisplayMode_D_Stat：0x2：HMIFullScreen
ApaControlMode_D_Stat：0x1 Active
ApaSys_D2_Stat：0x0：NormalOperation
ApaDrvRq1MsgTxt_D_Rq：0x6： ExitVehicle
ApaDrvRq2MsgTxt_D_Rq：0x0：NoRequest
ApaMsgTxt_D2_Stat：0x14：TrailerFeatureNotAvailable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</si>
  <si>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ApaSys_D2_Stat：0x0：NormalOperation
ApaDrvRq1MsgTxt_D_Rq：0x0：NoRequest
ApaDrvRq2MsgTxt_D_Rq：0x6：ReleaseEpb</t>
  </si>
  <si>
    <t>请确保手刹已释放，并伴随播报</t>
  </si>
  <si>
    <t>3AE：
ApaDisplayMode_D_Stat：0x2：HMIFullScreen
ApaControlMode_D_Stat：0x0 Inactive
ApaSys_D2_Stat：0x0：NormalOperation
ApaDrvRq1MsgTxt_D_Rq：0x0：NoRequest
ApaDrvRq2MsgTxt_D_Rq：0x2：DriveForward
ApaSlotTrgt_D_Stat：0x0：None
AnySlotReady：False（组合信号）
ApaSlotFoundButNotReady（组合信号）</t>
  </si>
  <si>
    <t>正在搜索车位，并伴随播报</t>
  </si>
  <si>
    <t>3AE：
ApaDisplayMode_D_Stat：0x2：HMIFullScreen
ApaControlMode_D_Stat：0x0 Inactive
ApaSys_D2_Stat：0x0：NormalOperation
ApaDrvRq1MsgTxt_D_Rq：0x0：NoRequest
ApaDrvRq2MsgTxt_D_Rq：0x3：DriveBackward
ApaSlotTrgt_D_Stat：0x0：None
AnySlotReady：False（组合信号）
ApaSlotFoundButNotReady（组合信号）</t>
  </si>
  <si>
    <t>Text2</t>
  </si>
  <si>
    <t>3AE：
ApaDisplayMode_D_Stat：0x2：HMIFullScreen
ApaControlMode_D_Stat：0x0 Inactive
ApaSys_D2_Stat：0x0：NormalOperation
ApaDrvRq1MsgTxt_D_Rq：0x0：NoRequest
ApaDrvRq2MsgTxt_D_Rq：0x1: Stop
ApaMsgTxt_D2_Stat:0x0: None
AnySlotReady：True（组合信号）</t>
  </si>
  <si>
    <t>3AE：
ApaDisplayMode_D_Stat：0x2：HMIFullScreen
ApaControlMode_D_Stat：0x1 Active
ApaSys_D2_Stat：0x0：NormalOperation
ApaDrvRq1MsgTxt_D_Rq：0x2:ShiftToD
ApaDrvRq2MsgTxt_D_Rq：0x1: Stop
ApaMsgTxt_D2_Stat:0x0: None</t>
  </si>
  <si>
    <r>
      <rPr>
        <sz val="10"/>
        <color rgb="FF000000"/>
        <rFont val="微软雅黑"/>
        <charset val="134"/>
      </rPr>
      <t xml:space="preserve">3AE：
ApaDisplayMode_D_Stat：0x2：HMIFullScreen
ApaControlMode_D_Stat：0x1 Active
ApaSys_D2_Stat：0x0：NormalOperation
ApaDrvRq1MsgTxt_D_Rq：0x2:ShiftToD
ApaDrvRq2MsgTxt_D_Rq：0x1: Stop
ApaMsgTxt_D2_Stat:0x0: None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</si>
  <si>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ApaControlMode_D_Stat：0x0 Inactive
ApaSys_D2_Stat：0x0：NormalOperation
ApaDrvRq1MsgTxt_D_Rq：0x2:ShiftToD
ApaDrvRq2MsgTxt_D_Rq：0x5:ReleaseSteering</t>
  </si>
  <si>
    <t>3AE：
ApaDisplayMode_D_Stat：0x2：HMIFullScreen
ApaControlMode_D_Stat：0x0 Inactive
ApaSys_D2_Stat：0x0：NormalOperation
ApaDrvRq1MsgTxt_D_Rq：0x0:NoRequest
ApaDrvRq2MsgTxt_D_Rq：0x2:DriveForward
ApaMsgTxt_D2_Stat:0x0:None
ApaSlotTrgt_D_Stat:0x0:None
AnySlotReady:false
3AA:
ApaMde_D_Stat:0x5:ParkIn</t>
  </si>
  <si>
    <t>请向前行驶，并伴随播报</t>
  </si>
  <si>
    <t>3AE：
ApaDisplayMode_D_Stat：0x2：HMIFullScreen
ApaControlMode_D_Stat：0x0 Inactive
ApaSys_D2_Stat：0x0：NormalOperation
ApaDrvRq1MsgTxt_D_Rq：0x1：ShiftToR
ApaDrvRq2MsgTxt_D_Rq：0x5：ReleaseSteering
3AA:
ApaMde_D_Stat:0x5:ParkIn/0X4:POA</t>
  </si>
  <si>
    <t>挂入R挡，并伴随播报</t>
  </si>
  <si>
    <t>3AE：
ApaDisplayMode_D_Stat：0x2：HMIFullScreen
ApaControlMode_D_Stat：0x1 Active
ApaSys_D2_Stat：0x0：NormalOperation
ApaDrvRq1MsgTxt_D_Rq：0x1：ShiftToR
ApaDrvRq2MsgTxt_D_Rq：0x5：ReleaseSteering
3AA:
ApaMde_D_Stat:0x5:ParkIn/0X4:POA</t>
  </si>
  <si>
    <t>3AE：
ApaDisplayMode_D_Stat：0x2：HMIFullScreen
ApaControlMode_D_Stat：0x0 Inactive
ApaSys_D2_Stat：0x0：NormalOperation
ApaDrvRq1MsgTxt_D_Rq：0x3： ShiftToN
ApaDrvRq2MsgTxt_D_Rq：0x5：ReleaseSteering
ApaMsgTxt_D2_Stat：0x0：None
AnySlotReady：组合信号
3AA:
ApaMde_D_Stat:0x5:ParkIn/0X4:POA</t>
  </si>
  <si>
    <t>挂入N挡，并伴随播报</t>
  </si>
  <si>
    <t>3AE：
ApaDisplayMode_D_Stat：0x2：HMIFullScreen
ApaControlMode_D_Stat：0x1 Active
ApaSys_D2_Stat：0x0：NormalOperation
ApaDrvRq1MsgTxt_D_Rq：0x5：PressApaButton
ApaDrvRq2MsgTxt_D_Rq：0x4：ReleaseBrake
ApaMsgTxt_D2_Stat：0x0：None
3AA:
ApaMde_D_Stat:0x5:ParkIn/0X4:POA</t>
  </si>
  <si>
    <t>按住泊车按键以继续，并伴随播报</t>
  </si>
  <si>
    <r>
      <rPr>
        <sz val="10"/>
        <color rgb="FF000000"/>
        <rFont val="微软雅黑"/>
        <charset val="134"/>
      </rPr>
      <t xml:space="preserve">3AE：
ApaDisplayMode_D_Stat：0x2：HMIFullScreen
ApaControlMode_D_Stat：0x1 Active
ApaSys_D2_Stat：0x0：NormalOperation
ApaDrvRq1MsgTxt_D_Rq：0x5：PressApaButton
ApaDrvRq2MsgTxt_D_Rq：0x4：ReleaseBrake
ApaMsgTxt_D2_Stat：0x0：None
3AA:
ApaMde_D_Stat:0x5:ParkIn/0X4:POA
</t>
    </r>
    <r>
      <rPr>
        <sz val="10"/>
        <color rgb="FF000000"/>
        <rFont val="微软雅黑"/>
        <charset val="134"/>
      </rPr>
      <t>ApaSlotTrgt_D_Stat=1~6</t>
    </r>
    <r>
      <rPr>
        <sz val="10"/>
        <color rgb="FF000000"/>
        <rFont val="微软雅黑"/>
        <charset val="134"/>
      </rPr>
      <t>均可（需要已经找到车位）</t>
    </r>
  </si>
  <si>
    <t>按住泊车按键以继续，并伴随播报，无摄像头损坏弹窗
【req1不等于5，req2不等于四，任何一个符合不弹窗。因为实车上符合这两个值的其中一个的时候代表360摄像头未准备好，不能调用360，所以就不会弹窗】</t>
  </si>
  <si>
    <t>3AE：
ApaDisplayMode_D_Stat：0x2：HMIFullScreen
ApaControlMode_D_Stat：0x1 Active
ApaSys_D2_Stat：0x0：NormalOperation
ApaDrvRq1MsgTxt_D_Rq：0x0:NoRequest
ApaMsgTxt_D2_Stat：0x0：None
3AA:
ApaMde_D_Stat:0x5:ParkIn</t>
  </si>
  <si>
    <t>请检查四周注意安全，并伴随播报</t>
  </si>
  <si>
    <t>FCIVIOS-12668 Phase5_【U718】【黑盒】【必现】【FAPA】“请注意检查四周安全”提示框在718的pano屏上显示有遮挡</t>
  </si>
  <si>
    <r>
      <rPr>
        <sz val="10"/>
        <color rgb="FF000000"/>
        <rFont val="微软雅黑"/>
        <charset val="134"/>
      </rPr>
      <t xml:space="preserve">3AE：
ApaDisplayMode_D_Stat：0x2：HMIFullScreen
ApaControlMode_D_Stat：0x1 Active
ApaSys_D2_Stat：0x0：NormalOperation
ApaDrvRq1MsgTxt_D_Rq：0x0:NoRequest
ApaMsgTxt_D2_Stat：0x0：None
3AA:
ApaMde_D_Stat:0x5:ParkIn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</si>
  <si>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ApaControlMode_D_Stat：0x1 Active
ApaSys_D2_Stat：0x0：NormalOperation
ApaDrvRq1MsgTxt_D_Rq：0x0:NoRequest
ApaMsgTxt_D2_Stat：0x0：None
3AA:
ApaMde_D_Stat:0X4:POA</t>
  </si>
  <si>
    <r>
      <rPr>
        <sz val="10"/>
        <color rgb="FF000000"/>
        <rFont val="微软雅黑"/>
        <charset val="134"/>
      </rPr>
      <t xml:space="preserve">3AE：
ApaDisplayMode_D_Stat：0x2：HMIFullScreen
ApaControlMode_D_Stat：0x1 Active
ApaSys_D2_Stat：0x0：NormalOperation
ApaDrvRq1MsgTxt_D_Rq：0x0:NoRequest
ApaMsgTxt_D2_Stat：0x0：None
3AA:
ApaMde_D_Stat:0X4:POA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</si>
  <si>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ApaControlMode_D_Stat：0x1 Active
ApaSys_D2_Stat：0x1:Pause
ApaDrvRq1MsgTxt_D_Rq：0x0:NoRequest
ApaDrvRq2MsgTxt_D_Rq：0x8:CloseDoor
ApaMsgTxt_D2_Stat：0X7:DoorOpen
3AA:
ApaMde_D_Stat:0X4:POA</t>
  </si>
  <si>
    <t>请关闭车门，并伴随播报</t>
  </si>
  <si>
    <t>3AE：
ApaDisplayMode_D_Stat：0x2：HMIFullScreen
ApaControlMode_D_Stat：0x0 Inactive
ApaSys_D2_Stat：0x3: NotAvailable
ApaDrvRq1MsgTxt_D_Rq：0x0:NoRequest
ApaDrvRq2MsgTxt_D_Rq：0x8:CloseDoor
ApaMsgTxt_D2_Stat：0X7:DoorOpen
3AA:
ApaMde_D_Stat:0x5:ParkIn/0X4:POA</t>
  </si>
  <si>
    <t>3AE：
ApaDisplayMode_D_Stat：0x2：HMIFullScreen
ApaControlMode_D_Stat：0x1 Active
ApaSys_D2_Stat：0x3: NotAvailable
ApaDrvRq1MsgTxt_D_Rq：0x0:NoRequest
ApaDrvRq2MsgTxt_D_Rq：0x8:CloseDoor
ApaMsgTxt_D2_Stat：0X7:DoorOpen
3AA:
ApaMde_D_Stat:0x5:ParkIn/0X4:POA</t>
  </si>
  <si>
    <r>
      <rPr>
        <sz val="10"/>
        <color rgb="FF000000"/>
        <rFont val="微软雅黑"/>
        <charset val="134"/>
      </rPr>
      <t xml:space="preserve">3AE：
ApaDisplayMode_D_Stat：0x2：HMIFullScreen
ApaControlMode_D_Stat：0x1 Active
ApaSys_D2_Stat：0x3: NotAvailable
ApaDrvRq1MsgTxt_D_Rq：0x0:NoRequest
ApaDrvRq2MsgTxt_D_Rq：0x8:CloseDoor
ApaMsgTxt_D2_Stat：0X7:DoorOpen
3AA:
ApaMde_D_Stat:0x5:ParkIn/0X4:POA
</t>
    </r>
    <r>
      <rPr>
        <sz val="10"/>
        <color rgb="FF000000"/>
        <rFont val="微软雅黑"/>
        <charset val="134"/>
      </rPr>
      <t>ApaSlotTrgt_D_Stat=1~6</t>
    </r>
    <r>
      <rPr>
        <sz val="10"/>
        <color rgb="FF000000"/>
        <rFont val="微软雅黑"/>
        <charset val="134"/>
      </rPr>
      <t>均可（需要已经找到车位）</t>
    </r>
  </si>
  <si>
    <t>3AE：
ApaDisplayMode_D_Stat：0x2：HMIFullScreen
ApaControlMode_D_Stat：0x1 Active
ApaSys_D2_Stat：0x1:Pause
ApaDrvRq1MsgTxt_D_Rq：0x5:PressApaButton
ApaDrvRq2MsgTxt_D_Rq：0x0:NoRequest
ApaMsgTxt_D2_Stat：0X0: None
3AA:
ApaMde_D_Stat:0x5:ParkIn/0X4:POA</t>
  </si>
  <si>
    <r>
      <rPr>
        <sz val="10"/>
        <color rgb="FF000000"/>
        <rFont val="微软雅黑"/>
        <charset val="134"/>
      </rPr>
      <t xml:space="preserve">3AE：
ApaDisplayMode_D_Stat：0x2：HMIFullScreen
ApaControlMode_D_Stat：0x1 Active
ApaSys_D2_Stat：0x1:Pause
ApaDrvRq1MsgTxt_D_Rq：0x5:PressApaButton
ApaDrvRq2MsgTxt_D_Rq：0x0:NoRequest
ApaMsgTxt_D2_Stat：0X0: None
</t>
    </r>
    <r>
      <rPr>
        <sz val="10"/>
        <color rgb="FF000000"/>
        <rFont val="微软雅黑"/>
        <charset val="134"/>
      </rPr>
      <t>ApaSlotTrgt_D_Stat=1~6</t>
    </r>
    <r>
      <rPr>
        <sz val="10"/>
        <color rgb="FF000000"/>
        <rFont val="微软雅黑"/>
        <charset val="134"/>
      </rPr>
      <t>均可（需要已经找到车位）
3AA:
ApaMde_D_Stat:0x5:ParkIn/0X4:POA</t>
    </r>
  </si>
  <si>
    <t>3AE：
ApaDisplayMode_D_Stat：0x2：HMIFullScreen
ApaControlMode_D_Stat：0x1 Active
ApaSys_D2_Stat：0x0:NormalOperation
ApaDrvRq1MsgTxt_D_Rq：0x0:NoRequest
ApaDrvRq2MsgTxt_D_Rq：0x1:Stop
ApaMsgTxt_D2_Stat：0X1:WaitForSteering
3AA:
ApaMde_D_Stat:0x5:ParkIn/0X4:POA</t>
  </si>
  <si>
    <t>请稍等，并伴随播报</t>
  </si>
  <si>
    <r>
      <rPr>
        <sz val="10"/>
        <color rgb="FF000000"/>
        <rFont val="微软雅黑"/>
        <charset val="134"/>
      </rPr>
      <t xml:space="preserve">3AE：
ApaDisplayMode_D_Stat：0x2：HMIFullScreen
ApaControlMode_D_Stat：0x1 Active
ApaSys_D2_Stat：0x0:NormalOperation
ApaDrvRq1MsgTxt_D_Rq：0x0:NoRequest
ApaDrvRq2MsgTxt_D_Rq：0x1:Stop
ApaMsgTxt_D2_Stat：0X1:WaitForSteering
</t>
    </r>
    <r>
      <rPr>
        <sz val="10"/>
        <color rgb="FF000000"/>
        <rFont val="微软雅黑"/>
        <charset val="134"/>
      </rPr>
      <t>ApaSlotTrgt_D_Stat=1~6</t>
    </r>
    <r>
      <rPr>
        <sz val="10"/>
        <color rgb="FF000000"/>
        <rFont val="微软雅黑"/>
        <charset val="134"/>
      </rPr>
      <t>均可（需要已经找到车位）
3AA:
ApaMde_D_Stat:0x5:ParkIn/0X4:POA</t>
    </r>
  </si>
  <si>
    <t>3AE：
ApaDisplayMode_D_Stat：0x2：HMIFullScreen
ApaControlMode_D_Stat：0x0 Inactive
ApaSys_D2_Stat：0x5： Finished
ApaDrvRq1MsgTxt_D_Rq：0x0:NoRequest
ApaDrvRq2MsgTxt_D_Rq：0x7： TakeControl
3AA:
ApaMde_D_Stat:0x5:ParkIn/0X4:POA</t>
  </si>
  <si>
    <t>请接管，并伴随播报</t>
  </si>
  <si>
    <t>3AE：
ApaDisplayMode_D_Stat：0x2：HMIFullScreen
ApaControlMode_D_Stat：0x1 Active
ApaSys_D2_Stat：0x5： Finished
ApaDrvRq1MsgTxt_D_Rq：0x0:NoRequest
ApaDrvRq2MsgTxt_D_Rq：0x7： TakeControl
3AA:
ApaMde_D_Stat:0x5:ParkIn/0X4:POA</t>
  </si>
  <si>
    <r>
      <rPr>
        <sz val="10"/>
        <color rgb="FF000000"/>
        <rFont val="微软雅黑"/>
        <charset val="134"/>
      </rPr>
      <t xml:space="preserve">3AE：
ApaDisplayMode_D_Stat：0x2：HMIFullScreen
ApaControlMode_D_Stat：0x1 Active
ApaSys_D2_Stat：0x5： Finished
ApaDrvRq1MsgTxt_D_Rq：0x0:NoRequest
ApaDrvRq2MsgTxt_D_Rq：0x7： TakeControl
</t>
    </r>
    <r>
      <rPr>
        <sz val="10"/>
        <color rgb="FF000000"/>
        <rFont val="微软雅黑"/>
        <charset val="134"/>
      </rPr>
      <t>ApaSlotTrgt_D_Stat=1~6</t>
    </r>
    <r>
      <rPr>
        <sz val="10"/>
        <color rgb="FF000000"/>
        <rFont val="微软雅黑"/>
        <charset val="134"/>
      </rPr>
      <t>均可（需要已经找到车位）
3AA:
ApaMde_D_Stat:0x5:ParkIn/0X4:POA</t>
    </r>
  </si>
  <si>
    <t>3AE：
ApaDisplayMode_D_Stat：0x2：HMIFullScreen
ApaControlMode_D_Stat：0x0 Inactive
ApaSys_D2_Stat：0x4：Cancelled
ApaDrvRq2MsgTxt_D_Rq：0x7： TakeControl
3AA:
ApaMde_D_Stat:0x5:ParkIn/0X4:POA</t>
  </si>
  <si>
    <t>请接管，无播报</t>
  </si>
  <si>
    <t>3AE：
ApaDisplayMode_D_Stat：0x2：HMIFullScreen
ApaControlMode_D_Stat：0x1 Active
ApaSys_D2_Stat：0x4：Cancelled
ApaDrvRq2MsgTxt_D_Rq：0x7： TakeControl
3AA:
ApaMde_D_Stat:0x5:ParkIn/0X4:POA</t>
  </si>
  <si>
    <r>
      <rPr>
        <sz val="10"/>
        <color rgb="FF000000"/>
        <rFont val="微软雅黑"/>
        <charset val="134"/>
      </rPr>
      <t xml:space="preserve">3AE：
ApaDisplayMode_D_Stat：0x2：HMIFullScreen
ApaControlMode_D_Stat：0x1 Active
ApaSys_D2_Stat：0x4：Cancelled
ApaDrvRq2MsgTxt_D_Rq：0x7： TakeControl
</t>
    </r>
    <r>
      <rPr>
        <sz val="10"/>
        <color rgb="FF000000"/>
        <rFont val="微软雅黑"/>
        <charset val="134"/>
      </rPr>
      <t>ApaSlotTrgt_D_Stat=1~6</t>
    </r>
    <r>
      <rPr>
        <sz val="10"/>
        <color rgb="FF000000"/>
        <rFont val="微软雅黑"/>
        <charset val="134"/>
      </rPr>
      <t>均可（需要已经找到车位）
3AA:
ApaMde_D_Stat:0x5:ParkIn/0X4:POA</t>
    </r>
  </si>
  <si>
    <t>3AE：
ApaDisplayMode_D_Stat：0x2：HMIFullScreen
ApaControlMode_D_Stat：0x1 Active
ApaSys_D2_Stat：0x6：Faulty
ApaDrvRq1MsgTxt_D_Rq：0x0:NoRequest
ApaDrvRq2MsgTxt_D_Rq：0x7： TakeControl
3AA:
ApaMde_D_Stat:0x5:ParkIn/0X4:POA</t>
  </si>
  <si>
    <t xml:space="preserve">0:
3AE ApaDisplayMode_D_Stat=0x0
1:
3AA ApaMde_D_Stat=0x4
3AE ApaDisplayMode_D_Stat=0x2
3AE ApaControlMode_D_Stat=0x1
3AE ApaSys_D2_Stat=0x6
3AE ApaDrvRq1MsgTxt_D_Rq=0x0
3AE ApaDrvRq2MsgTxt_D_Rq=0x7
</t>
  </si>
  <si>
    <r>
      <rPr>
        <sz val="10"/>
        <color rgb="FF000000"/>
        <rFont val="微软雅黑"/>
        <charset val="134"/>
      </rPr>
      <t xml:space="preserve">3AE：
ApaDisplayMode_D_Stat：0x2：HMIFullScreen
ApaControlMode_D_Stat：0x1 Active
ApaSys_D2_Stat：0x6：Faulty
ApaDrvRq2MsgTxt_D_Rq：0x7： TakeControl
</t>
    </r>
    <r>
      <rPr>
        <sz val="10"/>
        <color rgb="FF000000"/>
        <rFont val="微软雅黑"/>
        <charset val="134"/>
      </rPr>
      <t>ApaSlotTrgt_D_Stat=1~6</t>
    </r>
    <r>
      <rPr>
        <sz val="10"/>
        <color rgb="FF000000"/>
        <rFont val="微软雅黑"/>
        <charset val="134"/>
      </rPr>
      <t>均可（需要已经找到车位）
3AA:
ApaMde_D_Stat:0x5:ParkIn/0X4:POA</t>
    </r>
  </si>
  <si>
    <t xml:space="preserve">0:
3AE ApaDisplayMode_D_Stat=0x0
1:
3AA ApaMde_D_Stat=0x4
3AE ApaDisplayMode_D_Stat=0x2
3AE ApaControlMode_D_Stat=0x1
3AE ApaSys_D2_Stat=0x2
3AE ApaDrvRq1MsgTxt_D_Rq=0x0
3AE ApaDrvRq2MsgTxt_D_Rq=0x0
3AE ApaMsgTxt_D2_Stat=0x3
</t>
  </si>
  <si>
    <t>刹车介入，并伴随播报</t>
  </si>
  <si>
    <t>3AE：
ApaDisplayMode_D_Stat：0x2：HMIFullScreen
ApaControlMode_D_Stat：0x1 Active
ApaSys_D2_Stat：0x2:Overspeed
ApaDrvRq1MsgTxt_D_Rq：0x0:NoRequest
ApaDrvRq2MsgTxt_D_Rq：0x0:NoRequest
ApaMsgTxt_D2_Stat：0x3:BrakeEvent
3AA:
ApaMde_D_Stat:0x5:ParkIn/0X4:POA</t>
  </si>
  <si>
    <t>3AE：
ApaDisplayMode_D_Stat：0x2：HMIFullScreen
ApaControlMode_D_Stat：0x0 Inactive
ApaSys_D2_Stat：0x1：Pause
ApaDrvRq1MsgTxt_D_Rq：0x5：PressApaButton
ApaDrvRq2MsgTxt_D_Rq：0x5：ReleaseSteering
ApaMsgTxt_D2_Stat：0x0：None
3AA:
ApaMde_D_Stat:0x5:ParkIn/0X4:POA</t>
  </si>
  <si>
    <t>3AE：
ApaDisplayMode_D_Stat：0x2：HMIFullScreen
ApaControlMode_D_Stat：0x0 Inactive
ApaSys_D2_Stat：0x3：NotAvailable
ApaDrvRq1MsgTxt_D_Rq：0x0：NoRequest
ApaDrvRq2MsgTxt_D_Rq：0x0：NoRequest
ApaMsgTxt_D2_Stat：0x10：TcsDeactivated
3AA:
ApaMde_D_Stat:0x5:ParkIn/0X4:POA</t>
  </si>
  <si>
    <t>牵引力控制已禁用，并伴随播报</t>
  </si>
  <si>
    <t>3AE：
ApaDisplayMode_D_Stat：0x2：HMIFullScreen
ApaControlMode_D_Stat：0x0 Inactive
ApaSys_D2_Stat：0x3：NotAvailable
ApaDrvRq1MsgTxt_D_Rq：0x0：NoRequest
ApaDrvRq2MsgTxt_D_Rq：0x0：NoRequest
ApaMsgTxt_D2_Stat：0x12：SensorsNTed
3AA:
ApaMde_D_Stat:0x5:ParkIn/0X4:POA</t>
  </si>
  <si>
    <t>传感器阻塞，并伴随播报</t>
  </si>
  <si>
    <t>3AE：
ApaDisplayMode_D_Stat：0x2：HMIFullScreen
ApaControlMode_D_Stat：0x0 Inactive
ApaSys_D2_Stat：0x3：NotAvailable
ApaDrvRq1MsgTxt_D_Rq：0x0：NoRequest
ApaDrvRq2MsgTxt_D_Rq：0x0：NoRequest
ApaMsgTxt_D2_Stat：0x11：TrailerAttached
3AA:
ApaMde_D_Stat:0x5:ParkIn/0X4:POA</t>
  </si>
  <si>
    <t>拖车挂接，并伴随播报</t>
  </si>
  <si>
    <t>3AE：
ApaDisplayMode_D_Stat：0x2：HMIFullScreen
ApaControlMode_D_Stat：0x1 Active
ApaSys_D2_Stat：0x1：Pause
ApaDrvRq1MsgTxt_D_Rq：0x0：NoRequest
ApaDrvRq2MsgTxt_D_Rq：0x5：ReleaseSteering
ApaMsgTxt_D2_Stat：0x6：SteeringInteraction
3AA:
ApaMde_D_Stat:0x5:ParkIn/0X4:POA</t>
  </si>
  <si>
    <t>方向盘干预，并伴随播报</t>
  </si>
  <si>
    <t>也会循环播报</t>
  </si>
  <si>
    <r>
      <rPr>
        <sz val="10"/>
        <color rgb="FF000000"/>
        <rFont val="微软雅黑"/>
        <charset val="134"/>
      </rPr>
      <t xml:space="preserve">3AE：
ApaDisplayMode_D_Stat：0x2：HMIFullScreen
ApaControlMode_D_Stat：0x1 Active
ApaSys_D2_Stat：0x1：Pause
ApaDrvRq1MsgTxt_D_Rq：0x0：NoRequest
ApaDrvRq2MsgTxt_D_Rq：0x5：ReleaseSteering
ApaMsgTxt_D2_Stat：0x6：SteeringInteraction
</t>
    </r>
    <r>
      <rPr>
        <sz val="10"/>
        <color rgb="FF000000"/>
        <rFont val="微软雅黑"/>
        <charset val="134"/>
      </rPr>
      <t>ApaSlotTrgt_D_Stat=1~6</t>
    </r>
    <r>
      <rPr>
        <sz val="10"/>
        <color rgb="FF000000"/>
        <rFont val="微软雅黑"/>
        <charset val="134"/>
      </rPr>
      <t>均可（需要已经找到车位）
3AA:
ApaMde_D_Stat:0x5:ParkIn/0X4:POA</t>
    </r>
  </si>
  <si>
    <t>3AE：
ApaDisplayMode_D_Stat：0x2：HMIFullScreen
ApaControlMode_D_Stat：0x0 Inactive
ApaSys_D2_Stat：0x3：NotAvailable
ApaDrvRq1MsgTxt_D_Rq：0x0：NoRequest
ApaDrvRq2MsgTxt_D_Rq：0x0：NoRequest
ApaMsgTxt_D2_Stat：0x8：HighInclination
3AA:
ApaMde_D_Stat:0x5:ParkIn/0X4:POA</t>
  </si>
  <si>
    <t>坡道过高，并伴随播报</t>
  </si>
  <si>
    <t>3AE：
ApaDisplayMode_D_Stat：0x2：HMIFullScreen
ApaControlMode_D_Stat：0x0 Inactive
ApaSys_D2_Stat：0x7：BothSidesSelectable
ApaDrvRq1MsgTxt_D_Rq：0x0：NoRequest
ApaDrvRq2MsgTxt_D_Rq：0x6：ReleaseEpb
ApaMsgTxt_D2_Stat：0x0：None
3AA:
ApaMde_D_Stat:0x5:ParkIn/0X4:POA</t>
  </si>
  <si>
    <t>3AE：
ApaDisplayMode_D_Stat：0x2：HMIFullScreen
ApaControlMode_D_Stat：0x0 Inactive
ApaSys_D2_Stat：0x8： LeftSideSelectable
ApaDrvRq1MsgTxt_D_Rq：0x0：NoRequest
ApaDrvRq2MsgTxt_D_Rq：0x6：ReleaseEpb
ApaMsgTxt_D2_Stat：0x0：None
3AA:
ApaMde_D_Stat:0x5:ParkIn/0X4:POA</t>
  </si>
  <si>
    <t>3AE：
ApaDisplayMode_D_Stat：0x2：HMIFullScreen
ApaControlMode_D_Stat：0x0 Inactive
ApaSys_D2_Stat：0x9： RightSideSelectable
ApaDrvRq1MsgTxt_D_Rq：0x0：NoRequest
ApaDrvRq2MsgTxt_D_Rq：0x6：ReleaseEpb
ApaMsgTxt_D2_Stat：0x0：None
3AA:
ApaMde_D_Stat:0x5:ParkIn/0X4:POA</t>
  </si>
  <si>
    <t>3AE：
ApaDisplayMode_D_Stat：0x2：HMIFullScreen
ApaControlMode_D_Stat：0x0 Inactive
ApaSys_D2_Stat：0x0：NormalOperation
ApaDrvRq1MsgTxt_D_Rq：0x6： ExitVehicle
ApaDrvRq2MsgTxt_D_Rq：0x0： NoRequest
3AA:
ApaMde_D_Stat:0x5:ParkIn/0X4:POA</t>
  </si>
  <si>
    <t>从手机APP上持续操作，并伴随播报</t>
  </si>
  <si>
    <t>0:
3AE ApaDisplayMode_D_Stat=0x0
1:
3AA ApaMde_D_Stat=0x5
3AE ApaDisplayMode_D_Stat=0x2
3AE ApaControlMode_D_Stat=0x1
3AE ApaSys_D2_Stat=0x0
3AE ApaDrvRq1MsgTxt_D_Rq=0x6
3AE ApaDrvRq2MsgTxt_D_Rq=0x0
3AE ApaMsgTxt_D2_Stat=0x0</t>
  </si>
  <si>
    <t>3AE：
ApaDisplayMode_D_Stat：0x2：HMIFullScreen
ApaControlMode_D_Stat：0x1 Active
ApaSys_D2_Stat：0x0：NormalOperation
ApaDrvRq1MsgTxt_D_Rq：0x6： ExitVehicle
ApaDrvRq2MsgTxt_D_Rq：0x0： NoRequest
3AA:
ApaMde_D_Stat:0x5:ParkIn/0X4:POA</t>
  </si>
  <si>
    <t>3AE：
ApaDisplayMode_D_Stat：0x2：HMIFullScreen
ApaControlMode_D_Stat：0x0 Inactive
ApaSys_D2_Stat：0x3： NotAvailable
ApaDrvRq1MsgTxt_D_Rq：0x2： ShiftToD
ApaDrvRq2MsgTxt_D_Rq：0x2：DriveForward
3AA:
ApaMde_D_Stat:0x5:ParkIn/0X4:POA</t>
  </si>
  <si>
    <t>使用自动泊车，并伴随播报</t>
  </si>
  <si>
    <t>0:
3AE ApaDisplayMode_D_Stat=0x0
1:
3AA ApaMde_D_Stat=0x5
3AE ApaDisplayMode_D_Stat=0x2
3AE ApaControlMode_D_Stat=0x1
3AE ApaSys_D2_Stat=0x0
3AE ApaDrvRq1MsgTxt_D_Rq=0x0
3AE ApaDrvRq2MsgTxt_D_Rq=0x1
3AE ApaMsgTxt_D2_Stat=0x2</t>
  </si>
  <si>
    <r>
      <rPr>
        <sz val="10"/>
        <color rgb="FF000000"/>
        <rFont val="微软雅黑"/>
        <charset val="134"/>
      </rPr>
      <t xml:space="preserve">3AE：
ApaDisplayMode_D_Stat：0x2：HMIFullScreen
ApaControlMode_D_Stat：0x1 Active
ApaSys_D2_Stat：0x0:NormalOperation
ApaDrvRq1MsgTxt_D_Rq：0x0:NoRequest
ApaDrvRq2MsgTxt_D_Rq：0x1: Stop
ApaMsgTxt_D2_Stat：0x2:ObstacleInPath
</t>
    </r>
    <r>
      <rPr>
        <sz val="10"/>
        <color rgb="FF000000"/>
        <rFont val="微软雅黑"/>
        <charset val="134"/>
      </rPr>
      <t>ApaSlotTrgt_D_Stat=1~6</t>
    </r>
    <r>
      <rPr>
        <sz val="10"/>
        <color rgb="FF000000"/>
        <rFont val="微软雅黑"/>
        <charset val="134"/>
      </rPr>
      <t>均可（需要已经找到车位）
3AA:
ApaMde_D_Stat:0x5:ParkIn/0X4:POA</t>
    </r>
  </si>
  <si>
    <t>3AE：
ApaDisplayMode_D_Stat：0x2：HMIFullScreen
ApaControlMode_D_Stat：0x0 Inactive
ApaSys_D2_Stat：0x3： NotAvailable
ApaDrvRq1MsgTxt_D_Rq：0x0：NoRequest
ApaDrvRq2MsgTxt_D_Rq：0x0：NoRequest
ApaMsgTxt_D2_Stat：0x9:WheelSlip
3AA:
ApaMde_D_Stat:0x5:ParkIn/0X4:POA</t>
  </si>
  <si>
    <t>车轮打滑，并伴随播报</t>
  </si>
  <si>
    <t>3AE：
ApaDisplayMode_D_Stat：0x2：HMIFullScreen
ApaControlMode_D_Stat：0x1 Active
ApaSys_D2_Stat：0x3： NotAvailable
ApaDrvRq1MsgTxt_D_Rq：0x0：NoRequest
ApaDrvRq2MsgTxt_D_Rq：0x0：NoRequest
ApaMsgTxt_D2_Stat：0x9:WheelSlip
3AA:
ApaMde_D_Stat:0x5:ParkIn/0X4:POA</t>
  </si>
  <si>
    <t>Text3</t>
  </si>
  <si>
    <t>0:
3AE ApaDisplayMode_D_Stat=0x0
1:
3AA ApaMde_D_Stat=0x5
3AE ApaDisplayMode_D_Stat=0x2
3AE ApaControlMode_D_Stat=0x1
3AE ApaSys_D2_Stat=0x3
3AE ApaDrvRq1MsgTxt_D_Rq=0x0
3AE ApaDrvRq2MsgTxt_D_Rq=0x0
3AE ApaMsgTxt_D2_Stat=0x9</t>
  </si>
  <si>
    <t>换挡以取消自动泊车，并伴随播报</t>
  </si>
  <si>
    <r>
      <rPr>
        <sz val="10"/>
        <color rgb="FF000000"/>
        <rFont val="微软雅黑"/>
        <charset val="134"/>
      </rPr>
      <t xml:space="preserve">3AE：
ApaDisplayMode_D_Stat：0x2：HMIFullScreen
ApaControlMode_D_Stat：0x1 Active
ApaSys_D2_Stat：非0x5:Finished
ApaDrvRq1MsgTxt_D_Rq：0x0：NoRequest
ApaDrvRq2MsgTxt_D_Rq：0x0：NoRequest
ApaMsgTxt_D2_Stat：0x9:WheelSlip
</t>
    </r>
    <r>
      <rPr>
        <sz val="10"/>
        <color rgb="FF000000"/>
        <rFont val="微软雅黑"/>
        <charset val="134"/>
      </rPr>
      <t>ApaSlotTrgt_D_Stat=1~6</t>
    </r>
    <r>
      <rPr>
        <sz val="10"/>
        <color rgb="FF000000"/>
        <rFont val="微软雅黑"/>
        <charset val="134"/>
      </rPr>
      <t>均可（需要已经找到车位）
3AA:
ApaMde_D_Stat:0x5:ParkIn/0X4:POA</t>
    </r>
  </si>
  <si>
    <t>Symbol</t>
  </si>
  <si>
    <t>Symbol1</t>
  </si>
  <si>
    <t>ApaMde_D_Stat：0x
3AE：
ApaDisplayMode_D_Stat：0x2：HMIFullScreen
ApaControlMode_D_Stat：0x0：Inactive
ApaSys_D2_Stat：0x7：BothSidesSelectable</t>
  </si>
  <si>
    <t>ApadelUXe0189</t>
  </si>
  <si>
    <t>ApaMde_D_Stat：0x
3AE：
ApaDisplayMode_D_Stat：0x2：HMIFullScreen
ApaControlMode_D_Stat：0x0：Inactive
ApaSys_D2_Stat：0x8： LeftSideSelectable</t>
  </si>
  <si>
    <t>ApadelUXe0304</t>
  </si>
  <si>
    <t>ApaMde_D_Stat：0x
3AE：
ApaDisplayMode_D_Stat：0x2：HMIFullScreen
ApaControlMode_D_Stat：0x0：Inactive
ApaSys_D2_Stat：0x9：RightSideSelectable</t>
  </si>
  <si>
    <t>ApadelUXe0190</t>
  </si>
  <si>
    <t>ApaMde_D_Stat：0xPOA
3AE：
ApaDisplayMode_D_Stat：0x2：HMIFullScreen
ApaControlMode_D_Stat：0x0：Inactive
ApaSys_D2_Stat：0x10： NoSideSelectable</t>
  </si>
  <si>
    <t>ApadelUXe0191</t>
  </si>
  <si>
    <t>ApaMde_D_Stat：0x
3AE：
ApaDisplayMode_D_Stat：0x2：HMIFullScreen
ApaControlMode_D_Stat：0x0：Inactive
ApaSys_D2_Stat：0x0： NormalOperation
ApaDrvRq1MsgTxt_D_Rq：0x4：ShiftToP
ApaDrvRq2MsgTxt_D_Rq：0x0：NoRequest</t>
  </si>
  <si>
    <t>ApadelUXe0192</t>
  </si>
  <si>
    <t>ApaMde_D_Stat：0x
3AE：
ApaDisplayMode_D_Stat：0x2：HMIFullScreen
ApaControlMode_D_Stat：0x1：Active
ApaSys_D2_Stat：0x0： NormalOperation
ApaDrvRq1MsgTxt_D_Rq：0x4：ShiftToP
ApaDrvRq2MsgTxt_D_Rq：0x0：NoRequest</t>
  </si>
  <si>
    <t>ApaMde_D_Stat：0x
3AE：
ApaDisplayMode_D_Stat：0x2：HMIFullScreen
ApaControlMode_D_Stat：0x1：Active
ApaSys_D2_Stat：0x0： NormalOperation
ApaDrvRq1MsgTxt_D_Rq：0x4：ShiftToP
ApaDrvRq2MsgTxt_D_Rq：0x0：NoRequest
ApaSlotTrgt_D_Stat=1~6均可（需要已经找到车位）</t>
  </si>
  <si>
    <t>换档以取消自动泊车，图标为P</t>
  </si>
  <si>
    <t>SYMBOL_RemoveHands</t>
  </si>
  <si>
    <t>ApaMde_D_Stat：0x
3AE：
ApaDisplayMode_D_Stat：0x2：HMIFullScreen
ApaControlMode_D_Stat：0x0：Inactive
ApaSys_D2_Stat：0x0： NormalOperation
ApaDrvRq1MsgTxt_D_Rq：0x1：ShiftToR
ApaDrvRq2MsgTxt_D_Rq：0x5： ReleaseSteering</t>
  </si>
  <si>
    <t>ApaMde_D_Stat：0x
3AE：
ApaDisplayMode_D_Stat：0x2：HMIFullScreen
ApaControlMode_D_Stat：0x0：Inactive
ApaSys_D2_Stat：0x0： NormalOperation
ApaDrvRq1MsgTxt_D_Rq：0x2：ShiftToD
ApaDrvRq2MsgTxt_D_Rq：0x5： ReleaseSteering</t>
  </si>
  <si>
    <t>ApaMde_D_Stat：0x
3AE：
ApaDisplayMode_D_Stat：0x2：HMIFullScreen
ApaControlMode_D_Stat：0x0：Inactive
ApaSys_D2_Stat：0x0： NormalOperation
ApaDrvRq1MsgTxt_D_Rq：0x3：ShiftToN
ApaDrvRq2MsgTxt_D_Rq：0x5： ReleaseSteering</t>
  </si>
  <si>
    <r>
      <rPr>
        <sz val="10"/>
        <rFont val="微软雅黑"/>
        <charset val="134"/>
      </rPr>
      <t xml:space="preserve">ApaMde_D_Stat：0x
3AE：
ApaDisplayMode_D_Stat：0x2：HMIFullScreen
ApaControlMode_D_Stat：0x1:Active
ApaSys_D2_Stat：0x1:Pause
ApaDrvRq2MsgTxt_D_Rq：0x5： ReleaseSteering
</t>
    </r>
    <r>
      <rPr>
        <sz val="10"/>
        <rFont val="微软雅黑"/>
        <charset val="134"/>
      </rPr>
      <t>ApaSlotTrgt_D_Stat=1~6</t>
    </r>
    <r>
      <rPr>
        <sz val="10"/>
        <rFont val="微软雅黑"/>
        <charset val="134"/>
      </rPr>
      <t>均可（需要已经找到车位）</t>
    </r>
  </si>
  <si>
    <t>ApaMde_D_Stat：0x
3AE：
ApaDisplayMode_D_Stat：0x2：HMIFullScreen
ApaControlMode_D_Stat：0x0：Inactive
ApaSys_D2_Stat：0x1:Pause
ApaDrvRq1MsgTxt_D_Rq：0x5: PressApaButton
ApaDrvRq2MsgTxt_D_Rq：0x5： ReleaseSteering</t>
  </si>
  <si>
    <t>ApaMde_D_Stat：0x
3AE：
ApaDisplayMode_D_Stat：0x2：HMIFullScreen
ApaControlMode_D_Stat：0x0：Inactive
ApaSys_D2_Stat：0x0:NormalOperation
ApaDrvRq1MsgTxt_D_Rq：0x0: NoRequest
ApaDrvRq2MsgTxt_D_Rq：0x5： ReleaseSteering
ApaMsgTxt_D2_Stat :0x13:AcceleratorPedalInactive</t>
  </si>
  <si>
    <r>
      <rPr>
        <sz val="10"/>
        <color rgb="FF000000"/>
        <rFont val="微软雅黑"/>
        <charset val="134"/>
      </rPr>
      <t>ApaMde_D_Stat：0x
3AE：
ApaDisplayMode_D_Stat：0x2：HMIFullScreen
ApaControlMode_D_Stat：0x</t>
    </r>
    <r>
      <rPr>
        <sz val="10"/>
        <color rgb="FF000000"/>
        <rFont val="微软雅黑"/>
        <charset val="134"/>
      </rPr>
      <t>1</t>
    </r>
    <r>
      <rPr>
        <sz val="10"/>
        <color rgb="FF000000"/>
        <rFont val="微软雅黑"/>
        <charset val="134"/>
      </rPr>
      <t>：active
ApaSys_D2_Stat：0x0:NormalOperation
ApaDrvRq1MsgTxt_D_Rq：0x0: NoRequest
ApaDrvRq2MsgTxt_D_Rq：0x5： ReleaseSteering
ApaMsgTxt_D2_Stat :0x13:AcceleratorPedalInactive</t>
    </r>
  </si>
  <si>
    <t>SYMBOL_Information</t>
  </si>
  <si>
    <t>ApaMde_D_Stat：0x
3AE：
ApaDisplayMode_D_Stat：0x2：HMIFullScreen
ApaControlMode_D_Stat：0x0：Inactive
ApaSys_D2_Stat：0X0:NormalOperation
ApaDrvRq2MsgTxt_D_Rq：0x6:ReleaseEpb</t>
  </si>
  <si>
    <t>ApaMde_D_Stat：0x
3AE：
ApaDisplayMode_D_Stat：0x2：HMIFullScreen
ApaControlMode_D_Stat：0x1:Active
ApaSys_D2_Stat：0X0:NormalOperation
ApaDrvRq2MsgTxt_D_Rq：0x6:ReleaseEpb</t>
  </si>
  <si>
    <t>ApaMde_D_Stat：0x
3AE：
ApaDisplayMode_D_Stat：0x2：HMIFullScreen
ApaControlMode_D_Stat：0x0：Inactive
ApaSys_D2_Stat：0X0:NormalOperation
ApaDrvRq1MsgTxt_D_Rq:0X0:NoRequest
ApaDrvRq2MsgTxt_D_Rq：0x0:NoRequest</t>
  </si>
  <si>
    <t>ApaMde_D_Stat：0x
3AE：
ApaDisplayMode_D_Stat：0x2：HMIFullScreen
ApaControlMode_D_Stat：0x1：active
ApaSys_D2_Stat：0X0:NormalOperation
ApaDrvRq1MsgTxt_D_Rq:0X0:NoRequest
ApaDrvRq2MsgTxt_D_Rq：0x0:NoRequest</t>
  </si>
  <si>
    <t>ApaMde_D_Stat：0x
3AE：
ApaDisplayMode_D_Stat：0x2：HMIFullScreen
ApaControlMode_D_Stat：0x0：Inactive
ApaSys_D2_Stat：0X2:Overspeed
ApaDrvRq2MsgTxt_D_Rq：0x0:NoRequest</t>
  </si>
  <si>
    <t>ApaMde_D_Stat：0x
3AE：
ApaDisplayMode_D_Stat：0x2：HMIFullScreen
ApaControlMode_D_Stat：0x1：active
ApaSys_D2_Stat：0X2:Overspeed
ApaDrvRq2MsgTxt_D_Rq：0x0:NoRequest</t>
  </si>
  <si>
    <t>ApaMde_D_Stat：0x
3AE：
ApaDisplayMode_D_Stat：0x2：HMIFullScreen
ApaControlMode_D_Stat：0x0：Inactive
ApaSys_D2_Stat：0X3:NotAvailable
ApaDrvRq2MsgTxt_D_Rq：0x0:NoRequest</t>
  </si>
  <si>
    <t>ApaMde_D_Stat：0x
3AE：
ApaDisplayMode_D_Stat：0x2：HMIFullScreen
ApaControlMode_D_Stat：0x1：Active
ApaSys_D2_Stat：0X3:NotAvailable
ApaDrvRq2MsgTxt_D_Rq：0x0:NoRequest</t>
  </si>
  <si>
    <t>ApaMde_D_Stat：0x
3AE：
ApaDisplayMode_D_Stat：0x2：HMIFullScreen
ApaControlMode_D_Stat：0x0：Inactive
ApaSys_D2_Stat：0X3:NotAvailable
ApaDrvRq2MsgTxt_D_Rq：0x8: CloseDoor</t>
  </si>
  <si>
    <t>ApaMde_D_Stat：0x
3AE：
ApaDisplayMode_D_Stat：0x2：HMIFullScreen
ApaControlMode_D_Stat：0x1：Active
ApaSys_D2_Stat：0X3:NotAvailable
ApaDrvRq2MsgTxt_D_Rq：0x8: CloseDoor</t>
  </si>
  <si>
    <t>自动泊车不可用</t>
  </si>
  <si>
    <t>SYMBOL_ApaButton</t>
  </si>
  <si>
    <t>ApaMde_D_Stat：0x
3AE：
ApaDisplayMode_D_Stat：0x2：HMIFullScreen
ApaControlMode_D_Stat：0x1：Active
ApaSys_D2_Stat：0X0:NormalOperation
ApaDrvRq1MsgTxt_D_Rq:0X5:PressApaButton
ApaDrvRq2MsgTxt_D_Rq：0x4:ReleaseBrake
ApaMsgTxt_D2_Stat：0x0：None</t>
  </si>
  <si>
    <t>请松开刹车</t>
  </si>
  <si>
    <t>无摄像头损坏弹窗【req1不等于5，req2不等于四，任何一个符合不弹窗。因为实车上符合这两个值的其中一个的时候代表360摄像头未准备好，不能调用360，所以就不会弹窗】</t>
  </si>
  <si>
    <t>ApaMde_D_Stat：0x
3AE：
ApaDisplayMode_D_Stat：0x2：HMIFullScreen
ApaControlMode_D_Stat：0x1：Active
ApaSys_D2_Stat：0x1: Pause
ApaDrvRq1MsgTxt_D_Rq:0X5:PressApaButton
ApaDrvRq2MsgTxt_D_Rq：0x0: NoRequest
ApaMsgTxt_D2_Stat：0x0：None</t>
  </si>
  <si>
    <t>暂停，无摄像头损坏弹窗【req1不等于5，req2不等于四，任何一个符合不弹窗。因为实车上符合这两个值的其中一个的时候代表360摄像头未准备好，不能调用360，所以就不会弹窗】</t>
  </si>
  <si>
    <t>油门踏板不起作用</t>
  </si>
  <si>
    <t>ApaMde_D_Stat：0x
3AE：
ApaDisplayMode_D_Stat：0x2：HMIFullScreen
ApaControlMode_D_Stat：0x1：Active
ApaSys_D2_Stat：0x1: Pause
ApaDrvRq1MsgTxt_D_Rq:0X5:PressApaButton
ApaDrvRq2MsgTxt_D_Rq：0x0: NoRequest
ApaMsgTxt_D2_Stat：0x13:AcceleratorPedalInactive</t>
  </si>
  <si>
    <t>SYMBOL_ArrowForward</t>
  </si>
  <si>
    <t>ApaMde_D_Stat：0x2：FullScreen
3AE：
ApaDisplayMode_D_Stat：0x2：HMIFullScreen
ApaControlMode_D_Stat：0x0：Inactive
ApaSys_D2_Stat：0X0：NormalOperation
ApaDrvRq1MsgTxt_D_Rq：0x0： NoRequest
ApaDrvRq2MsgTxt_D_Rq：0x2：DriveForward
ApaMsgTxt_D2_Stat：0x0：None</t>
  </si>
  <si>
    <t>正在搜索车位</t>
  </si>
  <si>
    <t>ApaMde_D_Stat：0x2：FullScreen
3AE：
ApaDisplayMode_D_Stat：0x2：HMIFullScreen
ApaControlMode_D_Stat:0x1：Active
ApaSys_D2_Stat：0X0：NormalOperation
ApaDrvRq1MsgTxt_D_Rq：0x0： NoRequest
ApaDrvRq2MsgTxt_D_Rq：0x2：DriveForward
ApaMsgTxt_D2_Stat：0x0：None</t>
  </si>
  <si>
    <t>有向上箭头</t>
  </si>
  <si>
    <t>ApaMde_D_Stat：0x2：FullScreen
3AE：
ApaDisplayMode_D_Stat：0x2：HMIFullScreen
ApaControlMode_D_Stat:0x1：Active
ApaSys_D2_Stat：0X0：NormalOperation
ApaDrvRq1MsgTxt_D_Rq：0x0： NoRequest
ApaDrvRq2MsgTxt_D_Rq：0x2：DriveForward
ApaMsgTxt_D2_Stat：0x13: AcceleratorPedalInactive</t>
  </si>
  <si>
    <t>邮门踏板不起作用</t>
  </si>
  <si>
    <t>SYMBOL_Stop</t>
  </si>
  <si>
    <t>ApaMde_D_Stat：0x2：FullScreen
3AE：
ApaDisplayMode_D_Stat：0x2：HMIFullScreen
ApaControlMode_D_Stat：0x0：Inactive
ApaSys_D2_Stat：0X0：NormalOperation
ApaDrvRq2MsgTxt_D_Rq：0x1： Stop</t>
  </si>
  <si>
    <t>SYMBOL_ArrowBackward</t>
  </si>
  <si>
    <t>ApaMde_D_Stat：0x2：FullScreen
3AE：
ApaDisplayMode_D_Stat：0x2：HMIFullScreen
ApaControlMode_D_Stat:0x1：Active
ApaSys_D2_Stat：0X0：NormalOperation
ApaDrvRq1MsgTxt_D_Rq：0x0： NoRequest
ApaDrvRq2MsgTxt_D_Rq：0x3:DriveBackward
ApaMsgTxt_D2_Stat：0x0:None</t>
  </si>
  <si>
    <t>ApaMde_D_Stat：0x2：FullScreen
3AE：
ApaDisplayMode_D_Stat：0x2：HMIFullScreen
ApaControlMode_D_Stat:0x1：Active
ApaSys_D2_Stat：0X0：NormalOperation
ApaDrvRq1MsgTxt_D_Rq：0x0： NoRequest
ApaDrvRq2MsgTxt_D_Rq：0x3:DriveBackward
ApaMsgTxt_D2_Stat：0x13:AcceleratorPedalInactive</t>
  </si>
  <si>
    <t>SYMBOL_FinishFlag</t>
  </si>
  <si>
    <t>ApaMde_D_Stat：0x2：FullScreen
3AE：
ApaDisplayMode_D_Stat：0x2：HMIFullScreen
ApaControlMode_D_Stat：0x0：Inactive
ApaSys_D2_Stat：0X5：Finished</t>
  </si>
  <si>
    <t>ApaMde_D_Stat：0x2：FullScreen
3AE：
ApaDisplayMode_D_Stat：0x2：HMIFullScreen
ApaControlMode_D_Stat：0x1：Active
ApaSys_D2_Stat：0X5：Finished</t>
  </si>
  <si>
    <t>泊车完成，出现一个小红旗</t>
  </si>
  <si>
    <t>SYMBOL_Cancelled</t>
  </si>
  <si>
    <t>ApaMde_D_Stat：0x2：FullScreen
3AE：
ApaDisplayMode_D_Stat：0x2：HMIFullScreen
ApaControlMode_D_Stat：0x0：Inactive
ApaSys_D2_Stat：0X4:Cancelled</t>
  </si>
  <si>
    <t>SYMBOL_CloseDoor</t>
  </si>
  <si>
    <r>
      <rPr>
        <sz val="10"/>
        <rFont val="微软雅黑"/>
        <charset val="134"/>
      </rPr>
      <t>ApaMde_D_Stat：0x2：FullScreen
3AE：
ApaDisplayMode_D_Stat：0x2：HMIFullScreen
ApaControlMode_D_Stat：0x</t>
    </r>
    <r>
      <rPr>
        <sz val="10"/>
        <rFont val="微软雅黑"/>
        <charset val="134"/>
      </rPr>
      <t>1</t>
    </r>
    <r>
      <rPr>
        <sz val="10"/>
        <rFont val="微软雅黑"/>
        <charset val="134"/>
      </rPr>
      <t>：active
ApaSys_D2_Stat：0x1:Pause
ApaDrvRq2MsgTxt_D_Rq：0x8:CloseDoor</t>
    </r>
  </si>
  <si>
    <t>SYMBOL_Attention</t>
  </si>
  <si>
    <t>ApaMde_D_Stat：0x2：FullScreen
3AE：
ApaDisplayMode_D_Stat：0x2：HMIFullScreen
ApaControlMode_D_Stat：0x0：Inactive
ApaSys_D2_Stat：0X6: Faulty</t>
  </si>
  <si>
    <t>SYMBOL_Drive</t>
  </si>
  <si>
    <t>ApaMde_D_Stat：0x2：FullScreen
3AE：
ApaDisplayMode_D_Stat：0x2：HMIFullScreen
ApaControlMode_D_Stat：0x0：Inactive
ApaSys_D2_Stat：0X3: NotAvailable
ApaDrvRq1MsgTxt_D_Rq：0x2：ShiftToD
ApaDrvRq2MsgTxt_D_Rq：0x2： DriveForward
ApaMsgTxt_D2_Stat：0x0：None</t>
  </si>
  <si>
    <t>ApaMde_D_Stat：0x2：FullScreen
3AE：
ApaDisplayMode_D_Stat：0x2：HMIFullScreen
ApaControlMode_D_Stat：0x1：active
ApaSys_D2_Stat：0X0：NormalOperation
ApaDrvRq2MsgTxt_D_Rq：0x1:Stop</t>
  </si>
  <si>
    <t>ackward</t>
  </si>
  <si>
    <t>ApaMde_D_Stat：0x2：FullScreen
3AE：
ApaDisplayMode_D_Stat：0x2：HMIFullScreen
ApaControlMode_D_Stat：0x0：Inactive
ApaSys_D2_Stat：0X0：NormalOperation
ApaDrvRq1MsgTxt_D_Rq：0x0：NoRequest
ApaDrvRq2MsgTxt_D_Rq：0x3：DriveBackward
ApaMsgTxt_D2_Stat：0x0：None</t>
  </si>
  <si>
    <t>Symbol2</t>
  </si>
  <si>
    <t>ApaMde_D_Stat：0x2：FullScreen
3AE：
ApaDisplayMode_D_Stat：0x2：HMIFullScreen
ApaControlMode_D_Stat：0x1：active
ApaSys_D2_Stat：0X0：NormalOperation
ApaDrvRq1MsgTxt_D_Rq：0x0：NoRequest
ApaDrvRq2MsgTxt_D_Rq：0x1:Stop
ApaMsgTxt_D2_Stat：0x1:WaitForSteering</t>
  </si>
  <si>
    <t>ApaMde_D_Stat：0x2：FullScreen
3AE：
ApaDisplayMode_D_Stat：0x2：HMIFullScreen
ApaControlMode_D_Stat：0x0：Inactive
ApaSys_D2_Stat：0X1:Pause
ApaDrvRq1MsgTxt_D_Rq：0x5:PressApaButton
ApaDrvRq2MsgTxt_D_Rq：0x5:ReleaseSteering
ApaMsgTxt_D2_Stat：0x0：None</t>
  </si>
  <si>
    <t>ApaMde_D_Stat：0x2：FullScreen
3AE：
ApaDisplayMode_D_Stat：0x2：HMIFullScreen
ApaControlMode_D_Stat：0x0：Inactive
ApaSys_D2_Stat：0X0：NormalOperation
ApaDrvRq1MsgTxt_D_Rq：0x2:ShiftToD</t>
  </si>
  <si>
    <t>SYMBOL_Reverse</t>
  </si>
  <si>
    <t>ApaMde_D_Stat：0x2：FullScreen
3AE：
ApaDisplayMode_D_Stat：0x2：HMIFullScreen
ApaControlMode_D_Stat：0x0：Inactive
ApaSys_D2_Stat：0X0：NormalOperation
ApaDrvRq1MsgTxt_D_Rq：0x1: ShiftToR</t>
  </si>
  <si>
    <t>ApaMde_D_Stat：0x2：FullScreen
3AE：
ApaDisplayMode_D_Stat：0x2：HMIFullScreen
ApaControlMode_D_Stat：0x1：active
ApaSys_D2_Stat：0X0：NormalOperation
ApaDrvRq1MsgTxt_D_Rq：0x1: ShiftToR
ApaDrvRq2MsgTxt_D_Rq：0x1:Stop</t>
  </si>
  <si>
    <r>
      <rPr>
        <sz val="10"/>
        <rFont val="微软雅黑"/>
        <charset val="134"/>
      </rPr>
      <t>请停车，挂入R档，图标是停车和</t>
    </r>
    <r>
      <rPr>
        <sz val="10"/>
        <rFont val="微软雅黑"/>
        <charset val="134"/>
      </rPr>
      <t>R档图标</t>
    </r>
  </si>
  <si>
    <t>SYMBOL_Neutral</t>
  </si>
  <si>
    <t>ApaMde_D_Stat：0x2：FullScreen
3AE：
ApaDisplayMode_D_Stat：0x2：HMIFullScreen
ApaControlMode_D_Stat：0x0：Inactive
ApaSys_D2_Stat：0X0：NormalOperation
ApaDrvRq1MsgTxt_D_Rq：0x3： ShiftToN</t>
  </si>
  <si>
    <t>SYMBOL_PoaRightSelectable</t>
  </si>
  <si>
    <t>ApaMde_D_Stat：0x2：FullScreen
3AE：
ApaDisplayMode_D_Stat：0x2：HMIFullScreen
ApaControlMode_D_Stat：0x0：Inactive
ApaSys_D2_Stat：0X7：BothSidesSelectable</t>
  </si>
  <si>
    <t>ApaMde_D_Stat：0x2：FullScreen
3AE：
ApaDisplayMode_D_Stat：0x2：HMIFullScreen
ApaControlMode_D_Stat：0x0：Inactive
ApaSys_D2_Stat：0X9： RightSideSelectable</t>
  </si>
  <si>
    <t>SYMBOL_PoaRightBlocked</t>
  </si>
  <si>
    <t>ApaMde_D_Stat：0x2：FullScreen
3AE：
ApaDisplayMode_D_Stat：0x2：HMIFullScreen
ApaControlMode_D_Stat：0x0：Inactive
ApaSys_D2_Stat：0X[8] LeftSideSelectable</t>
  </si>
  <si>
    <t>ApaMde_D_Stat：0x2：FullScreen
3AE：
ApaDisplayMode_D_Stat：0x2：HMIFullScreen
ApaControlMode_D_Stat：0x0：Inactive
ApaSys_D2_Stat：0X10： NoSideSelectable</t>
  </si>
  <si>
    <t>ApaMde_D_Stat：0x2：FullScreen
3AE：
ApaDisplayMode_D_Stat：0x2：HMIFullScreen
ApaControlMode_D_Stat：0x1：active
ApaSys_D2_Stat：0X0：NormalOperation
ApaDrvRq1MsgTxt_D_Rq：0x2:ShiftToD</t>
  </si>
  <si>
    <t>HintText</t>
  </si>
  <si>
    <r>
      <rPr>
        <b/>
        <sz val="10"/>
        <color rgb="FF000000"/>
        <rFont val="等线"/>
        <charset val="134"/>
      </rPr>
      <t>ApaMde_D_Stat</t>
    </r>
    <r>
      <rPr>
        <b/>
        <sz val="10"/>
        <color rgb="FF000000"/>
        <rFont val="汉仪书宋二KW"/>
        <charset val="134"/>
      </rPr>
      <t>：</t>
    </r>
    <r>
      <rPr>
        <b/>
        <sz val="10"/>
        <color rgb="FF000000"/>
        <rFont val="等线"/>
        <charset val="134"/>
      </rPr>
      <t>0x5: ParkIn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Inactive
ApaSys_D2_Stat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NormalOperation
ApaDrvRq1MsgTxt_D_Rq</t>
    </r>
    <r>
      <rPr>
        <b/>
        <sz val="10"/>
        <color rgb="FF000000"/>
        <rFont val="汉仪书宋二KW"/>
        <charset val="134"/>
      </rPr>
      <t>：</t>
    </r>
    <r>
      <rPr>
        <b/>
        <sz val="10"/>
        <color rgb="FF000000"/>
        <rFont val="等线"/>
        <charset val="134"/>
      </rPr>
      <t>0x1</t>
    </r>
    <r>
      <rPr>
        <b/>
        <sz val="10"/>
        <color rgb="FF000000"/>
        <rFont val="汉仪书宋二KW"/>
        <charset val="134"/>
      </rPr>
      <t>：</t>
    </r>
    <r>
      <rPr>
        <b/>
        <sz val="10"/>
        <color rgb="FF000000"/>
        <rFont val="等线"/>
        <charset val="134"/>
      </rPr>
      <t>ShiftToR
ApaDrvRq2MsgTxt_D_Rq</t>
    </r>
    <r>
      <rPr>
        <b/>
        <sz val="10"/>
        <color rgb="FF000000"/>
        <rFont val="汉仪书宋二KW"/>
        <charset val="134"/>
      </rPr>
      <t>：</t>
    </r>
    <r>
      <rPr>
        <b/>
        <sz val="10"/>
        <color rgb="FF000000"/>
        <rFont val="等线"/>
        <charset val="134"/>
      </rPr>
      <t>0x5</t>
    </r>
    <r>
      <rPr>
        <b/>
        <sz val="10"/>
        <color rgb="FF000000"/>
        <rFont val="汉仪书宋二KW"/>
        <charset val="134"/>
      </rPr>
      <t>：</t>
    </r>
    <r>
      <rPr>
        <b/>
        <sz val="10"/>
        <color rgb="FF000000"/>
        <rFont val="等线"/>
        <charset val="134"/>
      </rPr>
      <t xml:space="preserve"> ReleaseSteering
4D3</t>
    </r>
    <r>
      <rPr>
        <b/>
        <sz val="10"/>
        <color rgb="FF000000"/>
        <rFont val="汉仪书宋二KW"/>
        <charset val="134"/>
      </rPr>
      <t>：</t>
    </r>
    <r>
      <rPr>
        <b/>
        <sz val="10"/>
        <color rgb="FF000000"/>
        <rFont val="等线"/>
        <charset val="134"/>
      </rPr>
      <t xml:space="preserve">
ApaSlotLeft1_B_ALtr:0×1</t>
    </r>
  </si>
  <si>
    <t>1.如你需要改变选择，请点击屏幕上其他车位</t>
  </si>
  <si>
    <t>ApadelUXe0335</t>
  </si>
  <si>
    <r>
      <rPr>
        <b/>
        <sz val="10"/>
        <color rgb="FF000000"/>
        <rFont val="等线"/>
        <charset val="134"/>
      </rPr>
      <t>ApaMde_D_Stat</t>
    </r>
    <r>
      <rPr>
        <b/>
        <sz val="10"/>
        <color rgb="FF000000"/>
        <rFont val="汉仪书宋二KW"/>
        <charset val="134"/>
      </rPr>
      <t>：</t>
    </r>
    <r>
      <rPr>
        <b/>
        <sz val="10"/>
        <color rgb="FF000000"/>
        <rFont val="等线"/>
        <charset val="134"/>
      </rPr>
      <t>0x5: ParkIn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Inactive
ApaSys_D2_Stat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NormalOperation
ApaDrvRq1MsgTxt_D_Rq</t>
    </r>
    <r>
      <rPr>
        <b/>
        <sz val="10"/>
        <color rgb="FF000000"/>
        <rFont val="汉仪书宋二KW"/>
        <charset val="134"/>
      </rPr>
      <t>：</t>
    </r>
    <r>
      <rPr>
        <b/>
        <sz val="10"/>
        <color rgb="FF000000"/>
        <rFont val="等线"/>
        <charset val="134"/>
      </rPr>
      <t>0x3</t>
    </r>
    <r>
      <rPr>
        <b/>
        <sz val="10"/>
        <color rgb="FF000000"/>
        <rFont val="汉仪书宋二KW"/>
        <charset val="134"/>
      </rPr>
      <t>：</t>
    </r>
    <r>
      <rPr>
        <b/>
        <sz val="10"/>
        <color rgb="FF000000"/>
        <rFont val="等线"/>
        <charset val="134"/>
      </rPr>
      <t>ShiftToN
ApaDrvRq2MsgTxt_D_Rq</t>
    </r>
    <r>
      <rPr>
        <b/>
        <sz val="10"/>
        <color rgb="FF000000"/>
        <rFont val="汉仪书宋二KW"/>
        <charset val="134"/>
      </rPr>
      <t>：</t>
    </r>
    <r>
      <rPr>
        <b/>
        <sz val="10"/>
        <color rgb="FF000000"/>
        <rFont val="等线"/>
        <charset val="134"/>
      </rPr>
      <t>0x5</t>
    </r>
    <r>
      <rPr>
        <b/>
        <sz val="10"/>
        <color rgb="FF000000"/>
        <rFont val="汉仪书宋二KW"/>
        <charset val="134"/>
      </rPr>
      <t>：</t>
    </r>
    <r>
      <rPr>
        <b/>
        <sz val="10"/>
        <color rgb="FF000000"/>
        <rFont val="等线"/>
        <charset val="134"/>
      </rPr>
      <t xml:space="preserve"> ReleaseSteering
MultipleSlots</t>
    </r>
    <r>
      <rPr>
        <b/>
        <sz val="10"/>
        <color rgb="FF000000"/>
        <rFont val="汉仪书宋二KW"/>
        <charset val="134"/>
      </rPr>
      <t>：</t>
    </r>
    <r>
      <rPr>
        <b/>
        <sz val="10"/>
        <color rgb="FF000000"/>
        <rFont val="等线"/>
        <charset val="134"/>
      </rPr>
      <t>true
SlotChangeOption</t>
    </r>
    <r>
      <rPr>
        <b/>
        <sz val="10"/>
        <color rgb="FF000000"/>
        <rFont val="汉仪书宋二KW"/>
        <charset val="134"/>
      </rPr>
      <t>：</t>
    </r>
    <r>
      <rPr>
        <b/>
        <sz val="10"/>
        <color rgb="FF000000"/>
        <rFont val="等线"/>
        <charset val="134"/>
      </rPr>
      <t>false</t>
    </r>
  </si>
  <si>
    <t>ApadelUXe0336</t>
  </si>
  <si>
    <r>
      <rPr>
        <b/>
        <sz val="10"/>
        <color rgb="FF000000"/>
        <rFont val="等线"/>
        <charset val="134"/>
      </rPr>
      <t>ApaMde_D_Stat</t>
    </r>
    <r>
      <rPr>
        <b/>
        <sz val="10"/>
        <color rgb="FF000000"/>
        <rFont val="汉仪书宋二KW"/>
        <charset val="134"/>
      </rPr>
      <t>：</t>
    </r>
    <r>
      <rPr>
        <b/>
        <sz val="10"/>
        <color rgb="FF000000"/>
        <rFont val="等线"/>
        <charset val="134"/>
      </rPr>
      <t>0x5: ParkIn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Inactive
ApaDrvRq1MsgTxt_D_Rq</t>
    </r>
    <r>
      <rPr>
        <b/>
        <sz val="10"/>
        <color rgb="FF000000"/>
        <rFont val="汉仪书宋二KW"/>
        <charset val="134"/>
      </rPr>
      <t>：</t>
    </r>
    <r>
      <rPr>
        <b/>
        <sz val="10"/>
        <color rgb="FF000000"/>
        <rFont val="等线"/>
        <charset val="134"/>
      </rPr>
      <t>0x1</t>
    </r>
    <r>
      <rPr>
        <b/>
        <sz val="10"/>
        <color rgb="FF000000"/>
        <rFont val="汉仪书宋二KW"/>
        <charset val="134"/>
      </rPr>
      <t>：</t>
    </r>
    <r>
      <rPr>
        <b/>
        <sz val="10"/>
        <color rgb="FF000000"/>
        <rFont val="等线"/>
        <charset val="134"/>
      </rPr>
      <t>ShiftToR
ApaDrvRq2MsgTxt_D_Rq</t>
    </r>
    <r>
      <rPr>
        <b/>
        <sz val="10"/>
        <color rgb="FF000000"/>
        <rFont val="汉仪书宋二KW"/>
        <charset val="134"/>
      </rPr>
      <t>：</t>
    </r>
    <r>
      <rPr>
        <b/>
        <sz val="10"/>
        <color rgb="FF000000"/>
        <rFont val="等线"/>
        <charset val="134"/>
      </rPr>
      <t>0x5</t>
    </r>
    <r>
      <rPr>
        <b/>
        <sz val="10"/>
        <color rgb="FF000000"/>
        <rFont val="汉仪书宋二KW"/>
        <charset val="134"/>
      </rPr>
      <t>：</t>
    </r>
    <r>
      <rPr>
        <b/>
        <sz val="10"/>
        <color rgb="FF000000"/>
        <rFont val="等线"/>
        <charset val="134"/>
      </rPr>
      <t xml:space="preserve"> ReleaseSteering
MultipleSlots</t>
    </r>
    <r>
      <rPr>
        <b/>
        <sz val="10"/>
        <color rgb="FF000000"/>
        <rFont val="汉仪书宋二KW"/>
        <charset val="134"/>
      </rPr>
      <t>：</t>
    </r>
    <r>
      <rPr>
        <b/>
        <sz val="10"/>
        <color rgb="FF000000"/>
        <rFont val="等线"/>
        <charset val="134"/>
      </rPr>
      <t>false
SlotChangeOption</t>
    </r>
    <r>
      <rPr>
        <b/>
        <sz val="10"/>
        <color rgb="FF000000"/>
        <rFont val="汉仪书宋二KW"/>
        <charset val="134"/>
      </rPr>
      <t>：</t>
    </r>
    <r>
      <rPr>
        <b/>
        <sz val="10"/>
        <color rgb="FF000000"/>
        <rFont val="等线"/>
        <charset val="134"/>
      </rPr>
      <t>true</t>
    </r>
  </si>
  <si>
    <t>1.如你需要改变选择，请点击屏幕上其他车位
你可以点击 来改变车位类型</t>
  </si>
  <si>
    <t>ApadelUXe0338</t>
  </si>
  <si>
    <r>
      <rPr>
        <b/>
        <sz val="10"/>
        <color rgb="FF000000"/>
        <rFont val="等线"/>
        <charset val="134"/>
      </rPr>
      <t>ApaMde_D_Stat</t>
    </r>
    <r>
      <rPr>
        <b/>
        <sz val="10"/>
        <color rgb="FF000000"/>
        <rFont val="汉仪书宋二KW"/>
        <charset val="134"/>
      </rPr>
      <t>：</t>
    </r>
    <r>
      <rPr>
        <b/>
        <sz val="10"/>
        <color rgb="FF000000"/>
        <rFont val="等线"/>
        <charset val="134"/>
      </rPr>
      <t>0x5: ParkIn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Inactive
ApaDrvRq1MsgTxt_D_Rq</t>
    </r>
    <r>
      <rPr>
        <b/>
        <sz val="10"/>
        <color rgb="FF000000"/>
        <rFont val="汉仪书宋二KW"/>
        <charset val="134"/>
      </rPr>
      <t>：</t>
    </r>
    <r>
      <rPr>
        <b/>
        <sz val="10"/>
        <color rgb="FF000000"/>
        <rFont val="等线"/>
        <charset val="134"/>
      </rPr>
      <t>0x3</t>
    </r>
    <r>
      <rPr>
        <b/>
        <sz val="10"/>
        <color rgb="FF000000"/>
        <rFont val="汉仪书宋二KW"/>
        <charset val="134"/>
      </rPr>
      <t>：</t>
    </r>
    <r>
      <rPr>
        <b/>
        <sz val="10"/>
        <color rgb="FF000000"/>
        <rFont val="等线"/>
        <charset val="134"/>
      </rPr>
      <t>ShiftToN
ApaDrvRq2MsgTxt_D_Rq</t>
    </r>
    <r>
      <rPr>
        <b/>
        <sz val="10"/>
        <color rgb="FF000000"/>
        <rFont val="汉仪书宋二KW"/>
        <charset val="134"/>
      </rPr>
      <t>：</t>
    </r>
    <r>
      <rPr>
        <b/>
        <sz val="10"/>
        <color rgb="FF000000"/>
        <rFont val="等线"/>
        <charset val="134"/>
      </rPr>
      <t>0x5</t>
    </r>
    <r>
      <rPr>
        <b/>
        <sz val="10"/>
        <color rgb="FF000000"/>
        <rFont val="汉仪书宋二KW"/>
        <charset val="134"/>
      </rPr>
      <t>：</t>
    </r>
    <r>
      <rPr>
        <b/>
        <sz val="10"/>
        <color rgb="FF000000"/>
        <rFont val="等线"/>
        <charset val="134"/>
      </rPr>
      <t xml:space="preserve"> ReleaseSteering
MultipleSlots</t>
    </r>
    <r>
      <rPr>
        <b/>
        <sz val="10"/>
        <color rgb="FF000000"/>
        <rFont val="汉仪书宋二KW"/>
        <charset val="134"/>
      </rPr>
      <t>：</t>
    </r>
    <r>
      <rPr>
        <b/>
        <sz val="10"/>
        <color rgb="FF000000"/>
        <rFont val="等线"/>
        <charset val="134"/>
      </rPr>
      <t>false
SlotChangeOption</t>
    </r>
    <r>
      <rPr>
        <b/>
        <sz val="10"/>
        <color rgb="FF000000"/>
        <rFont val="汉仪书宋二KW"/>
        <charset val="134"/>
      </rPr>
      <t>：</t>
    </r>
    <r>
      <rPr>
        <b/>
        <sz val="10"/>
        <color rgb="FF000000"/>
        <rFont val="等线"/>
        <charset val="134"/>
      </rPr>
      <t>true</t>
    </r>
  </si>
  <si>
    <t>ApadelUXe0339</t>
  </si>
  <si>
    <r>
      <rPr>
        <b/>
        <sz val="10"/>
        <color rgb="FF000000"/>
        <rFont val="等线"/>
        <charset val="134"/>
      </rPr>
      <t>ApaMde_D_Stat</t>
    </r>
    <r>
      <rPr>
        <b/>
        <sz val="10"/>
        <color rgb="FF000000"/>
        <rFont val="汉仪书宋二KW"/>
        <charset val="134"/>
      </rPr>
      <t>：</t>
    </r>
    <r>
      <rPr>
        <b/>
        <sz val="10"/>
        <color rgb="FF000000"/>
        <rFont val="等线"/>
        <charset val="134"/>
      </rPr>
      <t>0x5: ParkIn/0X4:POA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Inactive
ApaSys_D2_Stat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NormalOperation
ApaDrvRq1MsgTxt_D_Rq</t>
    </r>
    <r>
      <rPr>
        <b/>
        <sz val="10"/>
        <color rgb="FF000000"/>
        <rFont val="汉仪书宋二KW"/>
        <charset val="134"/>
      </rPr>
      <t>：</t>
    </r>
    <r>
      <rPr>
        <b/>
        <sz val="10"/>
        <color rgb="FF000000"/>
        <rFont val="等线"/>
        <charset val="134"/>
      </rPr>
      <t>0x6: ExitVehicle</t>
    </r>
  </si>
  <si>
    <t>脱离P挡将取消自动泊车</t>
  </si>
  <si>
    <t>ApadelUXe0340</t>
  </si>
  <si>
    <r>
      <rPr>
        <b/>
        <sz val="10"/>
        <color rgb="FF000000"/>
        <rFont val="等线"/>
        <charset val="134"/>
      </rPr>
      <t>ApaMde_D_Stat</t>
    </r>
    <r>
      <rPr>
        <b/>
        <sz val="10"/>
        <color rgb="FF000000"/>
        <rFont val="汉仪书宋二KW"/>
        <charset val="134"/>
      </rPr>
      <t>：</t>
    </r>
    <r>
      <rPr>
        <b/>
        <sz val="10"/>
        <color rgb="FF000000"/>
        <rFont val="等线"/>
        <charset val="134"/>
      </rPr>
      <t>0x5: ParkIn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Inactive
ApaSys_D2_Stat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Overspeed
ApaDrvRq2MsgTxt_D_Rq</t>
    </r>
    <r>
      <rPr>
        <b/>
        <sz val="10"/>
        <color rgb="FF000000"/>
        <rFont val="汉仪书宋二KW"/>
        <charset val="134"/>
      </rPr>
      <t>：</t>
    </r>
    <r>
      <rPr>
        <b/>
        <sz val="10"/>
        <color rgb="FF000000"/>
        <rFont val="等线"/>
        <charset val="134"/>
      </rPr>
      <t>0x0:NoRequest</t>
    </r>
  </si>
  <si>
    <r>
      <rPr>
        <sz val="11"/>
        <color theme="1"/>
        <rFont val="等线"/>
        <charset val="134"/>
        <scheme val="minor"/>
      </rPr>
      <t>请在车速</t>
    </r>
    <r>
      <rPr>
        <sz val="10"/>
        <color theme="1"/>
        <rFont val="Arial"/>
        <charset val="134"/>
      </rPr>
      <t>30km/h</t>
    </r>
    <r>
      <rPr>
        <sz val="10"/>
        <color theme="1"/>
        <rFont val="宋体"/>
        <charset val="134"/>
      </rPr>
      <t>以下搜索车位</t>
    </r>
  </si>
  <si>
    <t>ApadelUXe0343</t>
  </si>
  <si>
    <r>
      <rPr>
        <b/>
        <sz val="10"/>
        <color rgb="FF000000"/>
        <rFont val="等线"/>
        <charset val="134"/>
      </rPr>
      <t>ApaMde_D_Stat</t>
    </r>
    <r>
      <rPr>
        <b/>
        <sz val="10"/>
        <color rgb="FF000000"/>
        <rFont val="汉仪书宋二KW"/>
        <charset val="134"/>
      </rPr>
      <t>：</t>
    </r>
    <r>
      <rPr>
        <b/>
        <sz val="10"/>
        <color rgb="FF000000"/>
        <rFont val="等线"/>
        <charset val="134"/>
      </rPr>
      <t>0x5: ParkIn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Inactive
ApaSys_D2_Stat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NormalOperation
ApaDrvRq2MsgTxt_D_Rq</t>
    </r>
    <r>
      <rPr>
        <b/>
        <sz val="10"/>
        <color rgb="FF000000"/>
        <rFont val="汉仪书宋二KW"/>
        <charset val="134"/>
      </rPr>
      <t>：</t>
    </r>
    <r>
      <rPr>
        <b/>
        <sz val="10"/>
        <color rgb="FF000000"/>
        <rFont val="等线"/>
        <charset val="134"/>
      </rPr>
      <t>0x1</t>
    </r>
    <r>
      <rPr>
        <b/>
        <sz val="10"/>
        <color rgb="FF000000"/>
        <rFont val="汉仪书宋二KW"/>
        <charset val="134"/>
      </rPr>
      <t>：</t>
    </r>
    <r>
      <rPr>
        <b/>
        <sz val="10"/>
        <color rgb="FF000000"/>
        <rFont val="等线"/>
        <charset val="134"/>
      </rPr>
      <t>Stop
AnySlotReady</t>
    </r>
    <r>
      <rPr>
        <b/>
        <sz val="10"/>
        <color rgb="FF000000"/>
        <rFont val="汉仪书宋二KW"/>
        <charset val="134"/>
      </rPr>
      <t>：</t>
    </r>
    <r>
      <rPr>
        <b/>
        <sz val="10"/>
        <color rgb="FF000000"/>
        <rFont val="等线"/>
        <charset val="134"/>
      </rPr>
      <t>true</t>
    </r>
  </si>
  <si>
    <t>如你需要寻找更多车位，请继续行驶</t>
  </si>
  <si>
    <t>ApadelUXe0344</t>
  </si>
  <si>
    <r>
      <rPr>
        <b/>
        <sz val="10"/>
        <color rgb="FF000000"/>
        <rFont val="等线"/>
        <charset val="134"/>
      </rPr>
      <t>ApaMde_D_Stat</t>
    </r>
    <r>
      <rPr>
        <b/>
        <sz val="10"/>
        <color rgb="FF000000"/>
        <rFont val="汉仪书宋二KW"/>
        <charset val="134"/>
      </rPr>
      <t>：</t>
    </r>
    <r>
      <rPr>
        <b/>
        <sz val="10"/>
        <color rgb="FF000000"/>
        <rFont val="等线"/>
        <charset val="134"/>
      </rPr>
      <t>0x5: ParkIn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Inactive
ApaDrvRq1MsgTxt_D_Rq</t>
    </r>
    <r>
      <rPr>
        <b/>
        <sz val="10"/>
        <color rgb="FF000000"/>
        <rFont val="汉仪书宋二KW"/>
        <charset val="134"/>
      </rPr>
      <t>：</t>
    </r>
    <r>
      <rPr>
        <b/>
        <sz val="10"/>
        <color rgb="FF000000"/>
        <rFont val="等线"/>
        <charset val="134"/>
      </rPr>
      <t>ShiftToR
ApaDrvRq2MsgTxt_D_Rq</t>
    </r>
    <r>
      <rPr>
        <b/>
        <sz val="10"/>
        <color rgb="FF000000"/>
        <rFont val="汉仪书宋二KW"/>
        <charset val="134"/>
      </rPr>
      <t>：</t>
    </r>
    <r>
      <rPr>
        <b/>
        <sz val="10"/>
        <color rgb="FF000000"/>
        <rFont val="等线"/>
        <charset val="134"/>
      </rPr>
      <t>0x5</t>
    </r>
    <r>
      <rPr>
        <b/>
        <sz val="10"/>
        <color rgb="FF000000"/>
        <rFont val="汉仪书宋二KW"/>
        <charset val="134"/>
      </rPr>
      <t>：</t>
    </r>
    <r>
      <rPr>
        <b/>
        <sz val="10"/>
        <color rgb="FF000000"/>
        <rFont val="等线"/>
        <charset val="134"/>
      </rPr>
      <t>ReleaseSteering
MultipleSlots</t>
    </r>
    <r>
      <rPr>
        <b/>
        <sz val="10"/>
        <color rgb="FF000000"/>
        <rFont val="汉仪书宋二KW"/>
        <charset val="134"/>
      </rPr>
      <t>：</t>
    </r>
    <r>
      <rPr>
        <b/>
        <sz val="10"/>
        <color rgb="FF000000"/>
        <rFont val="等线"/>
        <charset val="134"/>
      </rPr>
      <t>true
SlotChangeOption</t>
    </r>
    <r>
      <rPr>
        <b/>
        <sz val="10"/>
        <color rgb="FF000000"/>
        <rFont val="汉仪书宋二KW"/>
        <charset val="134"/>
      </rPr>
      <t>：</t>
    </r>
    <r>
      <rPr>
        <b/>
        <sz val="10"/>
        <color rgb="FF000000"/>
        <rFont val="等线"/>
        <charset val="134"/>
      </rPr>
      <t>true</t>
    </r>
  </si>
  <si>
    <r>
      <rPr>
        <sz val="11"/>
        <color theme="1"/>
        <rFont val="等线"/>
        <charset val="134"/>
        <scheme val="minor"/>
      </rPr>
      <t>如你需要改变选择，请点击屏幕上其他车位</t>
    </r>
    <r>
      <rPr>
        <sz val="10"/>
        <color theme="1"/>
        <rFont val="Arial"/>
        <charset val="134"/>
      </rPr>
      <t xml:space="preserve"> </t>
    </r>
    <r>
      <rPr>
        <sz val="10"/>
        <color theme="1"/>
        <rFont val="宋体"/>
        <charset val="134"/>
      </rPr>
      <t>你可以点击</t>
    </r>
    <r>
      <rPr>
        <sz val="10"/>
        <color theme="1"/>
        <rFont val="Arial"/>
        <charset val="134"/>
      </rPr>
      <t>X</t>
    </r>
    <r>
      <rPr>
        <sz val="10"/>
        <color theme="1"/>
        <rFont val="宋体"/>
        <charset val="134"/>
      </rPr>
      <t>来改变车位类型
**注释:X为占位，实际为图标</t>
    </r>
  </si>
  <si>
    <t>ApadelUXe0345</t>
  </si>
  <si>
    <r>
      <rPr>
        <b/>
        <sz val="10"/>
        <color rgb="FF000000"/>
        <rFont val="等线"/>
        <charset val="134"/>
      </rPr>
      <t>ApaMde_D_Stat</t>
    </r>
    <r>
      <rPr>
        <b/>
        <sz val="10"/>
        <color rgb="FF000000"/>
        <rFont val="汉仪书宋二KW"/>
        <charset val="134"/>
      </rPr>
      <t>：</t>
    </r>
    <r>
      <rPr>
        <b/>
        <sz val="10"/>
        <color rgb="FF000000"/>
        <rFont val="等线"/>
        <charset val="134"/>
      </rPr>
      <t>0x5: ParkIn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0x0</t>
    </r>
    <r>
      <rPr>
        <b/>
        <sz val="10"/>
        <color rgb="FF000000"/>
        <rFont val="汉仪书宋二KW"/>
        <charset val="134"/>
      </rPr>
      <t>：</t>
    </r>
    <r>
      <rPr>
        <b/>
        <sz val="10"/>
        <color rgb="FF000000"/>
        <rFont val="等线"/>
        <charset val="134"/>
      </rPr>
      <t>Inactive
ApaDrvRq1MsgTxt_D_Rq</t>
    </r>
    <r>
      <rPr>
        <b/>
        <sz val="10"/>
        <color rgb="FF000000"/>
        <rFont val="汉仪书宋二KW"/>
        <charset val="134"/>
      </rPr>
      <t>：</t>
    </r>
    <r>
      <rPr>
        <b/>
        <sz val="10"/>
        <color rgb="FF000000"/>
        <rFont val="等线"/>
        <charset val="134"/>
      </rPr>
      <t>0x3</t>
    </r>
    <r>
      <rPr>
        <b/>
        <sz val="10"/>
        <color rgb="FF000000"/>
        <rFont val="汉仪书宋二KW"/>
        <charset val="134"/>
      </rPr>
      <t>：</t>
    </r>
    <r>
      <rPr>
        <b/>
        <sz val="10"/>
        <color rgb="FF000000"/>
        <rFont val="等线"/>
        <charset val="134"/>
      </rPr>
      <t>ShiftToN
ApaDrvRq2MsgTxt_D_Rq</t>
    </r>
    <r>
      <rPr>
        <b/>
        <sz val="10"/>
        <color rgb="FF000000"/>
        <rFont val="汉仪书宋二KW"/>
        <charset val="134"/>
      </rPr>
      <t>：</t>
    </r>
    <r>
      <rPr>
        <b/>
        <sz val="10"/>
        <color rgb="FF000000"/>
        <rFont val="等线"/>
        <charset val="134"/>
      </rPr>
      <t>0x5</t>
    </r>
    <r>
      <rPr>
        <b/>
        <sz val="10"/>
        <color rgb="FF000000"/>
        <rFont val="汉仪书宋二KW"/>
        <charset val="134"/>
      </rPr>
      <t>：</t>
    </r>
    <r>
      <rPr>
        <b/>
        <sz val="10"/>
        <color rgb="FF000000"/>
        <rFont val="等线"/>
        <charset val="134"/>
      </rPr>
      <t>ReleaseSteering
MultipleSlots</t>
    </r>
    <r>
      <rPr>
        <b/>
        <sz val="10"/>
        <color rgb="FF000000"/>
        <rFont val="汉仪书宋二KW"/>
        <charset val="134"/>
      </rPr>
      <t>：</t>
    </r>
    <r>
      <rPr>
        <b/>
        <sz val="10"/>
        <color rgb="FF000000"/>
        <rFont val="等线"/>
        <charset val="134"/>
      </rPr>
      <t>true
SlotChangeOption</t>
    </r>
    <r>
      <rPr>
        <b/>
        <sz val="10"/>
        <color rgb="FF000000"/>
        <rFont val="汉仪书宋二KW"/>
        <charset val="134"/>
      </rPr>
      <t>：</t>
    </r>
    <r>
      <rPr>
        <b/>
        <sz val="10"/>
        <color rgb="FF000000"/>
        <rFont val="等线"/>
        <charset val="134"/>
      </rPr>
      <t>true</t>
    </r>
  </si>
  <si>
    <t>ApadelUXe0346</t>
  </si>
  <si>
    <r>
      <rPr>
        <b/>
        <sz val="10"/>
        <color rgb="FF000000"/>
        <rFont val="等线"/>
        <charset val="134"/>
      </rPr>
      <t>ApaMde_D_Stat</t>
    </r>
    <r>
      <rPr>
        <b/>
        <sz val="10"/>
        <color rgb="FF000000"/>
        <rFont val="汉仪书宋二KW"/>
        <charset val="134"/>
      </rPr>
      <t>：</t>
    </r>
    <r>
      <rPr>
        <b/>
        <sz val="10"/>
        <color rgb="FF000000"/>
        <rFont val="等线"/>
        <charset val="134"/>
      </rPr>
      <t>0x4POA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0x1</t>
    </r>
    <r>
      <rPr>
        <b/>
        <sz val="10"/>
        <color rgb="FF000000"/>
        <rFont val="汉仪书宋二KW"/>
        <charset val="134"/>
      </rPr>
      <t>：</t>
    </r>
    <r>
      <rPr>
        <b/>
        <sz val="10"/>
        <color rgb="FF000000"/>
        <rFont val="等线"/>
        <charset val="134"/>
      </rPr>
      <t>Active
ApaSys_D2_Stat</t>
    </r>
    <r>
      <rPr>
        <b/>
        <sz val="10"/>
        <color rgb="FF000000"/>
        <rFont val="汉仪书宋二KW"/>
        <charset val="134"/>
      </rPr>
      <t>：</t>
    </r>
    <r>
      <rPr>
        <b/>
        <sz val="10"/>
        <color rgb="FF000000"/>
        <rFont val="等线"/>
        <charset val="134"/>
      </rPr>
      <t>0x5</t>
    </r>
    <r>
      <rPr>
        <b/>
        <sz val="10"/>
        <color rgb="FF000000"/>
        <rFont val="汉仪书宋二KW"/>
        <charset val="134"/>
      </rPr>
      <t>：</t>
    </r>
    <r>
      <rPr>
        <b/>
        <sz val="10"/>
        <color rgb="FF000000"/>
        <rFont val="等线"/>
        <charset val="134"/>
      </rPr>
      <t>Finished
ApaDrvRq1MsgTxt_D_Rq</t>
    </r>
    <r>
      <rPr>
        <b/>
        <sz val="10"/>
        <color rgb="FF000000"/>
        <rFont val="汉仪书宋二KW"/>
        <charset val="134"/>
      </rPr>
      <t>：</t>
    </r>
    <r>
      <rPr>
        <b/>
        <sz val="10"/>
        <color rgb="FF000000"/>
        <rFont val="等线"/>
        <charset val="134"/>
      </rPr>
      <t>0x3</t>
    </r>
    <r>
      <rPr>
        <b/>
        <sz val="10"/>
        <color rgb="FF000000"/>
        <rFont val="汉仪书宋二KW"/>
        <charset val="134"/>
      </rPr>
      <t>：</t>
    </r>
    <r>
      <rPr>
        <b/>
        <sz val="10"/>
        <color rgb="FF000000"/>
        <rFont val="等线"/>
        <charset val="134"/>
      </rPr>
      <t>ShiftToN
ApaDrvRq2MsgTxt_D_Rq</t>
    </r>
    <r>
      <rPr>
        <b/>
        <sz val="10"/>
        <color rgb="FF000000"/>
        <rFont val="汉仪书宋二KW"/>
        <charset val="134"/>
      </rPr>
      <t>：</t>
    </r>
    <r>
      <rPr>
        <b/>
        <sz val="10"/>
        <color rgb="FF000000"/>
        <rFont val="等线"/>
        <charset val="134"/>
      </rPr>
      <t>0x7</t>
    </r>
    <r>
      <rPr>
        <b/>
        <sz val="10"/>
        <color rgb="FF000000"/>
        <rFont val="汉仪书宋二KW"/>
        <charset val="134"/>
      </rPr>
      <t>：</t>
    </r>
    <r>
      <rPr>
        <b/>
        <sz val="10"/>
        <color rgb="FF000000"/>
        <rFont val="等线"/>
        <charset val="134"/>
      </rPr>
      <t xml:space="preserve"> TakeControl</t>
    </r>
  </si>
  <si>
    <t>请注意来往车辆</t>
  </si>
  <si>
    <t>ApadelUXe0453</t>
  </si>
  <si>
    <r>
      <rPr>
        <b/>
        <sz val="10"/>
        <color rgb="FF000000"/>
        <rFont val="等线"/>
        <charset val="134"/>
      </rPr>
      <t>ApaMde_D_Stat</t>
    </r>
    <r>
      <rPr>
        <b/>
        <sz val="10"/>
        <color rgb="FF000000"/>
        <rFont val="汉仪书宋二KW"/>
        <charset val="134"/>
      </rPr>
      <t>：</t>
    </r>
    <r>
      <rPr>
        <b/>
        <sz val="10"/>
        <color rgb="FF000000"/>
        <rFont val="等线"/>
        <charset val="134"/>
      </rPr>
      <t>0x4POA
3AE</t>
    </r>
    <r>
      <rPr>
        <b/>
        <sz val="10"/>
        <color rgb="FF000000"/>
        <rFont val="汉仪书宋二KW"/>
        <charset val="134"/>
      </rPr>
      <t>：</t>
    </r>
    <r>
      <rPr>
        <b/>
        <sz val="10"/>
        <color rgb="FF000000"/>
        <rFont val="等线"/>
        <charset val="134"/>
      </rPr>
      <t xml:space="preserve">
ApaDisplayMode_D_Stat</t>
    </r>
    <r>
      <rPr>
        <b/>
        <sz val="10"/>
        <color rgb="FF000000"/>
        <rFont val="汉仪书宋二KW"/>
        <charset val="134"/>
      </rPr>
      <t>：</t>
    </r>
    <r>
      <rPr>
        <b/>
        <sz val="10"/>
        <color rgb="FF000000"/>
        <rFont val="等线"/>
        <charset val="134"/>
      </rPr>
      <t>0x2</t>
    </r>
    <r>
      <rPr>
        <b/>
        <sz val="10"/>
        <color rgb="FF000000"/>
        <rFont val="汉仪书宋二KW"/>
        <charset val="134"/>
      </rPr>
      <t>：</t>
    </r>
    <r>
      <rPr>
        <b/>
        <sz val="10"/>
        <color rgb="FF000000"/>
        <rFont val="等线"/>
        <charset val="134"/>
      </rPr>
      <t>HMIFullScreen
ApaControlMode_D_Stat</t>
    </r>
    <r>
      <rPr>
        <b/>
        <sz val="10"/>
        <color rgb="FF000000"/>
        <rFont val="汉仪书宋二KW"/>
        <charset val="134"/>
      </rPr>
      <t>：</t>
    </r>
    <r>
      <rPr>
        <b/>
        <sz val="10"/>
        <color rgb="FF000000"/>
        <rFont val="等线"/>
        <charset val="134"/>
      </rPr>
      <t>0x1</t>
    </r>
    <r>
      <rPr>
        <b/>
        <sz val="10"/>
        <color rgb="FF000000"/>
        <rFont val="汉仪书宋二KW"/>
        <charset val="134"/>
      </rPr>
      <t>：</t>
    </r>
    <r>
      <rPr>
        <b/>
        <sz val="10"/>
        <color rgb="FF000000"/>
        <rFont val="等线"/>
        <charset val="134"/>
      </rPr>
      <t>Active/0x0 inactive
ApaSys_D2_Stat</t>
    </r>
    <r>
      <rPr>
        <b/>
        <sz val="10"/>
        <color rgb="FF000000"/>
        <rFont val="汉仪书宋二KW"/>
        <charset val="134"/>
      </rPr>
      <t>：</t>
    </r>
    <r>
      <rPr>
        <b/>
        <sz val="10"/>
        <color rgb="FF000000"/>
        <rFont val="等线"/>
        <charset val="134"/>
      </rPr>
      <t>0x10</t>
    </r>
    <r>
      <rPr>
        <b/>
        <sz val="10"/>
        <color rgb="FF000000"/>
        <rFont val="汉仪书宋二KW"/>
        <charset val="134"/>
      </rPr>
      <t>：</t>
    </r>
    <r>
      <rPr>
        <b/>
        <sz val="10"/>
        <color rgb="FF000000"/>
        <rFont val="等线"/>
        <charset val="134"/>
      </rPr>
      <t>NoSideSelectable</t>
    </r>
  </si>
  <si>
    <t>泊出辅助不可用，两侧有障碍物</t>
  </si>
  <si>
    <t>ApadelUXe0454</t>
  </si>
  <si>
    <t>车位</t>
  </si>
  <si>
    <t>1.车机供电正常2.ApaMvngSlots=On</t>
  </si>
  <si>
    <r>
      <rPr>
        <sz val="10"/>
        <rFont val="微软雅黑"/>
        <charset val="134"/>
      </rPr>
      <t>ApaSlotL1(</t>
    </r>
    <r>
      <rPr>
        <sz val="10"/>
        <color rgb="FF000000"/>
        <rFont val="宋体"/>
        <charset val="134"/>
      </rPr>
      <t>平行</t>
    </r>
    <r>
      <rPr>
        <sz val="10"/>
        <color rgb="FF000000"/>
        <rFont val="Arial"/>
        <charset val="134"/>
      </rPr>
      <t>—</t>
    </r>
    <r>
      <rPr>
        <sz val="10"/>
        <color rgb="FF000000"/>
        <rFont val="宋体"/>
        <charset val="134"/>
      </rPr>
      <t>找到车位</t>
    </r>
    <r>
      <rPr>
        <sz val="10"/>
        <color rgb="FF000000"/>
        <rFont val="Arial"/>
        <charset val="134"/>
      </rPr>
      <t>)</t>
    </r>
  </si>
  <si>
    <t>3AE
ApaDynmcSlot_B_Stat：0x1：On
ApaSlotLeft1_D_Stat  =0x1： IPaFound</t>
  </si>
  <si>
    <r>
      <rPr>
        <sz val="10"/>
        <rFont val="微软雅黑"/>
        <charset val="134"/>
      </rPr>
      <t>ApaSlotL1</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处于准备）</t>
    </r>
  </si>
  <si>
    <t>3AE
ApaDynmcSlot_B_Stat：0x1：On
ApaSlotLeft1_D_Stat  =0x1：IPaReady</t>
  </si>
  <si>
    <t>ApaSlotL1(垂直—找到车位)</t>
  </si>
  <si>
    <t>3AE
ApaDynmcSlot_B_Stat：0x1：On
ApaSlotLeft1_D_Stat  =0x1：  IPeFound</t>
  </si>
  <si>
    <r>
      <rPr>
        <sz val="10"/>
        <rFont val="微软雅黑"/>
        <charset val="134"/>
      </rPr>
      <t>ApaSlotL1</t>
    </r>
    <r>
      <rPr>
        <sz val="10"/>
        <color rgb="FF000000"/>
        <rFont val="Arial"/>
        <charset val="134"/>
      </rPr>
      <t>(</t>
    </r>
    <r>
      <rPr>
        <sz val="10"/>
        <color rgb="FF000000"/>
        <rFont val="宋体"/>
        <charset val="134"/>
      </rPr>
      <t>垂直</t>
    </r>
    <r>
      <rPr>
        <sz val="10"/>
        <color rgb="FF000000"/>
        <rFont val="Arial"/>
        <charset val="134"/>
      </rPr>
      <t>—</t>
    </r>
    <r>
      <rPr>
        <sz val="10"/>
        <color rgb="FF000000"/>
        <rFont val="宋体"/>
        <charset val="134"/>
      </rPr>
      <t>处于准备）</t>
    </r>
  </si>
  <si>
    <t>3AE
ApaDynmcSlot_B_Stat：0x1：On
ApaSlotLeft1_D_Stat  =0x1： IPeReady</t>
  </si>
  <si>
    <r>
      <rPr>
        <sz val="10"/>
        <rFont val="微软雅黑"/>
        <charset val="134"/>
      </rPr>
      <t>ApaSlotL2</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找到车位</t>
    </r>
    <r>
      <rPr>
        <sz val="10"/>
        <color rgb="FF000000"/>
        <rFont val="Arial"/>
        <charset val="134"/>
      </rPr>
      <t>)</t>
    </r>
  </si>
  <si>
    <t>3AE
ApaDynmcSlot_B_Stat：0x1：On
ApaSlotLeft2_D_Stat  =0x1： IPaFound</t>
  </si>
  <si>
    <r>
      <rPr>
        <sz val="10"/>
        <rFont val="微软雅黑"/>
        <charset val="134"/>
      </rPr>
      <t>ApaSlotL2</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处于准备）</t>
    </r>
  </si>
  <si>
    <t>3AE
ApaDynmcSlot_B_Stat：0x1：On
ApaSlotLeft2_D_Stat  =0x1：IPaReady</t>
  </si>
  <si>
    <t>ApaSlotL2(垂直—找到车位)</t>
  </si>
  <si>
    <t>3AE
ApaDynmcSlot_B_Stat：0x1：On
ApaSlotLeft2_D_Stat  =0x1：  IPeFound</t>
  </si>
  <si>
    <r>
      <rPr>
        <sz val="10"/>
        <rFont val="微软雅黑"/>
        <charset val="134"/>
      </rPr>
      <t>ApaSlotL2</t>
    </r>
    <r>
      <rPr>
        <sz val="10"/>
        <color rgb="FF000000"/>
        <rFont val="Arial"/>
        <charset val="134"/>
      </rPr>
      <t>(</t>
    </r>
    <r>
      <rPr>
        <sz val="10"/>
        <color rgb="FF000000"/>
        <rFont val="宋体"/>
        <charset val="134"/>
      </rPr>
      <t>垂直</t>
    </r>
    <r>
      <rPr>
        <sz val="10"/>
        <color rgb="FF000000"/>
        <rFont val="Arial"/>
        <charset val="134"/>
      </rPr>
      <t>—</t>
    </r>
    <r>
      <rPr>
        <sz val="10"/>
        <color rgb="FF000000"/>
        <rFont val="宋体"/>
        <charset val="134"/>
      </rPr>
      <t>处于准备）</t>
    </r>
  </si>
  <si>
    <t>3AE
ApaDynmcSlot_B_Stat：0x1：On
ApaSlotLeft2_D_Stat  =0x1： IPeReady</t>
  </si>
  <si>
    <r>
      <rPr>
        <sz val="10"/>
        <rFont val="微软雅黑"/>
        <charset val="134"/>
      </rPr>
      <t>ApaSlotL3</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找到车位</t>
    </r>
    <r>
      <rPr>
        <sz val="10"/>
        <color rgb="FF000000"/>
        <rFont val="Arial"/>
        <charset val="134"/>
      </rPr>
      <t>)</t>
    </r>
  </si>
  <si>
    <t>3AE
ApaDynmcSlot_B_Stat：0x1：On
ApaSlotLeft3_D_Stat  =0x1： IPaFound</t>
  </si>
  <si>
    <r>
      <rPr>
        <sz val="10"/>
        <rFont val="微软雅黑"/>
        <charset val="134"/>
      </rPr>
      <t>ApaSlotL3</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处于准备）</t>
    </r>
  </si>
  <si>
    <t>3AE
ApaDynmcSlot_B_Stat：0x1：On
ApaSlotLeft3_D_Stat  =0x1：IPaReady</t>
  </si>
  <si>
    <t>ApaSlotL3(垂直—找到车位)</t>
  </si>
  <si>
    <t>3AE
ApaDynmcSlot_B_Stat：0x1：On
ApaSlotLeft3_D_Stat  =0x1：  IPeFound</t>
  </si>
  <si>
    <r>
      <rPr>
        <sz val="10"/>
        <rFont val="微软雅黑"/>
        <charset val="134"/>
      </rPr>
      <t>ApaSlotL3</t>
    </r>
    <r>
      <rPr>
        <sz val="10"/>
        <color rgb="FF000000"/>
        <rFont val="Arial"/>
        <charset val="134"/>
      </rPr>
      <t>(</t>
    </r>
    <r>
      <rPr>
        <sz val="10"/>
        <color rgb="FF000000"/>
        <rFont val="宋体"/>
        <charset val="134"/>
      </rPr>
      <t>垂直</t>
    </r>
    <r>
      <rPr>
        <sz val="10"/>
        <color rgb="FF000000"/>
        <rFont val="Arial"/>
        <charset val="134"/>
      </rPr>
      <t>—</t>
    </r>
    <r>
      <rPr>
        <sz val="10"/>
        <color rgb="FF000000"/>
        <rFont val="宋体"/>
        <charset val="134"/>
      </rPr>
      <t>处于准备）</t>
    </r>
  </si>
  <si>
    <t>3AE
ApaDynmcSlot_B_Stat：0x1：On
ApaSlotLeft3_D_Stat  =0x1： IPeReady</t>
  </si>
  <si>
    <r>
      <rPr>
        <sz val="10"/>
        <rFont val="微软雅黑"/>
        <charset val="134"/>
      </rPr>
      <t>ApaSlotR1</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找到车位</t>
    </r>
    <r>
      <rPr>
        <sz val="10"/>
        <color rgb="FF000000"/>
        <rFont val="Arial"/>
        <charset val="134"/>
      </rPr>
      <t>)</t>
    </r>
  </si>
  <si>
    <t>3AE
ApaDynmcSlot_B_Stat：0x1：On
ApaSlotRight1_D_Stat  =0x1： IPaFound</t>
  </si>
  <si>
    <r>
      <rPr>
        <sz val="10"/>
        <rFont val="微软雅黑"/>
        <charset val="134"/>
      </rPr>
      <t>ApaSlotR1</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处于准备）</t>
    </r>
  </si>
  <si>
    <t>3AE
ApaDynmcSlot_B_Stat：0x1：On
ApaSlotRight1_D_Stat  =0x1：IPaReady</t>
  </si>
  <si>
    <r>
      <rPr>
        <sz val="11"/>
        <color indexed="8"/>
        <rFont val="宋体"/>
        <charset val="134"/>
      </rPr>
      <t>P</t>
    </r>
    <r>
      <rPr>
        <sz val="11"/>
        <color indexed="8"/>
        <rFont val="宋体"/>
        <charset val="134"/>
      </rPr>
      <t>1</t>
    </r>
  </si>
  <si>
    <t>ApaSlotrR1(垂直—找到车位)</t>
  </si>
  <si>
    <t>3AE
ApaDynmcSlot_B_Stat：0x1：On
ApaSlotRight1_D_Stat  =0x1：  IPeFound</t>
  </si>
  <si>
    <r>
      <rPr>
        <sz val="10"/>
        <rFont val="微软雅黑"/>
        <charset val="134"/>
      </rPr>
      <t>ApaSlotR1</t>
    </r>
    <r>
      <rPr>
        <sz val="10"/>
        <color rgb="FF000000"/>
        <rFont val="Arial"/>
        <charset val="134"/>
      </rPr>
      <t>(</t>
    </r>
    <r>
      <rPr>
        <sz val="10"/>
        <color rgb="FF000000"/>
        <rFont val="宋体"/>
        <charset val="134"/>
      </rPr>
      <t>垂直</t>
    </r>
    <r>
      <rPr>
        <sz val="10"/>
        <color rgb="FF000000"/>
        <rFont val="Arial"/>
        <charset val="134"/>
      </rPr>
      <t>—</t>
    </r>
    <r>
      <rPr>
        <sz val="10"/>
        <color rgb="FF000000"/>
        <rFont val="宋体"/>
        <charset val="134"/>
      </rPr>
      <t>处于准备）</t>
    </r>
  </si>
  <si>
    <t>3AE
ApaDynmcSlot_B_Stat：0x1：On
ApaSlotRight1_D_Stat  =0x1： IPeReady</t>
  </si>
  <si>
    <r>
      <rPr>
        <sz val="10"/>
        <rFont val="微软雅黑"/>
        <charset val="134"/>
      </rPr>
      <t>ApaSlotR2</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找到车位</t>
    </r>
    <r>
      <rPr>
        <sz val="10"/>
        <color rgb="FF000000"/>
        <rFont val="Arial"/>
        <charset val="134"/>
      </rPr>
      <t>)</t>
    </r>
  </si>
  <si>
    <r>
      <rPr>
        <sz val="10"/>
        <rFont val="微软雅黑"/>
        <charset val="134"/>
      </rPr>
      <t>ApaSlotR2</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处于准备）</t>
    </r>
  </si>
  <si>
    <t>ApaSlotrR2(垂直—找到车位)</t>
  </si>
  <si>
    <r>
      <rPr>
        <sz val="10"/>
        <rFont val="微软雅黑"/>
        <charset val="134"/>
      </rPr>
      <t>ApaSlotR2</t>
    </r>
    <r>
      <rPr>
        <sz val="10"/>
        <color rgb="FF000000"/>
        <rFont val="Arial"/>
        <charset val="134"/>
      </rPr>
      <t>(</t>
    </r>
    <r>
      <rPr>
        <sz val="10"/>
        <color rgb="FF000000"/>
        <rFont val="宋体"/>
        <charset val="134"/>
      </rPr>
      <t>垂直</t>
    </r>
    <r>
      <rPr>
        <sz val="10"/>
        <color rgb="FF000000"/>
        <rFont val="Arial"/>
        <charset val="134"/>
      </rPr>
      <t>—</t>
    </r>
    <r>
      <rPr>
        <sz val="10"/>
        <color rgb="FF000000"/>
        <rFont val="宋体"/>
        <charset val="134"/>
      </rPr>
      <t>处于准备）</t>
    </r>
  </si>
  <si>
    <r>
      <rPr>
        <sz val="10"/>
        <rFont val="微软雅黑"/>
        <charset val="134"/>
      </rPr>
      <t>ApaSlotR3</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找到车位</t>
    </r>
    <r>
      <rPr>
        <sz val="10"/>
        <color rgb="FF000000"/>
        <rFont val="Arial"/>
        <charset val="134"/>
      </rPr>
      <t>)</t>
    </r>
  </si>
  <si>
    <t>3AE
ApaDynmcSlot_B_Stat：0x1：On
ApaSlotRight2_D_Stat  =0x1： IPaFound</t>
  </si>
  <si>
    <r>
      <rPr>
        <sz val="10"/>
        <rFont val="微软雅黑"/>
        <charset val="134"/>
      </rPr>
      <t>ApaSlotR3</t>
    </r>
    <r>
      <rPr>
        <sz val="10"/>
        <color rgb="FF000000"/>
        <rFont val="Arial"/>
        <charset val="134"/>
      </rPr>
      <t>(</t>
    </r>
    <r>
      <rPr>
        <sz val="10"/>
        <color rgb="FF000000"/>
        <rFont val="宋体"/>
        <charset val="134"/>
      </rPr>
      <t>平行</t>
    </r>
    <r>
      <rPr>
        <sz val="10"/>
        <color rgb="FF000000"/>
        <rFont val="Arial"/>
        <charset val="134"/>
      </rPr>
      <t>—</t>
    </r>
    <r>
      <rPr>
        <sz val="10"/>
        <color rgb="FF000000"/>
        <rFont val="宋体"/>
        <charset val="134"/>
      </rPr>
      <t>处于准备）</t>
    </r>
  </si>
  <si>
    <t>3AE
ApaDynmcSlot_B_Stat：0x1：On
ApaSlotRight2_D_Stat  =0x1：IPaReady</t>
  </si>
  <si>
    <t>ApaSlotrR3(垂直—找到车位)</t>
  </si>
  <si>
    <t>3AE
ApaDynmcSlot_B_Stat：0x1：On
ApaSlotRight2_D_Stat  =0x1：  IPeFound</t>
  </si>
  <si>
    <r>
      <rPr>
        <sz val="10"/>
        <rFont val="微软雅黑"/>
        <charset val="134"/>
      </rPr>
      <t>ApaSlotR3</t>
    </r>
    <r>
      <rPr>
        <sz val="10"/>
        <color rgb="FF000000"/>
        <rFont val="Arial"/>
        <charset val="134"/>
      </rPr>
      <t>(</t>
    </r>
    <r>
      <rPr>
        <sz val="10"/>
        <color rgb="FF000000"/>
        <rFont val="宋体"/>
        <charset val="134"/>
      </rPr>
      <t>垂直</t>
    </r>
    <r>
      <rPr>
        <sz val="10"/>
        <color rgb="FF000000"/>
        <rFont val="Arial"/>
        <charset val="134"/>
      </rPr>
      <t>—</t>
    </r>
    <r>
      <rPr>
        <sz val="10"/>
        <color rgb="FF000000"/>
        <rFont val="宋体"/>
        <charset val="134"/>
      </rPr>
      <t>处于准备）</t>
    </r>
  </si>
  <si>
    <t>3AE
ApaDynmcSlot_B_Stat：0x1：On
ApaSlotRight2_D_Stat  =0x1： IPeReady</t>
  </si>
  <si>
    <t>1.车机供电正常
2.ApaMvngSlots=Off</t>
  </si>
  <si>
    <t>ApadelUXe0479</t>
  </si>
  <si>
    <t>3AE
ApaDynmcSlot_B_Stat：0x0：Off
ApaStaticSlotLeftStat：Found 组合信号</t>
  </si>
  <si>
    <t>ApadelUXe0480</t>
  </si>
  <si>
    <t>3AE
ApaDynmcSlot_B_Stat：0x0：Off
ApaStaticSlotLeftStat：Ready组合信号</t>
  </si>
  <si>
    <t>ApadelUXe0481</t>
  </si>
  <si>
    <t>3AE
ApaDynmcSlot_B_Stat：0x0：Off
ApaStaticSlotLeftStat：None组合信号</t>
  </si>
  <si>
    <t>ApadelUXe0482</t>
  </si>
  <si>
    <t>3AE
ApaDynmcSlot_B_Stat：0x0：Off
ApaStaticSlotRightStat：Found 组合信号</t>
  </si>
  <si>
    <t>ApadelUXe0483</t>
  </si>
  <si>
    <t>3AE
ApaDynmcSlot_B_Stat：0x0：Off
ApaStaticSlotRightStat：Ready组合信号</t>
  </si>
  <si>
    <t>ApadelUXe0484</t>
  </si>
  <si>
    <t>3AE
ApaDynmcSlot_B_Stat：0x0：Off
ApaStaticSlotRightStat：None组合信号</t>
  </si>
  <si>
    <t>1.车机供电正常
2.车位可垂直/水平切换</t>
  </si>
  <si>
    <r>
      <rPr>
        <sz val="9"/>
        <rFont val="微软雅黑"/>
        <charset val="134"/>
      </rPr>
      <t>SlotChangeVisual</t>
    </r>
    <r>
      <rPr>
        <sz val="10"/>
        <color rgb="FF000000"/>
        <rFont val="Arial"/>
        <charset val="134"/>
      </rPr>
      <t>(ApaSlotL1)</t>
    </r>
  </si>
  <si>
    <t>3AE
ApaDynmcSlot_B_Stat：0x0：ON
0x4D3
ApaSlotLeft1_B_Altr：</t>
  </si>
  <si>
    <r>
      <rPr>
        <sz val="9"/>
        <rFont val="微软雅黑"/>
        <charset val="134"/>
      </rPr>
      <t>SlotChangeVisual</t>
    </r>
    <r>
      <rPr>
        <sz val="10"/>
        <color rgb="FF000000"/>
        <rFont val="Arial"/>
        <charset val="134"/>
      </rPr>
      <t>(ApaSlotL2)</t>
    </r>
  </si>
  <si>
    <r>
      <rPr>
        <sz val="9"/>
        <rFont val="微软雅黑"/>
        <charset val="134"/>
      </rPr>
      <t>SlotChangeVisual</t>
    </r>
    <r>
      <rPr>
        <sz val="10"/>
        <color rgb="FF000000"/>
        <rFont val="Arial"/>
        <charset val="134"/>
      </rPr>
      <t>(ApaSlotR1)</t>
    </r>
  </si>
  <si>
    <r>
      <rPr>
        <sz val="9"/>
        <rFont val="微软雅黑"/>
        <charset val="134"/>
      </rPr>
      <t>SlotChangeVisual</t>
    </r>
    <r>
      <rPr>
        <sz val="10"/>
        <color rgb="FF000000"/>
        <rFont val="Arial"/>
        <charset val="134"/>
      </rPr>
      <t>(ApaSlotR2)</t>
    </r>
  </si>
  <si>
    <t>轨迹动画</t>
  </si>
  <si>
    <t>ApadelUXe0142</t>
  </si>
  <si>
    <t>1.车机供电正常
2.进入泊车页面
3.车速为0</t>
  </si>
  <si>
    <r>
      <rPr>
        <sz val="10"/>
        <color rgb="FF000000"/>
        <rFont val="Arial"/>
        <charset val="134"/>
      </rPr>
      <t>3AA
ApaMde_D_Stat</t>
    </r>
    <r>
      <rPr>
        <sz val="10"/>
        <color rgb="FF000000"/>
        <rFont val="宋体"/>
        <charset val="134"/>
      </rPr>
      <t>：</t>
    </r>
    <r>
      <rPr>
        <sz val="10"/>
        <color rgb="FF000000"/>
        <rFont val="Arial"/>
        <charset val="134"/>
      </rPr>
      <t>0X5: ParkIn
3AE
ApaSlotTrgt_D_Stat</t>
    </r>
    <r>
      <rPr>
        <sz val="10"/>
        <color rgb="FF000000"/>
        <rFont val="宋体"/>
        <charset val="134"/>
      </rPr>
      <t>：</t>
    </r>
    <r>
      <rPr>
        <sz val="10"/>
        <color rgb="FF000000"/>
        <rFont val="Arial"/>
        <charset val="134"/>
      </rPr>
      <t>0x1</t>
    </r>
    <r>
      <rPr>
        <sz val="10"/>
        <color rgb="FF000000"/>
        <rFont val="宋体"/>
        <charset val="134"/>
      </rPr>
      <t>：</t>
    </r>
    <r>
      <rPr>
        <sz val="10"/>
        <color rgb="FF000000"/>
        <rFont val="Arial"/>
        <charset val="134"/>
      </rPr>
      <t>Left1
ApaDrvRq1MsgTxt_D_Rq:0X1: ShiftToR
ApaDrvRq2MsgTxt_D_Rq</t>
    </r>
    <r>
      <rPr>
        <sz val="10"/>
        <color rgb="FF000000"/>
        <rFont val="宋体"/>
        <charset val="134"/>
      </rPr>
      <t>：</t>
    </r>
    <r>
      <rPr>
        <sz val="10"/>
        <color rgb="FF000000"/>
        <rFont val="Arial"/>
        <charset val="134"/>
      </rPr>
      <t>0x5</t>
    </r>
    <r>
      <rPr>
        <sz val="10"/>
        <color rgb="FF000000"/>
        <rFont val="宋体"/>
        <charset val="134"/>
      </rPr>
      <t>：</t>
    </r>
    <r>
      <rPr>
        <sz val="10"/>
        <color rgb="FF000000"/>
        <rFont val="Arial"/>
        <charset val="134"/>
      </rPr>
      <t>ReleaseSteering
ApaSlotLeft1_D_Stat</t>
    </r>
    <r>
      <rPr>
        <sz val="10"/>
        <color rgb="FF000000"/>
        <rFont val="宋体"/>
        <charset val="134"/>
      </rPr>
      <t>：</t>
    </r>
    <r>
      <rPr>
        <sz val="10"/>
        <color rgb="FF000000"/>
        <rFont val="Arial"/>
        <charset val="134"/>
      </rPr>
      <t>0x2</t>
    </r>
    <r>
      <rPr>
        <sz val="10"/>
        <color rgb="FF000000"/>
        <rFont val="宋体"/>
        <charset val="134"/>
      </rPr>
      <t>：</t>
    </r>
    <r>
      <rPr>
        <sz val="10"/>
        <color rgb="FF000000"/>
        <rFont val="Arial"/>
        <charset val="134"/>
      </rPr>
      <t xml:space="preserve"> IPaReady</t>
    </r>
  </si>
  <si>
    <t>TrajectoryToSlotL1</t>
  </si>
  <si>
    <t>ApadelUXe0198</t>
  </si>
  <si>
    <t>3AA
ApaMde_D_Stat：0X5: ParkIn
3AE
ApaSlotTrgt_D_Stat：0x1：Left1
ApaDrvRq1MsgTxt_D_Rq:0X3：ShiftToN
ApaDrvRq2MsgTxt_D_Rq：0x5：ReleaseSteering
ApaSlotLeft1_D_Stat：0x2： IPaReady</t>
  </si>
  <si>
    <t>ApadelUXe0143</t>
  </si>
  <si>
    <t>3AA
ApaMde_D_Stat：0X5: ParkIn
3AE
ApaSlotTrgt_D_Stat：0x1：Left1
ApaDrvRq1MsgTxt_D_Rq:0X1: ShiftToR
ApaDrvRq2MsgTxt_D_Rq：0x5：ReleaseSteering
ApaSlotLeft1_D_Stat：0x4:IPeReady</t>
  </si>
  <si>
    <t>ApadelUXe0199</t>
  </si>
  <si>
    <t>3AA
ApaMde_D_Stat：0X5: ParkIn
3AE
ApaSlotTrgt_D_Stat：0x1：Left1
ApaDrvRq1MsgTxt_D_Rq:0X3：ShiftToN
ApaDrvRq2MsgTxt_D_Rq：0x5：ReleaseSteering
ApaSlotLeft2_D_Stat:0x4:IPeReady</t>
  </si>
  <si>
    <t>ApadelUXe0145</t>
  </si>
  <si>
    <t>3AA
ApaMde_D_Stat：0X5: ParkIn
3AE
ApaSlotTrgt_D_Stat：0x2：Left2
ApaDrvRq1MsgTxt_D_Rq:0X1: ShiftToR
ApaDrvRq2MsgTxt_D_Rq：0x5：ReleaseSteering
ApaSlotLeft2_D_Stat：0x2： IPaReady</t>
  </si>
  <si>
    <t>TrajectoryToSlotL2</t>
  </si>
  <si>
    <t>ApadelUXe0201</t>
  </si>
  <si>
    <t>3AA
ApaMde_D_Stat：0X5: ParkIn
3AE
ApaSlotTrgt_D_Stat：0x1：Left2
ApaDrvRq1MsgTxt_D_Rq:0X3：ShiftToN
ApaDrvRq2MsgTxt_D_Rq：0x5：ReleaseSteering
ApaSlotLeft2_D_Stat：0x2： IPaReady</t>
  </si>
  <si>
    <t>ApadelUXe0146</t>
  </si>
  <si>
    <t>3AA
ApaMde_D_Stat：0X5: ParkIn
3AE
ApaSlotTrgt_D_Stat：0x1：Left2
ApaDrvRq1MsgTxt_D_Rq:0X1: ShiftToR
ApaDrvRq2MsgTxt_D_Rq：0x5：ReleaseSteering
ApaSlotLeft2_D_Stat：0x4:IPeReady</t>
  </si>
  <si>
    <t>ApadelUXe0202</t>
  </si>
  <si>
    <t>3AA
ApaMde_D_Stat：0X5: ParkIn
3AE
ApaSlotTrgt_D_Stat：0x1：Left2
ApaDrvRq1MsgTxt_D_Rq:0X3：ShiftToN
ApaDrvRq2MsgTxt_D_Rq：0x5：ReleaseSteering
ApaSlotLeft2_D_Stat：0x4:IPeReady</t>
  </si>
  <si>
    <t>ApadelUXe0500</t>
  </si>
  <si>
    <t>3AA
ApaMde_D_Stat：0X5: ParkIn
3AE
ApaSlotTrgt_D_Stat：0x3：Left3
ApaDrvRq1MsgTxt_D_Rq:0X1: ShiftToR
ApaDrvRq2MsgTxt_D_Rq：0x5：ReleaseSteering
ApaSlotLeft3_D_Stat：0x2： IPaReady</t>
  </si>
  <si>
    <t>TrajectoryToSlotL3</t>
  </si>
  <si>
    <t>ApadelUXe0501</t>
  </si>
  <si>
    <t>3AA
ApaMde_D_Stat：0X5: ParkIn
3AE
ApaSlotTrgt_D_Stat：0x3：Lef3
ApaDrvRq1MsgTxt_D_Rq:0X3：ShiftToN
ApaDrvRq2MsgTxt_D_Rq：0x5：ReleaseSteering
ApaSlotLeft3_D_Stat：0x2： IPaReady</t>
  </si>
  <si>
    <t>ApadelUXe0502</t>
  </si>
  <si>
    <t>3AA
ApaMde_D_Stat：0X5: ParkIn
3AE
ApaSlotTrgt_D_Stat：0x3：Left2
ApaDrvRq1MsgTxt_D_Rq:0X1: ShiftToR
ApaDrvRq2MsgTxt_D_Rq：0x5：ReleaseSteering
ApaSlotLeft3_D_Stat：0x4:IPeReady</t>
  </si>
  <si>
    <t>ApadelUXe0503</t>
  </si>
  <si>
    <t>3AA
ApaMde_D_Stat：0X5: ParkIn
3AE
ApaSlotTrgt_D_Stat：0x3：Left3
ApaDrvRq1MsgTxt_D_Rq:0X3：ShiftToN
ApaDrvRq2MsgTxt_D_Rq：0x5：ReleaseSteering
ApaSlotLeft3_D_Stat：0x4:IPeReady</t>
  </si>
  <si>
    <t>3AA
ApaMde_D_Stat：0X5: ParkIn
3AE
ApaSlotTrgt_D_Stat:0X4:Right1
ApaDrvRq1MsgTxt_D_Rq:0X1: ShiftToR
ApaDrvRq2MsgTxt_D_Rq：0x5：ReleaseSteering
ApaSlotRight1_D_Stat:0x2:IPaReady</t>
  </si>
  <si>
    <t>TrajectoryToSlotR1</t>
  </si>
  <si>
    <t>3AA
ApaMde_D_Stat：0X5: ParkIn
3AE
ApaSlotTrgt_D_Stat:0X4:Right1
ApaDrvRq1MsgTxt_D_Rq:0X3：ShiftToN
ApaDrvRq2MsgTxt_D_Rq：0x5：ReleaseSteering
ApaSlotRight1_D_Stat:0x2:IPaReady</t>
  </si>
  <si>
    <r>
      <rPr>
        <sz val="10"/>
        <color rgb="FF000000"/>
        <rFont val="Arial"/>
        <charset val="134"/>
      </rPr>
      <t>3AA
ApaMde_D_Stat</t>
    </r>
    <r>
      <rPr>
        <sz val="10"/>
        <color rgb="FF000000"/>
        <rFont val="宋体"/>
        <charset val="134"/>
      </rPr>
      <t>：</t>
    </r>
    <r>
      <rPr>
        <sz val="10"/>
        <color rgb="FF000000"/>
        <rFont val="Arial"/>
        <charset val="134"/>
      </rPr>
      <t>0X5: ParkIn
3AE
ApaSlotTrgt_D_Stat:0X4:Right1
ApaDrvRq1MsgTxt_D_Rq:0X1: ShiftToR
ApaDrvRq2MsgTxt_D_Rq</t>
    </r>
    <r>
      <rPr>
        <sz val="10"/>
        <color rgb="FF000000"/>
        <rFont val="宋体"/>
        <charset val="134"/>
      </rPr>
      <t>：</t>
    </r>
    <r>
      <rPr>
        <sz val="10"/>
        <color rgb="FF000000"/>
        <rFont val="Arial"/>
        <charset val="134"/>
      </rPr>
      <t>0x5</t>
    </r>
    <r>
      <rPr>
        <sz val="10"/>
        <color rgb="FF000000"/>
        <rFont val="宋体"/>
        <charset val="134"/>
      </rPr>
      <t>：</t>
    </r>
    <r>
      <rPr>
        <sz val="10"/>
        <color rgb="FF000000"/>
        <rFont val="Arial"/>
        <charset val="134"/>
      </rPr>
      <t>ReleaseSteering
ApaSlotRight1_D_Stat:0x4:IPeReady</t>
    </r>
  </si>
  <si>
    <t>3AA
ApaMde_D_Stat：0X5: ParkIn
3AE
ApaSlotTrgt_D_Stat:0X4:Right1
ApaDrvRq1MsgTxt_D_Rq:0X3：ShiftToN
ApaDrvRq2MsgTxt_D_Rq：0x5：ReleaseSteering
ApaSlotRight1_D_Stat:0x4:IPeReady</t>
  </si>
  <si>
    <t>3AA
ApaMde_D_Stat：0X5: ParkIn
3AE
ApaSlotTrgt_D_Stat:0X5:Right2
ApaDrvRq1MsgTxt_D_Rq:0X1: ShiftToR
ApaDrvRq2MsgTxt_D_Rq：0x5：ReleaseSteering
ApaSlotRight2_D_Stat:0x2:IPaReady</t>
  </si>
  <si>
    <t>TrajectoryToSlotR2</t>
  </si>
  <si>
    <t>3AA
ApaMde_D_Stat：0X5: ParkIn
3AE
ApaSlotTrgt_D_Stat:0X5:Right2
ApaDrvRq1MsgTxt_D_Rq:0X3：ShiftToN
ApaDrvRq2MsgTxt_D_Rq：0x5：ReleaseSteering
ApaSlotRight2_D_Stat:0x2:IPaReady</t>
  </si>
  <si>
    <t>3AA
ApaMde_D_Stat：0X5: ParkIn
3AE
ApaSlotTrgt_D_Stat:0X5:Right2
ApaDrvRq1MsgTxt_D_Rq:0X1: ShiftToR
ApaDrvRq2MsgTxt_D_Rq：0x5：ReleaseSteering
ApaSlotRight2_D_Stat:0x4:IPeReady</t>
  </si>
  <si>
    <t>3AA
ApaMde_D_Stat：0X5: ParkIn
3AE
ApaSlotTrgt_D_Stat:0X5:Right2
ApaDrvRq1MsgTxt_D_Rq:0X3：ShiftToN
ApaDrvRq2MsgTxt_D_Rq：0x5：ReleaseSteering
ApaSlotRight2_D_Stat:0x4:IPeReady</t>
  </si>
  <si>
    <t>3AA
ApaMde_D_Stat：0X5: ParkIn
3AE
ApaSlotTrgt_D_Stat:0X6:Right3
ApaDrvRq1MsgTxt_D_Rq:0X1: ShiftToR
ApaDrvRq2MsgTxt_D_Rq：0x5：ReleaseSteering
ApaSlotRight3_D_StatIPaReady</t>
  </si>
  <si>
    <t>TrajectoryToSlotR3</t>
  </si>
  <si>
    <t>3AA
ApaMde_D_Stat：0X5: ParkIn
3AE
ApaSlotTrgt_D_Stat:0X6:Right3
ApaDrvRq1MsgTxt_D_Rq:0X3：ShiftToN
ApaDrvRq2MsgTxt_D_Rq：0x5：ReleaseSteering
ApaSlotRight3_D_StatIPaReady</t>
  </si>
  <si>
    <t>3AA
ApaMde_D_Stat：0X5: ParkIn
3AE
ApaSlotTrgt_D_Stat:0X6:Right3
ApaDrvRq1MsgTxt_D_Rq:0X1: ShiftToR
ApaDrvRq2MsgTxt_D_Rq：0x5：ReleaseSteering
ApaSlotRight3_D_Stat:0x4:IPeReady</t>
  </si>
  <si>
    <t>3AA
ApaMde_D_Stat：0X5: ParkIn
3AE
ApaSlotTrgt_D_Stat:0X6:Right3
ApaDrvRq1MsgTxt_D_Rq:0X3：ShiftToN
ApaDrvRq2MsgTxt_D_Rq：0x5：ReleaseSteering
ApaSlotRight3_D_Stat:0x4:IPeReady</t>
  </si>
  <si>
    <t>1.
3AA
ApaMde_D_Stat：0X5: ParkIn
3AE
ApaSlotTrgt_D_Stat:0X6:Right3
ApaDrvRq1MsgTxt_D_Rq:0X3：ShiftToN
ApaDrvRq2MsgTxt_D_Rq：0x5：ReleaseSteering
ApaSlotRight3_D_Stat:0x4:IPeReady
2.
ApaSlotRight3_D_Stat:0x0:None
3AE
ApaSlotTrgt_D_Stat:0X0:none</t>
  </si>
  <si>
    <t>设定目标车位&amp;设定目标车位逻辑</t>
  </si>
  <si>
    <t>TargeSlotVisual
(ApaSlotL1)</t>
  </si>
  <si>
    <t xml:space="preserve">1.车机供电正常
2.进入泊车页面
</t>
  </si>
  <si>
    <r>
      <rPr>
        <sz val="10"/>
        <color rgb="FF000000"/>
        <rFont val="宋体"/>
        <charset val="134"/>
      </rPr>
      <t>设定目标车位</t>
    </r>
    <r>
      <rPr>
        <sz val="10"/>
        <color rgb="FF000000"/>
        <rFont val="Arial"/>
        <charset val="134"/>
      </rPr>
      <t xml:space="preserve">
ApadelUXe0156</t>
    </r>
  </si>
  <si>
    <r>
      <rPr>
        <sz val="10"/>
        <color rgb="FF000000"/>
        <rFont val="Arial"/>
        <charset val="134"/>
      </rPr>
      <t>3AE
ApaDynmcSlot_B_Stat</t>
    </r>
    <r>
      <rPr>
        <sz val="10"/>
        <color rgb="FF000000"/>
        <rFont val="宋体"/>
        <charset val="134"/>
      </rPr>
      <t>：</t>
    </r>
    <r>
      <rPr>
        <sz val="10"/>
        <color rgb="FF000000"/>
        <rFont val="Arial"/>
        <charset val="134"/>
      </rPr>
      <t>0x1</t>
    </r>
    <r>
      <rPr>
        <sz val="10"/>
        <color rgb="FF000000"/>
        <rFont val="宋体"/>
        <charset val="134"/>
      </rPr>
      <t>：</t>
    </r>
    <r>
      <rPr>
        <sz val="10"/>
        <color rgb="FF000000"/>
        <rFont val="Arial"/>
        <charset val="134"/>
      </rPr>
      <t>On
ApaSlotTarget_D_Stat</t>
    </r>
    <r>
      <rPr>
        <sz val="10"/>
        <color rgb="FF000000"/>
        <rFont val="宋体"/>
        <charset val="134"/>
      </rPr>
      <t>：</t>
    </r>
    <r>
      <rPr>
        <sz val="10"/>
        <color rgb="FF000000"/>
        <rFont val="Arial"/>
        <charset val="134"/>
      </rPr>
      <t>0x1</t>
    </r>
    <r>
      <rPr>
        <sz val="10"/>
        <color rgb="FF000000"/>
        <rFont val="宋体"/>
        <charset val="134"/>
      </rPr>
      <t>：</t>
    </r>
    <r>
      <rPr>
        <sz val="10"/>
        <color rgb="FF000000"/>
        <rFont val="Arial"/>
        <charset val="134"/>
      </rPr>
      <t>Left1</t>
    </r>
  </si>
  <si>
    <t>TargeSlotVisual
(ApaSlotL2)</t>
  </si>
  <si>
    <t xml:space="preserve">1.车机供电正常
2.进入泊车页面
</t>
  </si>
  <si>
    <r>
      <rPr>
        <sz val="10"/>
        <color rgb="FF000000"/>
        <rFont val="宋体"/>
        <charset val="134"/>
      </rPr>
      <t>设定目标车位</t>
    </r>
    <r>
      <rPr>
        <sz val="10"/>
        <color rgb="FF000000"/>
        <rFont val="Arial"/>
        <charset val="134"/>
      </rPr>
      <t xml:space="preserve">
ApadelUXe0157</t>
    </r>
  </si>
  <si>
    <r>
      <rPr>
        <sz val="10"/>
        <color rgb="FF000000"/>
        <rFont val="Arial"/>
        <charset val="134"/>
      </rPr>
      <t>3AE
ApaDynmcSlot_B_Stat</t>
    </r>
    <r>
      <rPr>
        <sz val="10"/>
        <color rgb="FF000000"/>
        <rFont val="宋体"/>
        <charset val="134"/>
      </rPr>
      <t>：</t>
    </r>
    <r>
      <rPr>
        <sz val="10"/>
        <color rgb="FF000000"/>
        <rFont val="Arial"/>
        <charset val="134"/>
      </rPr>
      <t>0x1</t>
    </r>
    <r>
      <rPr>
        <sz val="10"/>
        <color rgb="FF000000"/>
        <rFont val="宋体"/>
        <charset val="134"/>
      </rPr>
      <t>：</t>
    </r>
    <r>
      <rPr>
        <sz val="10"/>
        <color rgb="FF000000"/>
        <rFont val="Arial"/>
        <charset val="134"/>
      </rPr>
      <t>On
ApaSlotTarget_D_Stat</t>
    </r>
    <r>
      <rPr>
        <sz val="10"/>
        <color rgb="FF000000"/>
        <rFont val="宋体"/>
        <charset val="134"/>
      </rPr>
      <t>：</t>
    </r>
    <r>
      <rPr>
        <sz val="10"/>
        <color rgb="FF000000"/>
        <rFont val="Arial"/>
        <charset val="134"/>
      </rPr>
      <t>0x2</t>
    </r>
    <r>
      <rPr>
        <sz val="10"/>
        <color rgb="FF000000"/>
        <rFont val="宋体"/>
        <charset val="134"/>
      </rPr>
      <t>：</t>
    </r>
    <r>
      <rPr>
        <sz val="10"/>
        <color rgb="FF000000"/>
        <rFont val="Arial"/>
        <charset val="134"/>
      </rPr>
      <t>Left2</t>
    </r>
  </si>
  <si>
    <t>TargeSlotVisual
(ApaSlotR1)</t>
  </si>
  <si>
    <r>
      <rPr>
        <sz val="10"/>
        <color rgb="FF000000"/>
        <rFont val="宋体"/>
        <charset val="134"/>
      </rPr>
      <t>设定目标车位</t>
    </r>
    <r>
      <rPr>
        <sz val="10"/>
        <color rgb="FF000000"/>
        <rFont val="Arial"/>
        <charset val="134"/>
      </rPr>
      <t xml:space="preserve">
ApadelUXe0158</t>
    </r>
  </si>
  <si>
    <r>
      <rPr>
        <sz val="10"/>
        <color rgb="FF000000"/>
        <rFont val="Arial"/>
        <charset val="134"/>
      </rPr>
      <t>3AE
ApaDynmcSlot_B_Stat</t>
    </r>
    <r>
      <rPr>
        <sz val="10"/>
        <color rgb="FF000000"/>
        <rFont val="宋体"/>
        <charset val="134"/>
      </rPr>
      <t>：</t>
    </r>
    <r>
      <rPr>
        <sz val="10"/>
        <color rgb="FF000000"/>
        <rFont val="Arial"/>
        <charset val="134"/>
      </rPr>
      <t>0x1</t>
    </r>
    <r>
      <rPr>
        <sz val="10"/>
        <color rgb="FF000000"/>
        <rFont val="宋体"/>
        <charset val="134"/>
      </rPr>
      <t>：</t>
    </r>
    <r>
      <rPr>
        <sz val="10"/>
        <color rgb="FF000000"/>
        <rFont val="Arial"/>
        <charset val="134"/>
      </rPr>
      <t>On
ApaSlotTarget_D_Stat</t>
    </r>
    <r>
      <rPr>
        <sz val="10"/>
        <color rgb="FF000000"/>
        <rFont val="宋体"/>
        <charset val="134"/>
      </rPr>
      <t>：</t>
    </r>
    <r>
      <rPr>
        <sz val="10"/>
        <color rgb="FF000000"/>
        <rFont val="Arial"/>
        <charset val="134"/>
      </rPr>
      <t>0x4:Right1</t>
    </r>
  </si>
  <si>
    <t>TargeSlotVisual
(ApaSlotR2)</t>
  </si>
  <si>
    <r>
      <rPr>
        <sz val="10"/>
        <color rgb="FF000000"/>
        <rFont val="宋体"/>
        <charset val="134"/>
      </rPr>
      <t>设定目标车位</t>
    </r>
    <r>
      <rPr>
        <sz val="10"/>
        <color rgb="FF000000"/>
        <rFont val="Arial"/>
        <charset val="134"/>
      </rPr>
      <t xml:space="preserve">
ApadelUXe0159</t>
    </r>
  </si>
  <si>
    <t xml:space="preserve">3AE
ApaDynmcSlot_B_Stat：0x1：On
ApaSlotTarget_D_Stat：0x5:Right2
</t>
  </si>
  <si>
    <t>Help-Info buttons-info</t>
  </si>
  <si>
    <t>1.点击info按钮，弹出info弹窗，点击x关闭</t>
  </si>
  <si>
    <t>弹窗关闭</t>
  </si>
  <si>
    <t>1.点击info按钮，弹出info弹窗，点击弹窗外空余区域</t>
  </si>
  <si>
    <t>1.点击info按钮，弹出info弹窗，不做任何操作，根据HMI指南超时时</t>
  </si>
  <si>
    <t>ScanSymbs&amp;OPaArrows&amp;BpaDisp</t>
  </si>
  <si>
    <r>
      <rPr>
        <sz val="10"/>
        <color rgb="FF000000"/>
        <rFont val="Arial"/>
        <charset val="134"/>
      </rPr>
      <t xml:space="preserve">ReqID=ApadelUXe0440
1.SystemState1=HMIFullScreen
2.SystemState4=ApaParkIn
3.SystemState2=NotInActiveControl
4.SystemState3=NormalOps
5.BpaDispReq=False
6.VehicleSpeed&gt;0
</t>
    </r>
    <r>
      <rPr>
        <sz val="10"/>
        <color rgb="FF000000"/>
        <rFont val="宋体"/>
        <charset val="134"/>
      </rPr>
      <t>满足以上</t>
    </r>
    <r>
      <rPr>
        <sz val="10"/>
        <color rgb="FF000000"/>
        <rFont val="Arial"/>
        <charset val="134"/>
      </rPr>
      <t>6</t>
    </r>
    <r>
      <rPr>
        <sz val="10"/>
        <color rgb="FF000000"/>
        <rFont val="宋体"/>
        <charset val="134"/>
      </rPr>
      <t>个条件</t>
    </r>
    <r>
      <rPr>
        <sz val="10"/>
        <color rgb="FF000000"/>
        <rFont val="Arial"/>
        <charset val="134"/>
      </rPr>
      <t xml:space="preserve">
</t>
    </r>
  </si>
  <si>
    <t>1.the HMI system shall show 
SYMBOL_ScanApaActive in combination with VehSymbPsmParkIn_Static or VehSymbPsmParkIn_Static.</t>
  </si>
  <si>
    <r>
      <rPr>
        <sz val="10"/>
        <color rgb="FF000000"/>
        <rFont val="Arial"/>
        <charset val="134"/>
      </rPr>
      <t xml:space="preserve">ReqID=ApadelUXe0441
1.SystemState1=HMIFullScreen
2.SystemState4=ApaParkIn
3.SystemState2=NotInActiveControl
4.SystemState3=NormalOps
5.BpaDispReq=False
6.VehicleSpeed&gt;0
</t>
    </r>
    <r>
      <rPr>
        <sz val="10"/>
        <color rgb="FF000000"/>
        <rFont val="宋体"/>
        <charset val="134"/>
      </rPr>
      <t>不满足以上的任何一个条件</t>
    </r>
  </si>
  <si>
    <t>1.the HMI system shall not show
 SYMBOL_ScanApaActive.</t>
  </si>
  <si>
    <r>
      <rPr>
        <sz val="10"/>
        <color rgb="FF000000"/>
        <rFont val="Arial"/>
        <charset val="134"/>
      </rPr>
      <t xml:space="preserve">ReqID=ApadelUXe0444
1.SystemState1=HMIFullScreen
2.APA ego vehicle symbol is shown on Area51
3.BpaDispReq=True
</t>
    </r>
    <r>
      <rPr>
        <sz val="10"/>
        <color rgb="FF000000"/>
        <rFont val="宋体"/>
        <charset val="134"/>
      </rPr>
      <t>满足以上</t>
    </r>
    <r>
      <rPr>
        <sz val="10"/>
        <color rgb="FF000000"/>
        <rFont val="Arial"/>
        <charset val="134"/>
      </rPr>
      <t>3</t>
    </r>
    <r>
      <rPr>
        <sz val="10"/>
        <color rgb="FF000000"/>
        <rFont val="宋体"/>
        <charset val="134"/>
      </rPr>
      <t>个条件</t>
    </r>
    <r>
      <rPr>
        <sz val="10"/>
        <color rgb="FF000000"/>
        <rFont val="Arial"/>
        <charset val="134"/>
      </rPr>
      <t xml:space="preserve">
</t>
    </r>
  </si>
  <si>
    <t>1.the HMI system shall show the BPA display around the APA ego vehicle symbol.</t>
  </si>
  <si>
    <r>
      <rPr>
        <sz val="10"/>
        <color rgb="FF000000"/>
        <rFont val="Arial"/>
        <charset val="134"/>
      </rPr>
      <t xml:space="preserve">ReqID=ApadelUXe0444
1.SystemState1=HMIFullScreen
2.APA ego vehicle symbol is shown on Area51
3.BpaDispReq=false
</t>
    </r>
    <r>
      <rPr>
        <sz val="10"/>
        <color rgb="FF000000"/>
        <rFont val="宋体"/>
        <charset val="134"/>
      </rPr>
      <t>满足以上</t>
    </r>
    <r>
      <rPr>
        <sz val="10"/>
        <color rgb="FF000000"/>
        <rFont val="Arial"/>
        <charset val="134"/>
      </rPr>
      <t>3</t>
    </r>
    <r>
      <rPr>
        <sz val="10"/>
        <color rgb="FF000000"/>
        <rFont val="宋体"/>
        <charset val="134"/>
      </rPr>
      <t>个条件</t>
    </r>
  </si>
  <si>
    <t>不显示雷达</t>
  </si>
  <si>
    <r>
      <rPr>
        <sz val="10"/>
        <color rgb="FF000000"/>
        <rFont val="Arial"/>
        <charset val="134"/>
      </rPr>
      <t xml:space="preserve">ReqID=ApadelUXe0445
1.SystemState1=HMIFullScreen
2.SystemState4=ApaParkOut
3.SystemState2=NotInActiveControl
4.SystemState3=NormalOps
5.ApaSlotTarget=R1
</t>
    </r>
    <r>
      <rPr>
        <sz val="10"/>
        <color rgb="FF000000"/>
        <rFont val="宋体"/>
        <charset val="134"/>
      </rPr>
      <t>满足以上</t>
    </r>
    <r>
      <rPr>
        <sz val="10"/>
        <color rgb="FF000000"/>
        <rFont val="Arial"/>
        <charset val="134"/>
      </rPr>
      <t>5</t>
    </r>
    <r>
      <rPr>
        <sz val="10"/>
        <color rgb="FF000000"/>
        <rFont val="宋体"/>
        <charset val="134"/>
      </rPr>
      <t>个条件</t>
    </r>
    <r>
      <rPr>
        <sz val="10"/>
        <color rgb="FF000000"/>
        <rFont val="Arial"/>
        <charset val="134"/>
      </rPr>
      <t xml:space="preserve">
</t>
    </r>
  </si>
  <si>
    <t>1.the HMI system shall show SYMBOL_PoaRightSelectedArrow.</t>
  </si>
  <si>
    <r>
      <rPr>
        <sz val="10"/>
        <color rgb="FF000000"/>
        <rFont val="Arial"/>
        <charset val="134"/>
      </rPr>
      <t xml:space="preserve">ReqID=ApadelUXe0446
1.SystemState1=HMIFullScreen
2.SystemState4=ApaParkOut
3.SystemState2=NotInActiveControl
4.SystemState3=NormalOps
5.ApaSlotTarget=L1
</t>
    </r>
    <r>
      <rPr>
        <sz val="10"/>
        <color rgb="FF000000"/>
        <rFont val="宋体"/>
        <charset val="134"/>
      </rPr>
      <t>满足以上</t>
    </r>
    <r>
      <rPr>
        <sz val="10"/>
        <color rgb="FF000000"/>
        <rFont val="Arial"/>
        <charset val="134"/>
      </rPr>
      <t>5</t>
    </r>
    <r>
      <rPr>
        <sz val="10"/>
        <color rgb="FF000000"/>
        <rFont val="宋体"/>
        <charset val="134"/>
      </rPr>
      <t>个条件</t>
    </r>
    <r>
      <rPr>
        <sz val="10"/>
        <color rgb="FF000000"/>
        <rFont val="Arial"/>
        <charset val="134"/>
      </rPr>
      <t xml:space="preserve">
</t>
    </r>
  </si>
  <si>
    <t>1.the HMI system shall show SYMBOL_PoaLeftSelectedArrow.</t>
  </si>
  <si>
    <r>
      <rPr>
        <sz val="10"/>
        <color rgb="FF000000"/>
        <rFont val="Arial"/>
        <charset val="134"/>
      </rPr>
      <t>ReqID=ApadelUXe0446
1.SystemState1=HMIFullScreen
2.SystemState4=ApaParkOut
3.SystemState2=NotInActiveControl
4.SystemState3=NormalOps
5.ApaSlotTarget=L1
不</t>
    </r>
    <r>
      <rPr>
        <sz val="10"/>
        <color rgb="FF000000"/>
        <rFont val="宋体"/>
        <charset val="134"/>
      </rPr>
      <t>满足以上</t>
    </r>
    <r>
      <rPr>
        <sz val="10"/>
        <color rgb="FF000000"/>
        <rFont val="Arial"/>
        <charset val="134"/>
      </rPr>
      <t>5</t>
    </r>
    <r>
      <rPr>
        <sz val="10"/>
        <color rgb="FF000000"/>
        <rFont val="宋体"/>
        <charset val="134"/>
      </rPr>
      <t>个条件</t>
    </r>
    <r>
      <rPr>
        <sz val="10"/>
        <color rgb="FF000000"/>
        <rFont val="Arial"/>
        <charset val="134"/>
      </rPr>
      <t xml:space="preserve">
</t>
    </r>
  </si>
  <si>
    <t>1.the HMI system shall not show SYMBOL_PoaLeftSelectedArrow.</t>
  </si>
  <si>
    <r>
      <rPr>
        <sz val="10"/>
        <color rgb="FF000000"/>
        <rFont val="Arial"/>
        <charset val="134"/>
      </rPr>
      <t>ReqID=ApadelUXe0447
1.</t>
    </r>
    <r>
      <rPr>
        <sz val="10"/>
        <color rgb="FF000000"/>
        <rFont val="宋体"/>
        <charset val="134"/>
      </rPr>
      <t>系统显示</t>
    </r>
    <r>
      <rPr>
        <sz val="10"/>
        <color rgb="FF000000"/>
        <rFont val="Arial"/>
        <charset val="134"/>
      </rPr>
      <t>SYMBOL_PoaLeftSelectedArrow</t>
    </r>
    <r>
      <rPr>
        <sz val="10"/>
        <color rgb="FF000000"/>
        <rFont val="宋体"/>
        <charset val="134"/>
      </rPr>
      <t>或者</t>
    </r>
    <r>
      <rPr>
        <sz val="10"/>
        <color rgb="FF000000"/>
        <rFont val="Arial"/>
        <charset val="134"/>
      </rPr>
      <t xml:space="preserve">SYMBOL_PoaRightSelectedArrow
</t>
    </r>
  </si>
  <si>
    <r>
      <rPr>
        <sz val="10"/>
        <color rgb="FF000000"/>
        <rFont val="Arial"/>
        <charset val="134"/>
      </rPr>
      <t>1. BPA</t>
    </r>
    <r>
      <rPr>
        <sz val="10"/>
        <color rgb="FF000000"/>
        <rFont val="宋体"/>
        <charset val="134"/>
      </rPr>
      <t>被隐藏</t>
    </r>
  </si>
  <si>
    <t>APM - Area51 Set Up</t>
  </si>
  <si>
    <t>1.模拟车位进小车过程</t>
  </si>
  <si>
    <t>车位正常进入小车</t>
  </si>
  <si>
    <t>1.喇叭开启，进退泊车，查看喇叭图标</t>
  </si>
  <si>
    <t>状态保持一致-开启</t>
  </si>
  <si>
    <t>1.喇叭静音，进退泊车，查看喇叭图标</t>
  </si>
  <si>
    <t>状态保持一致-静音</t>
  </si>
  <si>
    <t>1.inactive，静音，进入泊车，快速点击喇叭</t>
  </si>
  <si>
    <t>开启声音</t>
  </si>
  <si>
    <t>1.active与inactive场景互切</t>
  </si>
  <si>
    <t>闪退</t>
  </si>
  <si>
    <t>1.开机后立马进入fapa界面</t>
  </si>
  <si>
    <t>1.正常显示fapa界面</t>
  </si>
  <si>
    <t>1.雷达弹窗界面进入fapa界面</t>
  </si>
  <si>
    <t>1.从menu-进泊车界面</t>
  </si>
  <si>
    <t>1.发送信号
ApaControlMode_D_Stat=[0] inActive
ApaDisplayMode_D_Stat=[2] FullScreen
ApaDynmcSlot_B_Stat=[1] On
ApaMde_D_Stat=[5] ParkIn
ApaSys_D2_Stat=[7] BothSidesSelectable
2.发生信号
ApaDynmcSlot_B_Stat=[2] OFF</t>
  </si>
  <si>
    <t>1.播报“请使用转向杆选择泊车方向“
2.无播报，更改车位状态，元素重新播报</t>
  </si>
  <si>
    <t>1.发送信号
ApaControlMode_D_Stat=[1] Active
ApaDisplayMode_D_Stat=[2] FullScreen
ApaMde_D_Stat=[5] ParkIn
Step2：查看TTS播报</t>
  </si>
  <si>
    <t>播报“请检查四周注意安全”</t>
  </si>
  <si>
    <t>场景</t>
  </si>
  <si>
    <t>1_Area1Scr001</t>
  </si>
  <si>
    <r>
      <rPr>
        <sz val="9"/>
        <color rgb="FF000000"/>
        <rFont val="微软雅黑"/>
        <charset val="134"/>
      </rPr>
      <t>1.车机供电正常</t>
    </r>
    <r>
      <rPr>
        <sz val="9"/>
        <color rgb="FF000000"/>
        <rFont val="微软雅黑"/>
        <charset val="134"/>
      </rPr>
      <t xml:space="preserve">
</t>
    </r>
    <r>
      <rPr>
        <sz val="9"/>
        <color rgb="FF000000"/>
        <rFont val="微软雅黑"/>
        <charset val="134"/>
      </rPr>
      <t>2.进入泊车页面</t>
    </r>
  </si>
  <si>
    <t>ApaMde_D_Stat：0x4：POA
3AE：
ApaDisplayMode_D_Stat：0x2：HMIFullScreen
ApaControlMode_D_Stat：0x0：Inactive
ApaSys_D2_Stat：0x7：BothSidesSelectable
ApaDrvRq1MsgTxt_D_Rq：0x0：NoRequest
ApaDrvRq2MsgTxt_D_Rq：0x6： ReleaseEpb
ApaMsgTxt_D2_Stat：0x0：None
ApaSlotTrgt_D_Sta：0x0： None
ApaSlotFoundButNotReady：TRUE（组合信号）
AnySlotReady：False（组合信号）
ApaDynmcSlot_B_Stat：0x1：On
4D3
ApaSlotLeft1_D_Stat：0x1：IPaFound
ApaSlotLeft2_D_Stat：0x0：None
ApaSlotLeft3_D_Stat：0x0：None
ApaSlotFront_D_Stat：0x0：false
4D4
ApaSlotRight1_D_Stat：0x1：IPaFound
ApaSlotRight2_D_Stat：0x0：None
ApaSlotRight3_D_Stat：0x0：None
ApaSlotRear_D_Stat：0x0：None</t>
  </si>
  <si>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左箭头+右箭头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请确保手刹已释放</t>
    </r>
    <r>
      <rPr>
        <sz val="10"/>
        <color rgb="FF000000"/>
        <rFont val="微软雅黑"/>
        <charset val="134"/>
      </rPr>
      <t xml:space="preserve">
</t>
    </r>
    <r>
      <rPr>
        <sz val="10"/>
        <color rgb="FF000000"/>
        <rFont val="微软雅黑"/>
        <charset val="134"/>
      </rPr>
      <t>请使用转向杆选择泊车方向</t>
    </r>
  </si>
  <si>
    <t>5_Area1Scr002</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</si>
  <si>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ApaSys_D2_Stat：0x8： LeftSideSelectable</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ApaDrvRq2MsgTxt_D_Rq：0x6： ReleaseEpb</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ApaSlotTrgt_D_Sta：0x1： Left1</t>
    </r>
    <r>
      <rPr>
        <sz val="10"/>
        <color rgb="FF000000"/>
        <rFont val="微软雅黑"/>
        <charset val="134"/>
      </rPr>
      <t xml:space="preserve">
</t>
    </r>
    <r>
      <rPr>
        <sz val="10"/>
        <color rgb="FF000000"/>
        <rFont val="微软雅黑"/>
        <charset val="134"/>
      </rPr>
      <t>ApaSlotFoundButNotReady：TRUE（组合信号）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ApaSlotLeft1_D_Stat：0x1：IPaFound</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ApaSlotRear_D_Stat：0x0：None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</si>
  <si>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左箭头+右箭头（不可用0</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请确保手刹已释放</t>
    </r>
    <r>
      <rPr>
        <sz val="10"/>
        <color rgb="FF000000"/>
        <rFont val="微软雅黑"/>
        <charset val="134"/>
      </rPr>
      <t xml:space="preserve">
</t>
    </r>
    <r>
      <rPr>
        <sz val="10"/>
        <color rgb="FF000000"/>
        <rFont val="微软雅黑"/>
        <charset val="134"/>
      </rPr>
      <t>请使用转向杆选择泊车方向</t>
    </r>
  </si>
  <si>
    <t>9_Area1Scr003</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</si>
  <si>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ApaSys_D2_Stat：0x9：RightSideSelectable</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ApaDrvRq2MsgTxt_D_Rq：0x6： ReleaseEpb</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ApaSlotFoundButNotReady：TRUE（组合信号）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ApaSlotRight1_D_Stat：0x1：IPaFound</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ApaSlotRear_D_Stat：0x0：None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</si>
  <si>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左箭头（不可用）+右箭头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请确保手刹已释放</t>
    </r>
    <r>
      <rPr>
        <sz val="10"/>
        <color rgb="FF000000"/>
        <rFont val="微软雅黑"/>
        <charset val="134"/>
      </rPr>
      <t xml:space="preserve">
</t>
    </r>
    <r>
      <rPr>
        <sz val="10"/>
        <color rgb="FF000000"/>
        <rFont val="微软雅黑"/>
        <charset val="134"/>
      </rPr>
      <t>请使用转向杆选择泊车方向</t>
    </r>
  </si>
  <si>
    <t>13_Area1Sc076T</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</si>
  <si>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ApaSys_D2_Stat：0x7：BothSidesSelectable</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ApaSlotFoundButNotReady：TRUE（组合信号）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ApaSlotLeft1_D_Stat：0x1：IPaFound</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ApaSlotRight1_D_Stat：0x1：IPaFound</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</si>
  <si>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左箭头+右箭头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请使用转向杆选择泊车方向</t>
    </r>
  </si>
  <si>
    <t>17_Area1Sc077T</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</si>
  <si>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ApaSys_D2_Stat：0x8： LeftSideSelectable</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ApaSlotTrgt_D_Sta：0x1： Left1</t>
    </r>
    <r>
      <rPr>
        <sz val="10"/>
        <color rgb="FF000000"/>
        <rFont val="微软雅黑"/>
        <charset val="134"/>
      </rPr>
      <t xml:space="preserve">
</t>
    </r>
    <r>
      <rPr>
        <sz val="10"/>
        <color rgb="FF000000"/>
        <rFont val="微软雅黑"/>
        <charset val="134"/>
      </rPr>
      <t>ApaSlotFoundButNotReady：TRUE（组合信号）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ApaSlotRight1_D_Stat：0x1：IPaFound</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</si>
  <si>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左箭头+右箭头（不可用）</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请使用转向杆选择泊车方向</t>
    </r>
  </si>
  <si>
    <t>21_Area1Sc078T</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</si>
  <si>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ApaSys_D2_Stat：0x9： RightSideSelectable</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ApaSlotFoundButNotReady：TRUE（组合信号）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ApaSlotLeft1_D_Stat：0x1：IPaFound</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ApaSlotRear_D_Stat：0x0：None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</si>
  <si>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左箭头（不可用）+右箭头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请使用转向杆选择泊车方向</t>
    </r>
  </si>
  <si>
    <t>27_Area1Scr005</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</si>
  <si>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ApaDrvRq1MsgTxt_D_Rq：0x4：ShiftToP</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ApaSlotTrgt_D_Sta：0x0： 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ApaSlotLeft1_D_Stat：0x1：IPaFound</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ApaSlotRear_D_Stat：0x0：None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</si>
  <si>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P图标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挂入P挡</t>
    </r>
  </si>
  <si>
    <t>31_Area1Scr006</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</si>
  <si>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 Right1</t>
    </r>
    <r>
      <rPr>
        <sz val="10"/>
        <color rgb="FF000000"/>
        <rFont val="微软雅黑"/>
        <charset val="134"/>
      </rPr>
      <t xml:space="preserve">
</t>
    </r>
    <r>
      <rPr>
        <sz val="10"/>
        <color rgb="FF000000"/>
        <rFont val="微软雅黑"/>
        <charset val="134"/>
      </rPr>
      <t>ApaSlotFoundButNotReady：true（组合信号）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ApaSlotLeft1_D_Stat：0x1：IPaFound</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ApaSlotRight1_D_Stat：0x1：IPaFound</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</si>
  <si>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i图标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已选择右侧</t>
    </r>
  </si>
  <si>
    <t>37_Area1Scr006</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</si>
  <si>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 Right1</t>
    </r>
    <r>
      <rPr>
        <sz val="10"/>
        <color rgb="FF000000"/>
        <rFont val="微软雅黑"/>
        <charset val="134"/>
      </rPr>
      <t xml:space="preserve">
</t>
    </r>
    <r>
      <rPr>
        <sz val="10"/>
        <color rgb="FF000000"/>
        <rFont val="微软雅黑"/>
        <charset val="134"/>
      </rPr>
      <t>ApaSlotFoundButNotReady：true（组合信号）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ApaSlotRight1_D_Stat：0x1：IPaFound</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</si>
  <si>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39_Area1Scr012</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</si>
  <si>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ApaSlotTrgt_D_Sta：0x1： Left1</t>
    </r>
    <r>
      <rPr>
        <sz val="10"/>
        <color rgb="FF000000"/>
        <rFont val="微软雅黑"/>
        <charset val="134"/>
      </rPr>
      <t xml:space="preserve">
</t>
    </r>
    <r>
      <rPr>
        <sz val="10"/>
        <color rgb="FF000000"/>
        <rFont val="微软雅黑"/>
        <charset val="134"/>
      </rPr>
      <t>ApaSlotFoundButNotReady：true（组合信号）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ApaSlotLeft1_D_Stat：0x1：IPaFound</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ApaSlotRight1_D_Stat：0x1：IPaFound</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</si>
  <si>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i图标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已选择左侧</t>
    </r>
  </si>
  <si>
    <t>51_Area1Scr009</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</si>
  <si>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ApaDrvRq2MsgTxt_D_Rq：0x6：ReleaseEpb</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AnySlotReady：true（组合信号）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ApaParkInSel_B_Avail：0x1：Available</t>
    </r>
    <r>
      <rPr>
        <sz val="10"/>
        <color rgb="FF000000"/>
        <rFont val="微软雅黑"/>
        <charset val="134"/>
      </rPr>
      <t xml:space="preserve">
</t>
    </r>
    <r>
      <rPr>
        <sz val="10"/>
        <color rgb="FF000000"/>
        <rFont val="微软雅黑"/>
        <charset val="134"/>
      </rPr>
      <t>ApaRmtFeatSel_B_Avail：0x1：Available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ApaSlotLeft1_D_Stat：0x2： IPaReady</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</si>
  <si>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i图标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请确保手刹已释放</t>
    </r>
  </si>
  <si>
    <t>53_Area1Scr009</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</si>
  <si>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ApaDrvRq2MsgTxt_D_Rq：0x6：ReleaseEpb</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AnySlotReady：true（组合信号）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ApaSlotLeft1_D_Stat：0x2： IPaReady</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</si>
  <si>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55_Area1Scr010</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</si>
  <si>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ApaDrvRq1MsgTxt_D_Rq：0x3：ShiftToN</t>
    </r>
    <r>
      <rPr>
        <sz val="10"/>
        <color rgb="FF000000"/>
        <rFont val="微软雅黑"/>
        <charset val="134"/>
      </rPr>
      <t xml:space="preserve">
</t>
    </r>
    <r>
      <rPr>
        <sz val="10"/>
        <color rgb="FF000000"/>
        <rFont val="微软雅黑"/>
        <charset val="134"/>
      </rPr>
      <t>ApaDrvRq2MsgTxt_D_Rq：0x5：ReleaseSteering</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ApaSlotTrgt_D_Sta：0x1：Left1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AnySlotReady：true（组合信号）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ApaParkInSel_B_Avail：0x1：Available</t>
    </r>
    <r>
      <rPr>
        <sz val="10"/>
        <color rgb="FF000000"/>
        <rFont val="微软雅黑"/>
        <charset val="134"/>
      </rPr>
      <t xml:space="preserve">
</t>
    </r>
    <r>
      <rPr>
        <sz val="10"/>
        <color rgb="FF000000"/>
        <rFont val="微软雅黑"/>
        <charset val="134"/>
      </rPr>
      <t>ApaRmtFeatSel_B_Avail：0x1：Available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ApaSlotLeft1_D_Stat：0x2： IPaReady</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</si>
  <si>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松开方向盘，N图标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请松开方向盘</t>
    </r>
    <r>
      <rPr>
        <sz val="10"/>
        <color rgb="FF000000"/>
        <rFont val="微软雅黑"/>
        <charset val="134"/>
      </rPr>
      <t xml:space="preserve">
</t>
    </r>
    <r>
      <rPr>
        <sz val="10"/>
        <color rgb="FF000000"/>
        <rFont val="微软雅黑"/>
        <charset val="134"/>
      </rPr>
      <t>挂入N挡</t>
    </r>
  </si>
  <si>
    <t>57_Area1Scr010</t>
  </si>
  <si>
    <t>3AA：ApaMde_D_Stat：0x4：POA
3AE：
ApaDisplayMode_D_Stat：0x2：HMIFullScreen
ApaControlMode_D_Stat：0x0：Inactive
ApaSys_D2_Stat：0x0：NormalOperation
ApaDrvRq1MsgTxt_D_Rq：0x3：ShiftToN
ApaDrvRq2MsgTxt_D_Rq：0x5：ReleaseSteering
ApaMsgTxt_D2_Stat：0x0：None
ApaSlotTrgt_D_Sta：0x4：Right1
ApaSlotFoundButNotReady：false（组合信号）（4D3的效果）
AnySlotReady：true（组合信号）（4D4的效果）
ApaDynmcSlot_B_Stat：0x1：On
4D3
ApaSlotLeft1_D_Stat：0x0：None
ApaSlotLeft2_D_Stat：0x0：None
ApaSlotLeft3_D_Stat：0x0：None
ApaSlotFront_D_Stat：0x0：false
4D4
ApaSlotRight1_D_Stat：0x2： IPaReady
ApaSlotRight2_D_Stat：0x0：None
ApaSlotRight3_D_Stat：0x0：None
ApaSlotRear_D_Stat：0x0：false</t>
  </si>
  <si>
    <t>59_Area1Scr011</t>
  </si>
  <si>
    <t>63_Area1Scr013</t>
  </si>
  <si>
    <t>ApaMde_D_Stat：0X5:ParkIn
3AE：
ApaDisplayMode_D_Stat：0x2：HMIFullScreen
ApaControlMode_D_Stat：0x0：Inactive
ApaSys_D2_Stat：0x0：NormalOperation
ApaDrvRq1MsgTxt_D_Rq：0x0:NoRequest
ApaDrvRq2MsgTxt_D_Rq：0X2:DriveForward
ApaMsgTxt_D2_Stat：0x0：None
ApaSlotTrgt_D_Sta：0x0:None
ApaSlotFoundButNotReady：false（组合信号）
AnySlotReady：false（组合信号）
ApaDynmcSlot_B_Stat：0x1：On
4D3
ApaSlotLeft1_D_Stat：0x0：None
ApaSlotLeft2_D_Stat：0x0：None
ApaSlotLeft3_D_Stat：0x0：None
ApaSlotFront_D_Stat：0x0：false
4D4
ApaSlotRight1_D_Stat：0x0：None
ApaSlotRight2_D_Stat：0x0：None
ApaSlotRight3_D_Stat：0x0：None
ApaSlotRear_D_Stat：0x0：false</t>
  </si>
  <si>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向前箭头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正在搜索车位</t>
    </r>
    <r>
      <rPr>
        <sz val="10"/>
        <color rgb="FF000000"/>
        <rFont val="微软雅黑"/>
        <charset val="134"/>
      </rPr>
      <t xml:space="preserve">
</t>
    </r>
    <r>
      <rPr>
        <sz val="10"/>
        <color rgb="FF000000"/>
        <rFont val="微软雅黑"/>
        <charset val="134"/>
      </rPr>
      <t>请向前行驶</t>
    </r>
  </si>
  <si>
    <t>65_Area1Scr013</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</si>
  <si>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AnySlotReady：true（组合信号）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ApaParkInSel_B_Avail：0x1： Available</t>
    </r>
    <r>
      <rPr>
        <sz val="10"/>
        <color rgb="FF000000"/>
        <rFont val="微软雅黑"/>
        <charset val="134"/>
      </rPr>
      <t xml:space="preserve">
</t>
    </r>
    <r>
      <rPr>
        <sz val="10"/>
        <color rgb="FF000000"/>
        <rFont val="微软雅黑"/>
        <charset val="134"/>
      </rPr>
      <t>ApaRmtFeatSel_B_Avail：0x1： 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</si>
  <si>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71_Area1Scr014</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</si>
  <si>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ApaDrvRq2MsgTxt_D_Rq：0X2：DriveForward</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ApaSlotFoundButNotReady：true（组合信号）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ApaDynmcSlot_B_Stat：0x0：Off</t>
    </r>
    <r>
      <rPr>
        <sz val="10"/>
        <color rgb="FF000000"/>
        <rFont val="微软雅黑"/>
        <charset val="134"/>
      </rPr>
      <t xml:space="preserve">
</t>
    </r>
    <r>
      <rPr>
        <sz val="10"/>
        <color rgb="FF000000"/>
        <rFont val="微软雅黑"/>
        <charset val="134"/>
      </rPr>
      <t>ApaParkInSel_B_Avail：0x1： Available</t>
    </r>
    <r>
      <rPr>
        <sz val="10"/>
        <color rgb="FF000000"/>
        <rFont val="微软雅黑"/>
        <charset val="134"/>
      </rPr>
      <t xml:space="preserve">
</t>
    </r>
    <r>
      <rPr>
        <sz val="10"/>
        <color rgb="FF000000"/>
        <rFont val="微软雅黑"/>
        <charset val="134"/>
      </rPr>
      <t>ApaRmtFeatSel_B_Avail：0x1： 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ApaSlotLeft1_D_Stat：0x3：IPeFound</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</si>
  <si>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向前箭头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车位已找到</t>
    </r>
    <r>
      <rPr>
        <sz val="10"/>
        <color rgb="FF000000"/>
        <rFont val="微软雅黑"/>
        <charset val="134"/>
      </rPr>
      <t xml:space="preserve">
</t>
    </r>
    <r>
      <rPr>
        <sz val="10"/>
        <color rgb="FF000000"/>
        <rFont val="微软雅黑"/>
        <charset val="134"/>
      </rPr>
      <t>请向前行驶</t>
    </r>
  </si>
  <si>
    <t>75_Area1Scr015</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</si>
  <si>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ApaDrvRq2MsgTxt_D_Rq：0X1：Stop</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ApaSlotTrgt_D_Sta：0x2： 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AnySlotReady：true（组合信号）</t>
    </r>
    <r>
      <rPr>
        <sz val="10"/>
        <color rgb="FF000000"/>
        <rFont val="微软雅黑"/>
        <charset val="134"/>
      </rPr>
      <t xml:space="preserve">
</t>
    </r>
    <r>
      <rPr>
        <sz val="10"/>
        <color rgb="FF000000"/>
        <rFont val="微软雅黑"/>
        <charset val="134"/>
      </rPr>
      <t>ApaDynmcSlot_B_Stat：0x0：off</t>
    </r>
    <r>
      <rPr>
        <sz val="10"/>
        <color rgb="FF000000"/>
        <rFont val="微软雅黑"/>
        <charset val="134"/>
      </rPr>
      <t xml:space="preserve">
</t>
    </r>
    <r>
      <rPr>
        <sz val="10"/>
        <color rgb="FF000000"/>
        <rFont val="微软雅黑"/>
        <charset val="134"/>
      </rPr>
      <t>ApaParkInSel_B_Avail：0x1： Available</t>
    </r>
    <r>
      <rPr>
        <sz val="10"/>
        <color rgb="FF000000"/>
        <rFont val="微软雅黑"/>
        <charset val="134"/>
      </rPr>
      <t xml:space="preserve">
</t>
    </r>
    <r>
      <rPr>
        <sz val="10"/>
        <color rgb="FF000000"/>
        <rFont val="微软雅黑"/>
        <charset val="134"/>
      </rPr>
      <t>ApaRmtFeatSel_B_Avail：0x1： 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ApaSlotLeft1_D_Stat：0x3：IPeFound</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ApaSlotRight2_D_Stat：0x2：IPeFound</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</si>
  <si>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stop图标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车位已选择</t>
    </r>
    <r>
      <rPr>
        <sz val="10"/>
        <color rgb="FF000000"/>
        <rFont val="微软雅黑"/>
        <charset val="134"/>
      </rPr>
      <t xml:space="preserve">
</t>
    </r>
    <r>
      <rPr>
        <sz val="10"/>
        <color rgb="FF000000"/>
        <rFont val="微软雅黑"/>
        <charset val="134"/>
      </rPr>
      <t>请停车</t>
    </r>
  </si>
  <si>
    <t>77_Area1Scr015</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</si>
  <si>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ApaDrvRq2MsgTxt_D_Rq：0X1：Stop</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ApaSlotTrgt_D_Sta：0x2： 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AnySlotReady：true（组合信号）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ApaParkInSel_B_Avail：0x1： Available</t>
    </r>
    <r>
      <rPr>
        <sz val="10"/>
        <color rgb="FF000000"/>
        <rFont val="微软雅黑"/>
        <charset val="134"/>
      </rPr>
      <t xml:space="preserve">
</t>
    </r>
    <r>
      <rPr>
        <sz val="10"/>
        <color rgb="FF000000"/>
        <rFont val="微软雅黑"/>
        <charset val="134"/>
      </rPr>
      <t>ApaRmtFeatSel_B_Avail：0x1： 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ApaSlotLeft1_D_Stat：0x3：IPeFound</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 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</si>
  <si>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79_Area1Scr015</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</si>
  <si>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ApaDrvRq2MsgTxt_D_Rq：0X1：Stop</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ApaSlotTrgt_D_Sta：0x2： 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AnySlotReady：true（组合信号）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ApaParkInSel_B_Avail：0x1： Available</t>
    </r>
    <r>
      <rPr>
        <sz val="10"/>
        <color rgb="FF000000"/>
        <rFont val="微软雅黑"/>
        <charset val="134"/>
      </rPr>
      <t xml:space="preserve">
</t>
    </r>
    <r>
      <rPr>
        <sz val="10"/>
        <color rgb="FF000000"/>
        <rFont val="微软雅黑"/>
        <charset val="134"/>
      </rPr>
      <t>ApaRmtFeatSel_B_Avail：0x1： 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 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</si>
  <si>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81_Area1Scr015</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</si>
  <si>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ApaDrvRq2MsgTxt_D_Rq：0X1：Stop</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ApaSlotTrgt_D_Sta：0x2： 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AnySlotReady：true（组合信号）</t>
    </r>
    <r>
      <rPr>
        <sz val="10"/>
        <color rgb="FF000000"/>
        <rFont val="微软雅黑"/>
        <charset val="134"/>
      </rPr>
      <t xml:space="preserve">
</t>
    </r>
    <r>
      <rPr>
        <sz val="10"/>
        <color rgb="FF000000"/>
        <rFont val="微软雅黑"/>
        <charset val="134"/>
      </rPr>
      <t>ApaDynmcSlot_B_Stat：0x0：off</t>
    </r>
    <r>
      <rPr>
        <sz val="10"/>
        <color rgb="FF000000"/>
        <rFont val="微软雅黑"/>
        <charset val="134"/>
      </rPr>
      <t xml:space="preserve">
</t>
    </r>
    <r>
      <rPr>
        <sz val="10"/>
        <color rgb="FF000000"/>
        <rFont val="微软雅黑"/>
        <charset val="134"/>
      </rPr>
      <t>ApaParkInSel_B_Avail：0x1： Available</t>
    </r>
    <r>
      <rPr>
        <sz val="10"/>
        <color rgb="FF000000"/>
        <rFont val="微软雅黑"/>
        <charset val="134"/>
      </rPr>
      <t xml:space="preserve">
</t>
    </r>
    <r>
      <rPr>
        <sz val="10"/>
        <color rgb="FF000000"/>
        <rFont val="微软雅黑"/>
        <charset val="134"/>
      </rPr>
      <t>ApaRmtFeatSel_B_Avail：0x1： 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 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</si>
  <si>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93_Area1Scr017</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</si>
  <si>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ApaDrvRq2MsgTxt_D_Rq：0X3：DriveBackward</t>
    </r>
    <r>
      <rPr>
        <sz val="10"/>
        <color rgb="FF000000"/>
        <rFont val="微软雅黑"/>
        <charset val="134"/>
      </rPr>
      <t xml:space="preserve">
</t>
    </r>
    <r>
      <rPr>
        <sz val="10"/>
        <color rgb="FF000000"/>
        <rFont val="微软雅黑"/>
        <charset val="134"/>
      </rPr>
      <t>ApaSlotTrgt_D_Sta：0x2：Left2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ApaSlotLeft2_D_Stat：0x2：IPaReady</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</si>
  <si>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向下箭头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注意</t>
    </r>
    <r>
      <rPr>
        <sz val="10"/>
        <color rgb="FF000000"/>
        <rFont val="微软雅黑"/>
        <charset val="134"/>
      </rPr>
      <t xml:space="preserve">
</t>
    </r>
    <r>
      <rPr>
        <sz val="10"/>
        <color rgb="FF000000"/>
        <rFont val="微软雅黑"/>
        <charset val="134"/>
      </rPr>
      <t>请检查四周注意安全</t>
    </r>
  </si>
  <si>
    <t>95_Area1Scr017</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</si>
  <si>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ApaDrvRq2MsgTxt_D_Rq：0x3：DriveBackward</t>
    </r>
    <r>
      <rPr>
        <sz val="10"/>
        <color rgb="FF000000"/>
        <rFont val="微软雅黑"/>
        <charset val="134"/>
      </rPr>
      <t xml:space="preserve">
</t>
    </r>
    <r>
      <rPr>
        <sz val="10"/>
        <color rgb="FF000000"/>
        <rFont val="微软雅黑"/>
        <charset val="134"/>
      </rPr>
      <t>ApaSlotTrgt_D_Sta：0x5： 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ApaSlotLeft2_D_Stat：0x2：IPaReady</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</si>
  <si>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97_Area1Scr018</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</si>
  <si>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ApaDrvRq2MsgTxt_D_Rq：0X3：DriveBackward</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</si>
  <si>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向下箭头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油门踏板不起作用</t>
    </r>
  </si>
  <si>
    <t>99_Area1Scr018</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</si>
  <si>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ApaDrvRq2MsgTxt_D_Rq：0X3：DriveBackward</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ApaSlotTrgt_D_Sta：0x2：Right2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</si>
  <si>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105_Area1Scr020</t>
  </si>
  <si>
    <r>
      <rPr>
        <sz val="10"/>
        <color rgb="FF000000"/>
        <rFont val="微软雅黑"/>
        <charset val="134"/>
      </rPr>
      <t>ApaMde_D_Stat：0x4： 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ApaDrvRq2MsgTxt_D_Rq：0X2：DriveForward</t>
    </r>
    <r>
      <rPr>
        <sz val="10"/>
        <color rgb="FF000000"/>
        <rFont val="微软雅黑"/>
        <charset val="134"/>
      </rPr>
      <t xml:space="preserve">
</t>
    </r>
    <r>
      <rPr>
        <sz val="10"/>
        <color rgb="FF000000"/>
        <rFont val="微软雅黑"/>
        <charset val="134"/>
      </rPr>
      <t>ApaMsgTxt_D2_Stat：0x0： None</t>
    </r>
    <r>
      <rPr>
        <sz val="10"/>
        <color rgb="FF000000"/>
        <rFont val="微软雅黑"/>
        <charset val="134"/>
      </rPr>
      <t xml:space="preserve">
</t>
    </r>
    <r>
      <rPr>
        <sz val="10"/>
        <color rgb="FF000000"/>
        <rFont val="微软雅黑"/>
        <charset val="134"/>
      </rPr>
      <t>ApaSlotTrgt_D_Sta：0x2：Left2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ApaSlotLeft2_D_Stat：0x2：IPaReady</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</si>
  <si>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向上箭头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注意！</t>
    </r>
    <r>
      <rPr>
        <sz val="10"/>
        <color rgb="FF000000"/>
        <rFont val="微软雅黑"/>
        <charset val="134"/>
      </rPr>
      <t xml:space="preserve">
</t>
    </r>
    <r>
      <rPr>
        <sz val="10"/>
        <color rgb="FF000000"/>
        <rFont val="微软雅黑"/>
        <charset val="134"/>
      </rPr>
      <t>请检查四周注意安全</t>
    </r>
  </si>
  <si>
    <t>107_Area1Scr020</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</si>
  <si>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ApaDrvRq2MsgTxt_D_Rq：0X2：DriveForward</t>
    </r>
    <r>
      <rPr>
        <sz val="10"/>
        <color rgb="FF000000"/>
        <rFont val="微软雅黑"/>
        <charset val="134"/>
      </rPr>
      <t xml:space="preserve">
</t>
    </r>
    <r>
      <rPr>
        <sz val="10"/>
        <color rgb="FF000000"/>
        <rFont val="微软雅黑"/>
        <charset val="134"/>
      </rPr>
      <t>ApaMsgTxt_D2_Stat：0x0： None</t>
    </r>
    <r>
      <rPr>
        <sz val="10"/>
        <color rgb="FF000000"/>
        <rFont val="微软雅黑"/>
        <charset val="134"/>
      </rPr>
      <t xml:space="preserve">
</t>
    </r>
    <r>
      <rPr>
        <sz val="10"/>
        <color rgb="FF000000"/>
        <rFont val="微软雅黑"/>
        <charset val="134"/>
      </rPr>
      <t>ApaSlotTrgt_D_Sta：0x5：Right2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</si>
  <si>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109_Area1Scr021</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</si>
  <si>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ApaDrvRq2MsgTxt_D_Rq：0X2：DriveForward</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ApaSlotTrgt_D_Sta：0x2：Left2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ApaSlotLeft2_D_Stat：0x2：IPaReady</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</si>
  <si>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向上箭头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油门踏板不起作用</t>
    </r>
  </si>
  <si>
    <t>111_Area1Scr021</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</si>
  <si>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ApaDrvRq2MsgTxt_D_Rq：0X2：DriveForward</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ApaSlotTrgt_D_Sta：0x5：Right2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</si>
  <si>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129_Area1Scr026</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</si>
  <si>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ApaSys_D2_Stat：0x5： Finished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 TakeControl</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</si>
  <si>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向上箭头</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泊车完成</t>
    </r>
    <r>
      <rPr>
        <sz val="10"/>
        <color rgb="FF000000"/>
        <rFont val="微软雅黑"/>
        <charset val="134"/>
      </rPr>
      <t xml:space="preserve">
</t>
    </r>
    <r>
      <rPr>
        <sz val="10"/>
        <color rgb="FF000000"/>
        <rFont val="微软雅黑"/>
        <charset val="134"/>
      </rPr>
      <t>请接管</t>
    </r>
  </si>
  <si>
    <t>131_Area1Scr026</t>
  </si>
  <si>
    <r>
      <rPr>
        <sz val="10"/>
        <color rgb="FF000000"/>
        <rFont val="微软雅黑"/>
        <charset val="134"/>
      </rPr>
      <t>ApaMde_D_Stat：0x5：</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 Inactive</t>
    </r>
    <r>
      <rPr>
        <sz val="10"/>
        <color rgb="FF000000"/>
        <rFont val="微软雅黑"/>
        <charset val="134"/>
      </rPr>
      <t xml:space="preserve">
</t>
    </r>
    <r>
      <rPr>
        <sz val="10"/>
        <color rgb="FF000000"/>
        <rFont val="微软雅黑"/>
        <charset val="134"/>
      </rPr>
      <t>ApaSys_D2_Stat：0x5： Finished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 TakeControl</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</si>
  <si>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141_Area1Scr029</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</si>
  <si>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 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</si>
  <si>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路径上有障碍物</t>
    </r>
  </si>
  <si>
    <t>143_Area1Scr029</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</si>
  <si>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 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</si>
  <si>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145_Area1Scr030</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</si>
  <si>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 Active</t>
    </r>
    <r>
      <rPr>
        <sz val="10"/>
        <color rgb="FF000000"/>
        <rFont val="微软雅黑"/>
        <charset val="134"/>
      </rPr>
      <t xml:space="preserve">
</t>
    </r>
    <r>
      <rPr>
        <sz val="10"/>
        <color rgb="FF000000"/>
        <rFont val="微软雅黑"/>
        <charset val="134"/>
      </rPr>
      <t>ApaSys_D2_Stat：0x2：Overspeed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ApaMsgTxt_D2_Stat：0x4： SpeedLimitExceeded</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</si>
  <si>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减速</t>
    </r>
  </si>
  <si>
    <t>159_Area1Scr032</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</si>
  <si>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</si>
  <si>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t>
    </r>
  </si>
  <si>
    <t>161_Area1Scr032</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</si>
  <si>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ApaParkInSel_B_Avail：0x0： NotAvailable</t>
    </r>
    <r>
      <rPr>
        <sz val="10"/>
        <color rgb="FF000000"/>
        <rFont val="微软雅黑"/>
        <charset val="134"/>
      </rPr>
      <t xml:space="preserve">
</t>
    </r>
    <r>
      <rPr>
        <sz val="10"/>
        <color rgb="FF000000"/>
        <rFont val="微软雅黑"/>
        <charset val="134"/>
      </rPr>
      <t>ApaRmtFeatSel_B_Avail：0x0： 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</si>
  <si>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167_Area1Scr033</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</si>
  <si>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</si>
  <si>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t>
    </r>
    <r>
      <rPr>
        <sz val="10"/>
        <color rgb="FF000000"/>
        <rFont val="微软雅黑"/>
        <charset val="134"/>
      </rPr>
      <t xml:space="preserve">
</t>
    </r>
    <r>
      <rPr>
        <sz val="10"/>
        <color rgb="FF000000"/>
        <rFont val="微软雅黑"/>
        <charset val="134"/>
      </rPr>
      <t>请接管</t>
    </r>
  </si>
  <si>
    <t>169_Area1Scr033</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</si>
  <si>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</si>
  <si>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187_Area1Scr038</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</si>
  <si>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ApaMsgTxt_D2_Stat：0x6：SteeringInteraction</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</si>
  <si>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已取消-方向盘干预</t>
    </r>
    <r>
      <rPr>
        <sz val="10"/>
        <color rgb="FF000000"/>
        <rFont val="微软雅黑"/>
        <charset val="134"/>
      </rPr>
      <t xml:space="preserve">
</t>
    </r>
    <r>
      <rPr>
        <sz val="10"/>
        <color rgb="FF000000"/>
        <rFont val="微软雅黑"/>
        <charset val="134"/>
      </rPr>
      <t>情节管</t>
    </r>
  </si>
  <si>
    <t>189_Area1Scr038</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</si>
  <si>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ApaMsgTxt_D2_Stat：0x6：SteeringInteraction</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</si>
  <si>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191_Area1Scr039</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</si>
  <si>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ApaMsgTxt_D2_Stat：0x7：DoorOpen</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</si>
  <si>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已取消-车门打开</t>
    </r>
  </si>
  <si>
    <t>193_Area1Scr039</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</si>
  <si>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ApaMsgTxt_D2_Stat：0x7：DoorOpen</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</si>
  <si>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195_Area1Scr040</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</si>
  <si>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ApaMsgTxt_D2_Stat：0x8： HighInclination</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</si>
  <si>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已取消-坡道过高</t>
    </r>
    <r>
      <rPr>
        <sz val="10"/>
        <color rgb="FF000000"/>
        <rFont val="微软雅黑"/>
        <charset val="134"/>
      </rPr>
      <t xml:space="preserve">
</t>
    </r>
    <r>
      <rPr>
        <sz val="10"/>
        <color rgb="FF000000"/>
        <rFont val="微软雅黑"/>
        <charset val="134"/>
      </rPr>
      <t>请接管</t>
    </r>
  </si>
  <si>
    <t>197_Area1Scr040</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</si>
  <si>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ApaMsgTxt_D2_Stat：0x8： HighInclination</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</si>
  <si>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203_Area1Scr042</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</si>
  <si>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ApaMsgTxt_D2_Stat：0x9：WheelSlip</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</si>
  <si>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已取消-车轮打滑</t>
    </r>
    <r>
      <rPr>
        <sz val="10"/>
        <color rgb="FF000000"/>
        <rFont val="微软雅黑"/>
        <charset val="134"/>
      </rPr>
      <t xml:space="preserve">
</t>
    </r>
    <r>
      <rPr>
        <sz val="10"/>
        <color rgb="FF000000"/>
        <rFont val="微软雅黑"/>
        <charset val="134"/>
      </rPr>
      <t>请接管</t>
    </r>
  </si>
  <si>
    <t>205_Area1Scr042</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</si>
  <si>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ApaMsgTxt_D2_Stat：0x9：WheelSlip</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</si>
  <si>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211_Area1Scr044</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</si>
  <si>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</si>
  <si>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已取消-路径上有障碍物</t>
    </r>
    <r>
      <rPr>
        <sz val="10"/>
        <color rgb="FF000000"/>
        <rFont val="微软雅黑"/>
        <charset val="134"/>
      </rPr>
      <t xml:space="preserve">
</t>
    </r>
    <r>
      <rPr>
        <sz val="10"/>
        <color rgb="FF000000"/>
        <rFont val="微软雅黑"/>
        <charset val="134"/>
      </rPr>
      <t>请接管</t>
    </r>
  </si>
  <si>
    <t>213_Area1Scr044</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</si>
  <si>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ApaDrvRq2MsgTxt_D_Rq：0X7：TakeControl</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</si>
  <si>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219_Area1Scr046</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</si>
  <si>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ApaDrvRq2MsgTxt_D_Rq：0X10： TcsDeactivated</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</si>
  <si>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已取消-牵引力控制已禁用</t>
    </r>
    <r>
      <rPr>
        <sz val="10"/>
        <color rgb="FF000000"/>
        <rFont val="微软雅黑"/>
        <charset val="134"/>
      </rPr>
      <t xml:space="preserve">
</t>
    </r>
    <r>
      <rPr>
        <sz val="10"/>
        <color rgb="FF000000"/>
        <rFont val="微软雅黑"/>
        <charset val="134"/>
      </rPr>
      <t>请接管</t>
    </r>
  </si>
  <si>
    <t>221_Area1Scr046</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</si>
  <si>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ApaDrvRq2MsgTxt_D_Rq：0X10： TcsDeactivated</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</si>
  <si>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227_Area1Scr048</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</si>
  <si>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ApaDrvRq2MsgTxt_D_Rq：0X11：TrailerAttached</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</si>
  <si>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已取消-拖车连接</t>
    </r>
    <r>
      <rPr>
        <sz val="10"/>
        <color rgb="FF000000"/>
        <rFont val="微软雅黑"/>
        <charset val="134"/>
      </rPr>
      <t xml:space="preserve">
</t>
    </r>
    <r>
      <rPr>
        <sz val="10"/>
        <color rgb="FF000000"/>
        <rFont val="微软雅黑"/>
        <charset val="134"/>
      </rPr>
      <t>请接管</t>
    </r>
  </si>
  <si>
    <t>229_Area1Scr048</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</si>
  <si>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ApaDrvRq2MsgTxt_D_Rq：0X11：TrailerAttached</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</si>
  <si>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235_Area1Scr050</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</si>
  <si>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ApaDrvRq2MsgTxt_D_Rq：0X12：SensorsNTed</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</si>
  <si>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X图标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已取消-传感器阻塞</t>
    </r>
    <r>
      <rPr>
        <sz val="10"/>
        <color rgb="FF000000"/>
        <rFont val="微软雅黑"/>
        <charset val="134"/>
      </rPr>
      <t xml:space="preserve">
</t>
    </r>
    <r>
      <rPr>
        <sz val="10"/>
        <color rgb="FF000000"/>
        <rFont val="微软雅黑"/>
        <charset val="134"/>
      </rPr>
      <t>请接管</t>
    </r>
  </si>
  <si>
    <t>237_Area1Scr050</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</si>
  <si>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ApaSys_D2_Stat：0x4：Cancelled</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ApaDrvRq2MsgTxt_D_Rq：0X12：SensorsNTed</t>
    </r>
    <r>
      <rPr>
        <sz val="10"/>
        <color rgb="FF000000"/>
        <rFont val="微软雅黑"/>
        <charset val="134"/>
      </rPr>
      <t xml:space="preserve">
</t>
    </r>
    <r>
      <rPr>
        <sz val="10"/>
        <color rgb="FF000000"/>
        <rFont val="微软雅黑"/>
        <charset val="134"/>
      </rPr>
      <t>ApaMsgTxt_D2_Stat：0x2：ObstacleInPath</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</si>
  <si>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243_Area1Scr052</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</si>
  <si>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ApaSys_D2_Stat：0x1：Pause</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ApaDrvRq2MsgTxt_D_Rq：0X8：CloseDoor</t>
    </r>
    <r>
      <rPr>
        <sz val="10"/>
        <color rgb="FF000000"/>
        <rFont val="微软雅黑"/>
        <charset val="134"/>
      </rPr>
      <t xml:space="preserve">
</t>
    </r>
    <r>
      <rPr>
        <sz val="10"/>
        <color rgb="FF000000"/>
        <rFont val="微软雅黑"/>
        <charset val="134"/>
      </rPr>
      <t>ApaMsgTxt_D2_Stat：0x7：DoorOpen</t>
    </r>
    <r>
      <rPr>
        <sz val="10"/>
        <color rgb="FF000000"/>
        <rFont val="微软雅黑"/>
        <charset val="134"/>
      </rPr>
      <t xml:space="preserve">
</t>
    </r>
    <r>
      <rPr>
        <sz val="10"/>
        <color rgb="FF000000"/>
        <rFont val="微软雅黑"/>
        <charset val="134"/>
      </rPr>
      <t>ApaSlotTrgt_D_Sta：0x2：Left2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ApaSlotLeft2_D_Stat：0x2：IPaReady</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</si>
  <si>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开车门图标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暂停</t>
    </r>
    <r>
      <rPr>
        <sz val="10"/>
        <color rgb="FF000000"/>
        <rFont val="微软雅黑"/>
        <charset val="134"/>
      </rPr>
      <t xml:space="preserve">
</t>
    </r>
    <r>
      <rPr>
        <sz val="10"/>
        <color rgb="FF000000"/>
        <rFont val="微软雅黑"/>
        <charset val="134"/>
      </rPr>
      <t>请关闭车门</t>
    </r>
  </si>
  <si>
    <t>245_Area1Scr052</t>
  </si>
  <si>
    <t>247_Area1Scr053</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</si>
  <si>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ApaSys_D2_Stat：0x1：Pause</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ApaDrvRq2MsgTxt_D_Rq：0X5：ReleaseSteering</t>
    </r>
    <r>
      <rPr>
        <sz val="10"/>
        <color rgb="FF000000"/>
        <rFont val="微软雅黑"/>
        <charset val="134"/>
      </rPr>
      <t xml:space="preserve">
</t>
    </r>
    <r>
      <rPr>
        <sz val="10"/>
        <color rgb="FF000000"/>
        <rFont val="微软雅黑"/>
        <charset val="134"/>
      </rPr>
      <t>ApaMsgTxt_D2_Stat：0x6： SteeringInteraction</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</si>
  <si>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开车门图标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暂停</t>
    </r>
    <r>
      <rPr>
        <sz val="10"/>
        <color rgb="FF000000"/>
        <rFont val="微软雅黑"/>
        <charset val="134"/>
      </rPr>
      <t xml:space="preserve">
</t>
    </r>
    <r>
      <rPr>
        <sz val="10"/>
        <color rgb="FF000000"/>
        <rFont val="微软雅黑"/>
        <charset val="134"/>
      </rPr>
      <t>方向盘干预</t>
    </r>
  </si>
  <si>
    <t>249_Area1Scr053</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</si>
  <si>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ApaSys_D2_Stat：0x1：Pause</t>
    </r>
    <r>
      <rPr>
        <sz val="10"/>
        <color rgb="FF000000"/>
        <rFont val="微软雅黑"/>
        <charset val="134"/>
      </rPr>
      <t xml:space="preserve">
</t>
    </r>
    <r>
      <rPr>
        <sz val="10"/>
        <color rgb="FF000000"/>
        <rFont val="微软雅黑"/>
        <charset val="134"/>
      </rPr>
      <t>ApaDrvRq1MsgTxt_D_Rq：0x0:NoRequest</t>
    </r>
    <r>
      <rPr>
        <sz val="10"/>
        <color rgb="FF000000"/>
        <rFont val="微软雅黑"/>
        <charset val="134"/>
      </rPr>
      <t xml:space="preserve">
</t>
    </r>
    <r>
      <rPr>
        <sz val="10"/>
        <color rgb="FF000000"/>
        <rFont val="微软雅黑"/>
        <charset val="134"/>
      </rPr>
      <t>ApaDrvRq2MsgTxt_D_Rq：0X5：ReleaseSteering</t>
    </r>
    <r>
      <rPr>
        <sz val="10"/>
        <color rgb="FF000000"/>
        <rFont val="微软雅黑"/>
        <charset val="134"/>
      </rPr>
      <t xml:space="preserve">
</t>
    </r>
    <r>
      <rPr>
        <sz val="10"/>
        <color rgb="FF000000"/>
        <rFont val="微软雅黑"/>
        <charset val="134"/>
      </rPr>
      <t>ApaMsgTxt_D2_Stat：0x6： SteeringInteraction</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</si>
  <si>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251_Area1Scr054</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</si>
  <si>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ApaSys_D2_Stat：0x1：Pause</t>
    </r>
    <r>
      <rPr>
        <sz val="10"/>
        <color rgb="FF000000"/>
        <rFont val="微软雅黑"/>
        <charset val="134"/>
      </rPr>
      <t xml:space="preserve">
</t>
    </r>
    <r>
      <rPr>
        <sz val="10"/>
        <color rgb="FF000000"/>
        <rFont val="微软雅黑"/>
        <charset val="134"/>
      </rPr>
      <t>ApaDrvRq1MsgTxt_D_Rq：0x5：PressApaButton</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ApaSlotTrgt_D_Sta：0x5： 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</si>
  <si>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开车门图标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暂停</t>
    </r>
    <r>
      <rPr>
        <sz val="10"/>
        <color rgb="FF000000"/>
        <rFont val="微软雅黑"/>
        <charset val="134"/>
      </rPr>
      <t xml:space="preserve">
</t>
    </r>
    <r>
      <rPr>
        <sz val="10"/>
        <color rgb="FF000000"/>
        <rFont val="微软雅黑"/>
        <charset val="134"/>
      </rPr>
      <t>按住泊车按键以继续</t>
    </r>
  </si>
  <si>
    <t>253_Area1Scr054</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</si>
  <si>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ApaSys_D2_Stat：0x1：Pause</t>
    </r>
    <r>
      <rPr>
        <sz val="10"/>
        <color rgb="FF000000"/>
        <rFont val="微软雅黑"/>
        <charset val="134"/>
      </rPr>
      <t xml:space="preserve">
</t>
    </r>
    <r>
      <rPr>
        <sz val="10"/>
        <color rgb="FF000000"/>
        <rFont val="微软雅黑"/>
        <charset val="134"/>
      </rPr>
      <t>ApaDrvRq1MsgTxt_D_Rq：0x5：PressApaButton</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ApaSlotTrgt_D_Sta：0x5： 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</si>
  <si>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255_Area1Scr055</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</si>
  <si>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ApaSys_D2_Stat：0x1：Pause</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ApaDrvRq2MsgTxt_D_Rq：0X8： CloseDoor</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</si>
  <si>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开车门图标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油门踏板不起作用</t>
    </r>
  </si>
  <si>
    <t>257_Area1Scr055</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</si>
  <si>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ApaSys_D2_Stat：0x1：Pause</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ApaDrvRq2MsgTxt_D_Rq：0X8： CloseDoor</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</si>
  <si>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259_Area1Scr056</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</si>
  <si>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ApaSys_D2_Stat：0x0： NormalOperation</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ApaDrvRq2MsgTxt_D_Rq：0X5：ReleaseSteering</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ApaSlotTrgt_D_Sta：0x5：Right2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</si>
  <si>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手图标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油门踏板不起作用</t>
    </r>
  </si>
  <si>
    <t>261_Area1Scr056</t>
  </si>
  <si>
    <r>
      <rPr>
        <sz val="10"/>
        <color rgb="FF000000"/>
        <rFont val="微软雅黑"/>
        <charset val="134"/>
      </rPr>
      <t>ApaMde_D_Stat：0x5：</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ApaSys_D2_Stat：0x0： NormalOperation</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ApaDrvRq2MsgTxt_D_Rq：0X5：ReleaseSteering</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ApaSlotTrgt_D_Sta：0x5：Right2</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ApaSlotRight2_D_Stat：0x2：IPaReady</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</si>
  <si>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263_Area1Scr057</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</si>
  <si>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ApaSys_D2_Stat：0x1:Pause</t>
    </r>
    <r>
      <rPr>
        <sz val="10"/>
        <color rgb="FF000000"/>
        <rFont val="微软雅黑"/>
        <charset val="134"/>
      </rPr>
      <t xml:space="preserve">
</t>
    </r>
    <r>
      <rPr>
        <sz val="10"/>
        <color rgb="FF000000"/>
        <rFont val="微软雅黑"/>
        <charset val="134"/>
      </rPr>
      <t>ApaDrvRq1MsgTxt_D_Rq：0x1:PressApaButton</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</si>
  <si>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|p|图标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油门踏板不起作用</t>
    </r>
  </si>
  <si>
    <t>265_Area1Scr057</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</si>
  <si>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ApaControlMode_D_Stat：0x1：Active</t>
    </r>
    <r>
      <rPr>
        <sz val="10"/>
        <color rgb="FF000000"/>
        <rFont val="微软雅黑"/>
        <charset val="134"/>
      </rPr>
      <t xml:space="preserve">
</t>
    </r>
    <r>
      <rPr>
        <sz val="10"/>
        <color rgb="FF000000"/>
        <rFont val="微软雅黑"/>
        <charset val="134"/>
      </rPr>
      <t>ApaSys_D2_Stat：0x1:Pause</t>
    </r>
    <r>
      <rPr>
        <sz val="10"/>
        <color rgb="FF000000"/>
        <rFont val="微软雅黑"/>
        <charset val="134"/>
      </rPr>
      <t xml:space="preserve">
</t>
    </r>
    <r>
      <rPr>
        <sz val="10"/>
        <color rgb="FF000000"/>
        <rFont val="微软雅黑"/>
        <charset val="134"/>
      </rPr>
      <t>ApaDrvRq1MsgTxt_D_Rq：0x1:PressApaButton</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ApaMsgTxt_D2_Stat：0x13： AcceleratorPedalInactive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ApaSlotRight1_D_Stat：0x2：IPaReady</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</si>
  <si>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267_Area1Scr058</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</si>
  <si>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ApaSys_D2_Stat：0x6:Faulty</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</si>
  <si>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三角图标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自动泊车系统故障</t>
    </r>
  </si>
  <si>
    <t>271_Area1Scr059</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</si>
  <si>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ApaSys_D2_Stat：0x6:Faulty</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ApaDrvRq2MsgTxt_D_Rq：0X7： TakeControl</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</si>
  <si>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273_Area1Scr059</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</si>
  <si>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ApaSys_D2_Stat：0x6:Faulty</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ApaDrvRq2MsgTxt_D_Rq：0X7： TakeControl</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</si>
  <si>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275_Area1Scr060</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</si>
  <si>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ApaSys_D2_Stat：0x3：NotAvailable</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ApaMsgTxt_D2_Stat：0x0:None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</si>
  <si>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三角图标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自动泊车不可用</t>
    </r>
  </si>
  <si>
    <t>279_Area1Scr061</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</si>
  <si>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ApaSys_D2_Stat：0x3：NotAvailable</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ApaMsgTxt_D2_Stat：0x12：SensorsNTed</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</si>
  <si>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自动泊车不可用</t>
    </r>
    <r>
      <rPr>
        <sz val="10"/>
        <color rgb="FF000000"/>
        <rFont val="微软雅黑"/>
        <charset val="134"/>
      </rPr>
      <t xml:space="preserve">
</t>
    </r>
    <r>
      <rPr>
        <sz val="10"/>
        <color rgb="FF000000"/>
        <rFont val="微软雅黑"/>
        <charset val="134"/>
      </rPr>
      <t>传感器故障</t>
    </r>
  </si>
  <si>
    <t>283_Area1Scr062</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</si>
  <si>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ApaSys_D2_Stat：0x3：NotAvailable</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ApaMsgTxt_D2_Stat：0x11：TrailerAttached</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</si>
  <si>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自动泊车不可用</t>
    </r>
    <r>
      <rPr>
        <sz val="10"/>
        <color rgb="FF000000"/>
        <rFont val="微软雅黑"/>
        <charset val="134"/>
      </rPr>
      <t xml:space="preserve">
</t>
    </r>
    <r>
      <rPr>
        <sz val="10"/>
        <color rgb="FF000000"/>
        <rFont val="微软雅黑"/>
        <charset val="134"/>
      </rPr>
      <t>拖车连接</t>
    </r>
  </si>
  <si>
    <t>287_Area1Scr063</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</si>
  <si>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ApaSys_D2_Stat：0x3：NotAvailable</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ApaMsgTxt_D2_Stat：0x10： TcsDeactivated</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</si>
  <si>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自动泊车不可用</t>
    </r>
    <r>
      <rPr>
        <sz val="10"/>
        <color rgb="FF000000"/>
        <rFont val="微软雅黑"/>
        <charset val="134"/>
      </rPr>
      <t xml:space="preserve">
</t>
    </r>
    <r>
      <rPr>
        <sz val="10"/>
        <color rgb="FF000000"/>
        <rFont val="微软雅黑"/>
        <charset val="134"/>
      </rPr>
      <t>牵引力控制已禁用</t>
    </r>
  </si>
  <si>
    <t>291_Area1Scr064</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</si>
  <si>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ApaSys_D2_Stat：0x3：NotAvailable</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ApaMsgTxt_D2_Stat：0x8：HighInclination</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</si>
  <si>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自动泊车不可用</t>
    </r>
    <r>
      <rPr>
        <sz val="10"/>
        <color rgb="FF000000"/>
        <rFont val="微软雅黑"/>
        <charset val="134"/>
      </rPr>
      <t xml:space="preserve">
</t>
    </r>
    <r>
      <rPr>
        <sz val="10"/>
        <color rgb="FF000000"/>
        <rFont val="微软雅黑"/>
        <charset val="134"/>
      </rPr>
      <t>坡道过高</t>
    </r>
  </si>
  <si>
    <t>293_Area1Scr065</t>
  </si>
  <si>
    <r>
      <rPr>
        <sz val="10"/>
        <color rgb="FF000000"/>
        <rFont val="微软雅黑"/>
        <charset val="134"/>
      </rPr>
      <t>ApaMde_D_Stat：0x5：ParkIn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ApaSys_D2_Stat：0x3：NotAvailable</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ApaMsgTxt_D2_Stat：0x9： WheelSlip</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</si>
  <si>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自动泊车不可用</t>
    </r>
    <r>
      <rPr>
        <sz val="10"/>
        <color rgb="FF000000"/>
        <rFont val="微软雅黑"/>
        <charset val="134"/>
      </rPr>
      <t xml:space="preserve">
</t>
    </r>
    <r>
      <rPr>
        <sz val="10"/>
        <color rgb="FF000000"/>
        <rFont val="微软雅黑"/>
        <charset val="134"/>
      </rPr>
      <t>车轮打滑</t>
    </r>
  </si>
  <si>
    <t>297_Area1Scr066</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</si>
  <si>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ApaSys_D2_Stat：0x3：NotAvailable</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ApaDrvRq2MsgTxt_D_Rq：0X8：CloseDoor</t>
    </r>
    <r>
      <rPr>
        <sz val="10"/>
        <color rgb="FF000000"/>
        <rFont val="微软雅黑"/>
        <charset val="134"/>
      </rPr>
      <t xml:space="preserve">
</t>
    </r>
    <r>
      <rPr>
        <sz val="10"/>
        <color rgb="FF000000"/>
        <rFont val="微软雅黑"/>
        <charset val="134"/>
      </rPr>
      <t>ApaMsgTxt_D2_Stat：0x7： DoorOpen</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</si>
  <si>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自动泊车不可用</t>
    </r>
    <r>
      <rPr>
        <sz val="10"/>
        <color rgb="FF000000"/>
        <rFont val="微软雅黑"/>
        <charset val="134"/>
      </rPr>
      <t xml:space="preserve">
</t>
    </r>
    <r>
      <rPr>
        <sz val="10"/>
        <color rgb="FF000000"/>
        <rFont val="微软雅黑"/>
        <charset val="134"/>
      </rPr>
      <t>请关闭车门</t>
    </r>
  </si>
  <si>
    <t>299_Area1Scr067</t>
  </si>
  <si>
    <r>
      <rPr>
        <sz val="10"/>
        <color rgb="FF000000"/>
        <rFont val="微软雅黑"/>
        <charset val="134"/>
      </rPr>
      <t>ApaMde_D_Stat：0x4：POA</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ApaMsgTxt_D2_Stat：0x14：TrailerFeatureNotAvailable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</si>
  <si>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拖车系统不可用</t>
    </r>
  </si>
  <si>
    <t>301_Area1Scr067</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</si>
  <si>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ApaSys_D2_Stat：0x0：NormalOperation</t>
    </r>
    <r>
      <rPr>
        <sz val="10"/>
        <color rgb="FF000000"/>
        <rFont val="微软雅黑"/>
        <charset val="134"/>
      </rPr>
      <t xml:space="preserve">
</t>
    </r>
    <r>
      <rPr>
        <sz val="10"/>
        <color rgb="FF000000"/>
        <rFont val="微软雅黑"/>
        <charset val="134"/>
      </rPr>
      <t>ApaDrvRq1MsgTxt_D_Rq：0x0: NoRequest</t>
    </r>
    <r>
      <rPr>
        <sz val="10"/>
        <color rgb="FF000000"/>
        <rFont val="微软雅黑"/>
        <charset val="134"/>
      </rPr>
      <t xml:space="preserve">
</t>
    </r>
    <r>
      <rPr>
        <sz val="10"/>
        <color rgb="FF000000"/>
        <rFont val="微软雅黑"/>
        <charset val="134"/>
      </rPr>
      <t>ApaDrvRq2MsgTxt_D_Rq：0X0：NoRequest</t>
    </r>
    <r>
      <rPr>
        <sz val="10"/>
        <color rgb="FF000000"/>
        <rFont val="微软雅黑"/>
        <charset val="134"/>
      </rPr>
      <t xml:space="preserve">
</t>
    </r>
    <r>
      <rPr>
        <sz val="10"/>
        <color rgb="FF000000"/>
        <rFont val="微软雅黑"/>
        <charset val="134"/>
      </rPr>
      <t>ApaMsgTxt_D2_Stat：0x14：TrailerFeatureNotAvailable</t>
    </r>
    <r>
      <rPr>
        <sz val="10"/>
        <color rgb="FF000000"/>
        <rFont val="微软雅黑"/>
        <charset val="134"/>
      </rPr>
      <t xml:space="preserve">
</t>
    </r>
    <r>
      <rPr>
        <sz val="10"/>
        <color rgb="FF000000"/>
        <rFont val="微软雅黑"/>
        <charset val="134"/>
      </rPr>
      <t>ApaSlotTrgt_D_Sta：0x4:Right1</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ApaParkInSel_B_Avail：NotAvailable</t>
    </r>
    <r>
      <rPr>
        <sz val="10"/>
        <color rgb="FF000000"/>
        <rFont val="微软雅黑"/>
        <charset val="134"/>
      </rPr>
      <t xml:space="preserve">
</t>
    </r>
    <r>
      <rPr>
        <sz val="10"/>
        <color rgb="FF000000"/>
        <rFont val="微软雅黑"/>
        <charset val="134"/>
      </rPr>
      <t>ApaRmtFeatSel_B_Avail：NotAvailable</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</si>
  <si>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t>307_Area1Scr069</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</si>
  <si>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ApaSys_D2_Stat：0x3：NotAvailable</t>
    </r>
    <r>
      <rPr>
        <sz val="10"/>
        <color rgb="FF000000"/>
        <rFont val="微软雅黑"/>
        <charset val="134"/>
      </rPr>
      <t xml:space="preserve">
</t>
    </r>
    <r>
      <rPr>
        <sz val="10"/>
        <color rgb="FF000000"/>
        <rFont val="微软雅黑"/>
        <charset val="134"/>
      </rPr>
      <t>ApaDrvRq1MsgTxt_D_Rq：0x2： ShiftToD</t>
    </r>
    <r>
      <rPr>
        <sz val="10"/>
        <color rgb="FF000000"/>
        <rFont val="微软雅黑"/>
        <charset val="134"/>
      </rPr>
      <t xml:space="preserve">
</t>
    </r>
    <r>
      <rPr>
        <sz val="10"/>
        <color rgb="FF000000"/>
        <rFont val="微软雅黑"/>
        <charset val="134"/>
      </rPr>
      <t>ApaDrvRq2MsgTxt_D_Rq：0X2： DriveForward</t>
    </r>
    <r>
      <rPr>
        <sz val="10"/>
        <color rgb="FF000000"/>
        <rFont val="微软雅黑"/>
        <charset val="134"/>
      </rPr>
      <t xml:space="preserve">
</t>
    </r>
    <r>
      <rPr>
        <sz val="10"/>
        <color rgb="FF000000"/>
        <rFont val="微软雅黑"/>
        <charset val="134"/>
      </rPr>
      <t>ApaMsgTxt_D2_Stat：0x14：TrailerFeatureNotAvailable</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ApaSlotRight1_D_Stat：0x0:None</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</si>
  <si>
    <r>
      <rPr>
        <sz val="10"/>
        <color rgb="FF000000"/>
        <rFont val="微软雅黑"/>
        <charset val="134"/>
      </rPr>
      <t>泊出辅助</t>
    </r>
    <r>
      <rPr>
        <sz val="10"/>
        <color rgb="FF000000"/>
        <rFont val="微软雅黑"/>
        <charset val="134"/>
      </rPr>
      <t xml:space="preserve">
</t>
    </r>
    <r>
      <rPr>
        <sz val="10"/>
        <color rgb="FF000000"/>
        <rFont val="微软雅黑"/>
        <charset val="134"/>
      </rPr>
      <t>Symbol：</t>
    </r>
    <r>
      <rPr>
        <sz val="10"/>
        <color rgb="FF000000"/>
        <rFont val="微软雅黑"/>
        <charset val="134"/>
      </rPr>
      <t xml:space="preserve">
</t>
    </r>
    <r>
      <rPr>
        <sz val="10"/>
        <color rgb="FF000000"/>
        <rFont val="微软雅黑"/>
        <charset val="134"/>
      </rPr>
      <t>！图标</t>
    </r>
    <r>
      <rPr>
        <sz val="10"/>
        <color rgb="FF000000"/>
        <rFont val="微软雅黑"/>
        <charset val="134"/>
      </rPr>
      <t xml:space="preserve">
</t>
    </r>
    <r>
      <rPr>
        <sz val="10"/>
        <color rgb="FF000000"/>
        <rFont val="微软雅黑"/>
        <charset val="134"/>
      </rPr>
      <t>Text：</t>
    </r>
    <r>
      <rPr>
        <sz val="10"/>
        <color rgb="FF000000"/>
        <rFont val="微软雅黑"/>
        <charset val="134"/>
      </rPr>
      <t xml:space="preserve">
</t>
    </r>
    <r>
      <rPr>
        <sz val="10"/>
        <color rgb="FF000000"/>
        <rFont val="微软雅黑"/>
        <charset val="134"/>
      </rPr>
      <t>挂入D挡</t>
    </r>
    <r>
      <rPr>
        <sz val="10"/>
        <color rgb="FF000000"/>
        <rFont val="微软雅黑"/>
        <charset val="134"/>
      </rPr>
      <t xml:space="preserve">
</t>
    </r>
    <r>
      <rPr>
        <sz val="10"/>
        <color rgb="FF000000"/>
        <rFont val="微软雅黑"/>
        <charset val="134"/>
      </rPr>
      <t>使用自动泊车</t>
    </r>
  </si>
  <si>
    <t>309_Area1Scr069</t>
  </si>
  <si>
    <r>
      <rPr>
        <sz val="10"/>
        <color rgb="FF000000"/>
        <rFont val="微软雅黑"/>
        <charset val="134"/>
      </rPr>
      <t>ApaMde_D_Stat：0x5： ParkIn</t>
    </r>
    <r>
      <rPr>
        <sz val="10"/>
        <color rgb="FF000000"/>
        <rFont val="微软雅黑"/>
        <charset val="134"/>
      </rPr>
      <t xml:space="preserve">
</t>
    </r>
    <r>
      <rPr>
        <sz val="10"/>
        <color rgb="FF000000"/>
        <rFont val="微软雅黑"/>
        <charset val="134"/>
      </rPr>
      <t>3AE：</t>
    </r>
    <r>
      <rPr>
        <sz val="10"/>
        <color rgb="FF000000"/>
        <rFont val="微软雅黑"/>
        <charset val="134"/>
      </rPr>
      <t xml:space="preserve">
</t>
    </r>
    <r>
      <rPr>
        <sz val="10"/>
        <color rgb="FF000000"/>
        <rFont val="微软雅黑"/>
        <charset val="134"/>
      </rPr>
      <t>ApaDisplayMode_D_Stat：0x2：HMIFullScreen</t>
    </r>
    <r>
      <rPr>
        <sz val="10"/>
        <color rgb="FF000000"/>
        <rFont val="微软雅黑"/>
        <charset val="134"/>
      </rPr>
      <t xml:space="preserve">
</t>
    </r>
    <r>
      <rPr>
        <sz val="10"/>
        <color rgb="FF000000"/>
        <rFont val="微软雅黑"/>
        <charset val="134"/>
      </rPr>
      <t>ApaControlMode_D_Stat：0x0：Inactive</t>
    </r>
    <r>
      <rPr>
        <sz val="10"/>
        <color rgb="FF000000"/>
        <rFont val="微软雅黑"/>
        <charset val="134"/>
      </rPr>
      <t xml:space="preserve">
</t>
    </r>
    <r>
      <rPr>
        <sz val="10"/>
        <color rgb="FF000000"/>
        <rFont val="微软雅黑"/>
        <charset val="134"/>
      </rPr>
      <t>ApaSys_D2_Stat：0x3：NotAvailable</t>
    </r>
    <r>
      <rPr>
        <sz val="10"/>
        <color rgb="FF000000"/>
        <rFont val="微软雅黑"/>
        <charset val="134"/>
      </rPr>
      <t xml:space="preserve">
</t>
    </r>
    <r>
      <rPr>
        <sz val="10"/>
        <color rgb="FF000000"/>
        <rFont val="微软雅黑"/>
        <charset val="134"/>
      </rPr>
      <t>ApaDrvRq1MsgTxt_D_Rq：0x2： ShiftToD</t>
    </r>
    <r>
      <rPr>
        <sz val="10"/>
        <color rgb="FF000000"/>
        <rFont val="微软雅黑"/>
        <charset val="134"/>
      </rPr>
      <t xml:space="preserve">
</t>
    </r>
    <r>
      <rPr>
        <sz val="10"/>
        <color rgb="FF000000"/>
        <rFont val="微软雅黑"/>
        <charset val="134"/>
      </rPr>
      <t>ApaDrvRq2MsgTxt_D_Rq：0X2： DriveForward</t>
    </r>
    <r>
      <rPr>
        <sz val="10"/>
        <color rgb="FF000000"/>
        <rFont val="微软雅黑"/>
        <charset val="134"/>
      </rPr>
      <t xml:space="preserve">
</t>
    </r>
    <r>
      <rPr>
        <sz val="10"/>
        <color rgb="FF000000"/>
        <rFont val="微软雅黑"/>
        <charset val="134"/>
      </rPr>
      <t>ApaMsgTxt_D2_Stat：0x14：TrailerFeatureNotAvailable</t>
    </r>
    <r>
      <rPr>
        <sz val="10"/>
        <color rgb="FF000000"/>
        <rFont val="微软雅黑"/>
        <charset val="134"/>
      </rPr>
      <t xml:space="preserve">
</t>
    </r>
    <r>
      <rPr>
        <sz val="10"/>
        <color rgb="FF000000"/>
        <rFont val="微软雅黑"/>
        <charset val="134"/>
      </rPr>
      <t>ApaSlotTrgt_D_Sta：0x0：None</t>
    </r>
    <r>
      <rPr>
        <sz val="10"/>
        <color rgb="FF000000"/>
        <rFont val="微软雅黑"/>
        <charset val="134"/>
      </rPr>
      <t xml:space="preserve">
</t>
    </r>
    <r>
      <rPr>
        <sz val="10"/>
        <color rgb="FF000000"/>
        <rFont val="微软雅黑"/>
        <charset val="134"/>
      </rPr>
      <t>ApaSlotFoundButNotReady：false（组合信号）</t>
    </r>
    <r>
      <rPr>
        <sz val="10"/>
        <color rgb="FF000000"/>
        <rFont val="微软雅黑"/>
        <charset val="134"/>
      </rPr>
      <t xml:space="preserve">
</t>
    </r>
    <r>
      <rPr>
        <sz val="10"/>
        <color rgb="FF000000"/>
        <rFont val="微软雅黑"/>
        <charset val="134"/>
      </rPr>
      <t>AnySlotReady：false（组合信号）</t>
    </r>
    <r>
      <rPr>
        <sz val="10"/>
        <color rgb="FF000000"/>
        <rFont val="微软雅黑"/>
        <charset val="134"/>
      </rPr>
      <t xml:space="preserve">
</t>
    </r>
    <r>
      <rPr>
        <sz val="10"/>
        <color rgb="FF000000"/>
        <rFont val="微软雅黑"/>
        <charset val="134"/>
      </rPr>
      <t>ApaDynmcSlot_B_Stat：0x1：On</t>
    </r>
    <r>
      <rPr>
        <sz val="10"/>
        <color rgb="FF000000"/>
        <rFont val="微软雅黑"/>
        <charset val="134"/>
      </rPr>
      <t xml:space="preserve">
</t>
    </r>
    <r>
      <rPr>
        <sz val="10"/>
        <color rgb="FF000000"/>
        <rFont val="微软雅黑"/>
        <charset val="134"/>
      </rPr>
      <t>4D3</t>
    </r>
    <r>
      <rPr>
        <sz val="10"/>
        <color rgb="FF000000"/>
        <rFont val="微软雅黑"/>
        <charset val="134"/>
      </rPr>
      <t xml:space="preserve">
</t>
    </r>
    <r>
      <rPr>
        <sz val="10"/>
        <color rgb="FF000000"/>
        <rFont val="微软雅黑"/>
        <charset val="134"/>
      </rPr>
      <t>ApaSlotLeft1_D_Stat：0x0：None</t>
    </r>
    <r>
      <rPr>
        <sz val="10"/>
        <color rgb="FF000000"/>
        <rFont val="微软雅黑"/>
        <charset val="134"/>
      </rPr>
      <t xml:space="preserve">
</t>
    </r>
    <r>
      <rPr>
        <sz val="10"/>
        <color rgb="FF000000"/>
        <rFont val="微软雅黑"/>
        <charset val="134"/>
      </rPr>
      <t>ApaSlotLeft2_D_Stat：0x0：None</t>
    </r>
    <r>
      <rPr>
        <sz val="10"/>
        <color rgb="FF000000"/>
        <rFont val="微软雅黑"/>
        <charset val="134"/>
      </rPr>
      <t xml:space="preserve">
</t>
    </r>
    <r>
      <rPr>
        <sz val="10"/>
        <color rgb="FF000000"/>
        <rFont val="微软雅黑"/>
        <charset val="134"/>
      </rPr>
      <t>ApaSlotLeft3_D_Stat：0x0：None</t>
    </r>
    <r>
      <rPr>
        <sz val="10"/>
        <color rgb="FF000000"/>
        <rFont val="微软雅黑"/>
        <charset val="134"/>
      </rPr>
      <t xml:space="preserve">
</t>
    </r>
    <r>
      <rPr>
        <sz val="10"/>
        <color rgb="FF000000"/>
        <rFont val="微软雅黑"/>
        <charset val="134"/>
      </rPr>
      <t>ApaSlotFront_D_Stat：0x0：false</t>
    </r>
    <r>
      <rPr>
        <sz val="10"/>
        <color rgb="FF000000"/>
        <rFont val="微软雅黑"/>
        <charset val="134"/>
      </rPr>
      <t xml:space="preserve">
</t>
    </r>
    <r>
      <rPr>
        <sz val="10"/>
        <color rgb="FF000000"/>
        <rFont val="微软雅黑"/>
        <charset val="134"/>
      </rPr>
      <t>4D4</t>
    </r>
    <r>
      <rPr>
        <sz val="10"/>
        <color rgb="FF000000"/>
        <rFont val="微软雅黑"/>
        <charset val="134"/>
      </rPr>
      <t xml:space="preserve">
</t>
    </r>
    <r>
      <rPr>
        <sz val="10"/>
        <color rgb="FF000000"/>
        <rFont val="微软雅黑"/>
        <charset val="134"/>
      </rPr>
      <t>ApaSlotRight1_D_Stat：0x1： IPaFound</t>
    </r>
    <r>
      <rPr>
        <sz val="10"/>
        <color rgb="FF000000"/>
        <rFont val="微软雅黑"/>
        <charset val="134"/>
      </rPr>
      <t xml:space="preserve">
</t>
    </r>
    <r>
      <rPr>
        <sz val="10"/>
        <color rgb="FF000000"/>
        <rFont val="微软雅黑"/>
        <charset val="134"/>
      </rPr>
      <t>ApaSlotRight2_D_Stat：0x0：None</t>
    </r>
    <r>
      <rPr>
        <sz val="10"/>
        <color rgb="FF000000"/>
        <rFont val="微软雅黑"/>
        <charset val="134"/>
      </rPr>
      <t xml:space="preserve">
</t>
    </r>
    <r>
      <rPr>
        <sz val="10"/>
        <color rgb="FF000000"/>
        <rFont val="微软雅黑"/>
        <charset val="134"/>
      </rPr>
      <t>ApaSlotRight3_D_Stat：0x0：None</t>
    </r>
    <r>
      <rPr>
        <sz val="10"/>
        <color rgb="FF000000"/>
        <rFont val="微软雅黑"/>
        <charset val="134"/>
      </rPr>
      <t xml:space="preserve">
</t>
    </r>
    <r>
      <rPr>
        <sz val="10"/>
        <color rgb="FF000000"/>
        <rFont val="微软雅黑"/>
        <charset val="134"/>
      </rPr>
      <t>ApaSlotRear_D_Stat：0x0：false</t>
    </r>
  </si>
</sst>
</file>

<file path=xl/styles.xml><?xml version="1.0" encoding="utf-8"?>
<styleSheet xmlns="http://schemas.openxmlformats.org/spreadsheetml/2006/main">
  <numFmts count="44">
    <numFmt numFmtId="6" formatCode="&quot;￥&quot;#,##0;[Red]&quot;￥&quot;\-#,##0"/>
    <numFmt numFmtId="23" formatCode="\$#,##0_);\(\$#,##0\)"/>
    <numFmt numFmtId="5" formatCode="&quot;￥&quot;#,##0;&quot;￥&quot;\-#,##0"/>
    <numFmt numFmtId="24" formatCode="\$#,##0_);[Red]\(\$#,##0\)"/>
    <numFmt numFmtId="176" formatCode="[DBNum1][$-804]yyyy&quot;年&quot;m&quot;月&quot;"/>
    <numFmt numFmtId="7" formatCode="&quot;￥&quot;#,##0.00;&quot;￥&quot;\-#,##0.00"/>
    <numFmt numFmtId="177" formatCode="#\ ?/?"/>
    <numFmt numFmtId="25" formatCode="\$#,##0.00_);\(\$#,##0.00\)"/>
    <numFmt numFmtId="178" formatCode="#\ ??"/>
    <numFmt numFmtId="179" formatCode="[$-804]aaaa"/>
    <numFmt numFmtId="180" formatCode="yyyy/m/d\ h:mm\ AM/PM"/>
    <numFmt numFmtId="181" formatCode="mm/dd/yy"/>
    <numFmt numFmtId="182" formatCode="mmmm\-yy"/>
    <numFmt numFmtId="183" formatCode="yyyy/m/d;@"/>
    <numFmt numFmtId="184" formatCode="m/d"/>
    <numFmt numFmtId="185" formatCode="dd\-mmm\-yy"/>
    <numFmt numFmtId="186" formatCode="mmmmm"/>
    <numFmt numFmtId="187" formatCode="yy/m/d"/>
    <numFmt numFmtId="188" formatCode="mmmmm\-yy"/>
    <numFmt numFmtId="189" formatCode="[$-804]aaa"/>
    <numFmt numFmtId="190" formatCode="[DBNum1][$-804]m&quot;月&quot;d&quot;日&quot;"/>
    <numFmt numFmtId="191" formatCode="h:mm:ss\ AM/PM"/>
    <numFmt numFmtId="192" formatCode="h:mm\ AM/PM"/>
    <numFmt numFmtId="193" formatCode="_-[$€-2]* #,##0.00_-;\-[$€-2]* #,##0.00_-;_-[$€-2]* &quot;-&quot;??_-"/>
    <numFmt numFmtId="194" formatCode="[DBNum1]h&quot;时&quot;mm&quot;分&quot;"/>
    <numFmt numFmtId="195" formatCode="[DBNum1][$-804]yyyy&quot;年&quot;m&quot;月&quot;d&quot;日&quot;"/>
    <numFmt numFmtId="42" formatCode="_ &quot;￥&quot;* #,##0_ ;_ &quot;￥&quot;* \-#,##0_ ;_ &quot;￥&quot;* &quot;-&quot;_ ;_ @_ "/>
    <numFmt numFmtId="196" formatCode="\¥#,##0.00;\¥\-#,##0.00"/>
    <numFmt numFmtId="197" formatCode="[$£-809]#,##0_);\([$£-809]#,##0\)"/>
    <numFmt numFmtId="198" formatCode="[$-409]General"/>
    <numFmt numFmtId="199" formatCode="#\ ??/??"/>
    <numFmt numFmtId="200" formatCode="\¥#,##0;\¥\-#,##0"/>
    <numFmt numFmtId="43" formatCode="_ * #,##0.00_ ;_ * \-#,##0.00_ ;_ * &quot;-&quot;??_ ;_ @_ "/>
    <numFmt numFmtId="201" formatCode="&quot;ApadelUXe&quot;0000"/>
    <numFmt numFmtId="8" formatCode="&quot;￥&quot;#,##0.00;[Red]&quot;￥&quot;\-#,##0.00"/>
    <numFmt numFmtId="44" formatCode="_ &quot;￥&quot;* #,##0.00_ ;_ &quot;￥&quot;* \-#,##0.00_ ;_ &quot;￥&quot;* &quot;-&quot;??_ ;_ @_ "/>
    <numFmt numFmtId="202" formatCode="yyyy\-m\-d;@"/>
    <numFmt numFmtId="203" formatCode="m\-d\-yy"/>
    <numFmt numFmtId="26" formatCode="\$#,##0.00_);[Red]\(\$#,##0.00\)"/>
    <numFmt numFmtId="41" formatCode="_ * #,##0_ ;_ * \-#,##0_ ;_ * &quot;-&quot;_ ;_ @_ "/>
    <numFmt numFmtId="204" formatCode="\¥#,##0;[Red]\¥\-#,##0"/>
    <numFmt numFmtId="205" formatCode="\¥#,##0.00;[Red]\¥\-#,##0.00"/>
    <numFmt numFmtId="206" formatCode="[$-409]d\-mmm\-yyyy;@"/>
    <numFmt numFmtId="207" formatCode="[DBNum1]上午/下午h&quot;时&quot;mm&quot;分&quot;"/>
  </numFmts>
  <fonts count="72">
    <font>
      <sz val="10"/>
      <color theme="1"/>
      <name val="等线"/>
      <charset val="134"/>
      <scheme val="minor"/>
    </font>
    <font>
      <sz val="9"/>
      <color indexed="8"/>
      <name val="微软雅黑"/>
      <charset val="134"/>
    </font>
    <font>
      <sz val="9"/>
      <name val="微软雅黑"/>
      <charset val="134"/>
    </font>
    <font>
      <sz val="10"/>
      <color indexed="8"/>
      <name val="微软雅黑"/>
      <charset val="134"/>
    </font>
    <font>
      <sz val="10"/>
      <name val="微软雅黑"/>
      <charset val="134"/>
    </font>
    <font>
      <sz val="11"/>
      <color indexed="8"/>
      <name val="宋体"/>
      <charset val="134"/>
    </font>
    <font>
      <b/>
      <sz val="9"/>
      <color indexed="9"/>
      <name val="微软雅黑"/>
      <charset val="134"/>
    </font>
    <font>
      <sz val="10"/>
      <color rgb="FFFF0000"/>
      <name val="微软雅黑"/>
      <charset val="134"/>
    </font>
    <font>
      <sz val="10"/>
      <color rgb="FF000000"/>
      <name val="微软雅黑"/>
      <charset val="134"/>
    </font>
    <font>
      <b/>
      <sz val="9"/>
      <color rgb="FFFFFFFF"/>
      <name val="微软雅黑"/>
      <charset val="134"/>
    </font>
    <font>
      <sz val="10"/>
      <color theme="1"/>
      <name val="微软雅黑"/>
      <charset val="134"/>
    </font>
    <font>
      <b/>
      <sz val="10"/>
      <color rgb="FF000000"/>
      <name val="等线"/>
      <charset val="134"/>
    </font>
    <font>
      <sz val="11"/>
      <color theme="1"/>
      <name val="等线"/>
      <charset val="134"/>
      <scheme val="minor"/>
    </font>
    <font>
      <sz val="11"/>
      <color rgb="FF000000"/>
      <name val="宋体"/>
      <charset val="134"/>
    </font>
    <font>
      <sz val="9"/>
      <color rgb="FF000000"/>
      <name val="微软雅黑"/>
      <charset val="134"/>
    </font>
    <font>
      <sz val="10"/>
      <color rgb="FF000000"/>
      <name val="Arial"/>
      <charset val="134"/>
    </font>
    <font>
      <sz val="10"/>
      <name val="Arial"/>
      <charset val="134"/>
    </font>
    <font>
      <sz val="10"/>
      <color rgb="FF000000"/>
      <name val="宋体"/>
      <charset val="134"/>
    </font>
    <font>
      <sz val="10"/>
      <color rgb="FFFFFFFF"/>
      <name val="等线"/>
      <charset val="134"/>
    </font>
    <font>
      <sz val="10"/>
      <color rgb="FF000000"/>
      <name val="等线"/>
      <charset val="134"/>
    </font>
    <font>
      <sz val="10"/>
      <color rgb="FF000000"/>
      <name val="等线"/>
      <charset val="134"/>
      <scheme val="minor"/>
    </font>
    <font>
      <sz val="10"/>
      <color theme="1"/>
      <name val="等线"/>
      <charset val="134"/>
    </font>
    <font>
      <b/>
      <sz val="10"/>
      <color rgb="FFFFFFFF"/>
      <name val="等线"/>
      <charset val="134"/>
      <scheme val="minor"/>
    </font>
    <font>
      <sz val="10"/>
      <color rgb="FF1F2329"/>
      <name val="等线"/>
      <charset val="134"/>
    </font>
    <font>
      <sz val="10"/>
      <color rgb="FF373C43"/>
      <name val="等线"/>
      <charset val="134"/>
    </font>
    <font>
      <sz val="10"/>
      <color rgb="FFFF0000"/>
      <name val="等线"/>
      <charset val="134"/>
    </font>
    <font>
      <sz val="10"/>
      <color rgb="FFFF0000"/>
      <name val="等线"/>
      <charset val="134"/>
      <scheme val="minor"/>
    </font>
    <font>
      <sz val="10"/>
      <color rgb="FF800080"/>
      <name val="等线"/>
      <charset val="134"/>
      <scheme val="minor"/>
    </font>
    <font>
      <b/>
      <sz val="10"/>
      <color rgb="FF1F2329"/>
      <name val="等线"/>
      <charset val="134"/>
    </font>
    <font>
      <b/>
      <sz val="10"/>
      <color rgb="FF1F2329"/>
      <name val="等线"/>
      <charset val="134"/>
      <scheme val="minor"/>
    </font>
    <font>
      <b/>
      <sz val="10"/>
      <color rgb="FFF2F2F2"/>
      <name val="等线"/>
      <charset val="134"/>
      <scheme val="minor"/>
    </font>
    <font>
      <b/>
      <sz val="10"/>
      <color rgb="FFF2F2F2"/>
      <name val="等线"/>
      <charset val="134"/>
    </font>
    <font>
      <sz val="11"/>
      <color rgb="FF000000"/>
      <name val="等线"/>
      <charset val="134"/>
      <scheme val="minor"/>
    </font>
    <font>
      <sz val="10"/>
      <color theme="1"/>
      <name val="Arial"/>
      <charset val="134"/>
    </font>
    <font>
      <sz val="10"/>
      <color rgb="FF000000"/>
      <name val="Calibri"/>
      <charset val="134"/>
    </font>
    <font>
      <b/>
      <sz val="11"/>
      <color rgb="FF000000"/>
      <name val="等线"/>
      <charset val="134"/>
      <scheme val="minor"/>
    </font>
    <font>
      <sz val="9.5"/>
      <color rgb="FF000000"/>
      <name val="等线"/>
      <charset val="134"/>
      <scheme val="minor"/>
    </font>
    <font>
      <sz val="9.5"/>
      <color rgb="FF000000"/>
      <name val="等线"/>
      <charset val="134"/>
    </font>
    <font>
      <sz val="9"/>
      <color rgb="FF000000"/>
      <name val="等线"/>
      <charset val="134"/>
    </font>
    <font>
      <b/>
      <sz val="14"/>
      <color rgb="FFD2DAE4"/>
      <name val="等线"/>
      <charset val="134"/>
      <scheme val="minor"/>
    </font>
    <font>
      <b/>
      <sz val="10"/>
      <color rgb="FF17365D"/>
      <name val="等线"/>
      <charset val="134"/>
      <scheme val="minor"/>
    </font>
    <font>
      <b/>
      <sz val="10"/>
      <color rgb="FF003366"/>
      <name val="等线"/>
      <charset val="134"/>
      <scheme val="minor"/>
    </font>
    <font>
      <sz val="10"/>
      <color rgb="FF003366"/>
      <name val="等线"/>
      <charset val="134"/>
    </font>
    <font>
      <sz val="10"/>
      <color rgb="FF003366"/>
      <name val="等线"/>
      <charset val="134"/>
      <scheme val="minor"/>
    </font>
    <font>
      <b/>
      <sz val="10"/>
      <color rgb="FF003366"/>
      <name val="等线"/>
      <charset val="134"/>
    </font>
    <font>
      <sz val="10"/>
      <color rgb="FF800080"/>
      <name val="等线"/>
      <charset val="134"/>
    </font>
    <font>
      <b/>
      <sz val="10"/>
      <color rgb="FF17365D"/>
      <name val="微软雅黑"/>
      <charset val="134"/>
    </font>
    <font>
      <b/>
      <sz val="10"/>
      <color rgb="FF000000"/>
      <name val="等线"/>
      <charset val="134"/>
      <scheme val="minor"/>
    </font>
    <font>
      <sz val="10"/>
      <color rgb="FF3370FF"/>
      <name val="等线"/>
      <charset val="134"/>
      <scheme val="minor"/>
    </font>
    <font>
      <sz val="11"/>
      <color rgb="FFFA7D00"/>
      <name val="等线"/>
      <charset val="0"/>
      <scheme val="minor"/>
    </font>
    <font>
      <sz val="11"/>
      <color theme="1"/>
      <name val="等线"/>
      <charset val="0"/>
      <scheme val="minor"/>
    </font>
    <font>
      <sz val="11"/>
      <color theme="0"/>
      <name val="等线"/>
      <charset val="0"/>
      <scheme val="minor"/>
    </font>
    <font>
      <b/>
      <sz val="13"/>
      <color theme="3"/>
      <name val="等线"/>
      <charset val="134"/>
      <scheme val="minor"/>
    </font>
    <font>
      <u/>
      <sz val="11"/>
      <color rgb="FF0000FF"/>
      <name val="等线"/>
      <charset val="0"/>
      <scheme val="minor"/>
    </font>
    <font>
      <sz val="11"/>
      <color rgb="FF9C0006"/>
      <name val="等线"/>
      <charset val="0"/>
      <scheme val="minor"/>
    </font>
    <font>
      <sz val="11"/>
      <color rgb="FFFF0000"/>
      <name val="等线"/>
      <charset val="0"/>
      <scheme val="minor"/>
    </font>
    <font>
      <u/>
      <sz val="11"/>
      <color rgb="FF800080"/>
      <name val="等线"/>
      <charset val="0"/>
      <scheme val="minor"/>
    </font>
    <font>
      <b/>
      <sz val="11"/>
      <color theme="3"/>
      <name val="等线"/>
      <charset val="134"/>
      <scheme val="minor"/>
    </font>
    <font>
      <b/>
      <sz val="15"/>
      <color theme="3"/>
      <name val="等线"/>
      <charset val="134"/>
      <scheme val="minor"/>
    </font>
    <font>
      <b/>
      <sz val="11"/>
      <color rgb="FFFFFFFF"/>
      <name val="等线"/>
      <charset val="0"/>
      <scheme val="minor"/>
    </font>
    <font>
      <b/>
      <sz val="11"/>
      <color rgb="FFFA7D00"/>
      <name val="等线"/>
      <charset val="0"/>
      <scheme val="minor"/>
    </font>
    <font>
      <sz val="11"/>
      <color rgb="FF006100"/>
      <name val="等线"/>
      <charset val="0"/>
      <scheme val="minor"/>
    </font>
    <font>
      <b/>
      <sz val="18"/>
      <color theme="3"/>
      <name val="等线"/>
      <charset val="134"/>
      <scheme val="minor"/>
    </font>
    <font>
      <i/>
      <sz val="11"/>
      <color rgb="FF7F7F7F"/>
      <name val="等线"/>
      <charset val="0"/>
      <scheme val="minor"/>
    </font>
    <font>
      <sz val="11"/>
      <color rgb="FF9C6500"/>
      <name val="等线"/>
      <charset val="0"/>
      <scheme val="minor"/>
    </font>
    <font>
      <b/>
      <sz val="11"/>
      <color theme="1"/>
      <name val="等线"/>
      <charset val="0"/>
      <scheme val="minor"/>
    </font>
    <font>
      <sz val="11"/>
      <color rgb="FF3F3F76"/>
      <name val="等线"/>
      <charset val="0"/>
      <scheme val="minor"/>
    </font>
    <font>
      <b/>
      <sz val="11"/>
      <color rgb="FF3F3F3F"/>
      <name val="等线"/>
      <charset val="0"/>
      <scheme val="minor"/>
    </font>
    <font>
      <b/>
      <sz val="10"/>
      <color rgb="FF000000"/>
      <name val="汉仪书宋二KW"/>
      <charset val="134"/>
    </font>
    <font>
      <sz val="10"/>
      <color theme="1"/>
      <name val="宋体"/>
      <charset val="134"/>
    </font>
    <font>
      <sz val="11"/>
      <color rgb="FF000000"/>
      <name val="Calibri"/>
      <charset val="134"/>
    </font>
    <font>
      <sz val="10"/>
      <color rgb="FFFF0000"/>
      <name val="Calibri"/>
      <charset val="134"/>
    </font>
  </fonts>
  <fills count="63">
    <fill>
      <patternFill patternType="none"/>
    </fill>
    <fill>
      <patternFill patternType="gray125"/>
    </fill>
    <fill>
      <patternFill patternType="solid">
        <fgColor theme="9" tint="0.8"/>
        <bgColor indexed="64"/>
      </patternFill>
    </fill>
    <fill>
      <patternFill patternType="solid">
        <fgColor theme="0"/>
        <bgColor indexed="64"/>
      </patternFill>
    </fill>
    <fill>
      <patternFill patternType="solid">
        <fgColor indexed="62"/>
        <bgColor indexed="22"/>
      </patternFill>
    </fill>
    <fill>
      <patternFill patternType="solid">
        <fgColor rgb="FF7030A0"/>
        <bgColor indexed="22"/>
      </patternFill>
    </fill>
    <fill>
      <patternFill patternType="solid">
        <fgColor rgb="FF00B050"/>
        <bgColor indexed="64"/>
      </patternFill>
    </fill>
    <fill>
      <patternFill patternType="solid">
        <fgColor rgb="FFFFFFFF"/>
        <bgColor indexed="64"/>
      </patternFill>
    </fill>
    <fill>
      <patternFill patternType="solid">
        <fgColor rgb="FF333399"/>
        <bgColor indexed="64"/>
      </patternFill>
    </fill>
    <fill>
      <patternFill patternType="solid">
        <fgColor rgb="FFFED4A4"/>
        <bgColor indexed="64"/>
      </patternFill>
    </fill>
    <fill>
      <patternFill patternType="solid">
        <fgColor rgb="FF7030A0"/>
        <bgColor indexed="64"/>
      </patternFill>
    </fill>
    <fill>
      <patternFill patternType="solid">
        <fgColor rgb="FFFFC000"/>
        <bgColor indexed="64"/>
      </patternFill>
    </fill>
    <fill>
      <patternFill patternType="solid">
        <fgColor rgb="FFFFFF00"/>
        <bgColor indexed="64"/>
      </patternFill>
    </fill>
    <fill>
      <patternFill patternType="solid">
        <fgColor rgb="FF133C9A"/>
        <bgColor indexed="64"/>
      </patternFill>
    </fill>
    <fill>
      <patternFill patternType="solid">
        <fgColor rgb="FFAD82F7"/>
        <bgColor indexed="64"/>
      </patternFill>
    </fill>
    <fill>
      <patternFill patternType="solid">
        <fgColor rgb="FFFFC60A"/>
        <bgColor indexed="64"/>
      </patternFill>
    </fill>
    <fill>
      <patternFill patternType="solid">
        <fgColor rgb="FF245BDB"/>
        <bgColor indexed="64"/>
      </patternFill>
    </fill>
    <fill>
      <patternFill patternType="solid">
        <fgColor rgb="FFFFF2CC"/>
        <bgColor indexed="64"/>
      </patternFill>
    </fill>
    <fill>
      <patternFill patternType="solid">
        <fgColor rgb="FFFF0000"/>
        <bgColor indexed="64"/>
      </patternFill>
    </fill>
    <fill>
      <patternFill patternType="solid">
        <fgColor rgb="FFE2EEDA"/>
        <bgColor indexed="64"/>
      </patternFill>
    </fill>
    <fill>
      <patternFill patternType="solid">
        <fgColor rgb="FFBFBFBF"/>
        <bgColor indexed="64"/>
      </patternFill>
    </fill>
    <fill>
      <patternFill patternType="solid">
        <fgColor rgb="FFFBE4D5"/>
        <bgColor indexed="64"/>
      </patternFill>
    </fill>
    <fill>
      <patternFill patternType="solid">
        <fgColor rgb="FFDEEAF6"/>
        <bgColor indexed="64"/>
      </patternFill>
    </fill>
    <fill>
      <patternFill patternType="solid">
        <fgColor rgb="FF8EE085"/>
        <bgColor indexed="64"/>
      </patternFill>
    </fill>
    <fill>
      <patternFill patternType="solid">
        <fgColor rgb="FF92D050"/>
        <bgColor indexed="64"/>
      </patternFill>
    </fill>
    <fill>
      <patternFill patternType="solid">
        <fgColor rgb="FFD9E2F3"/>
        <bgColor indexed="64"/>
      </patternFill>
    </fill>
    <fill>
      <patternFill patternType="solid">
        <fgColor rgb="FFFFF2CB"/>
        <bgColor indexed="64"/>
      </patternFill>
    </fill>
    <fill>
      <patternFill patternType="solid">
        <fgColor rgb="FFF76964"/>
        <bgColor indexed="64"/>
      </patternFill>
    </fill>
    <fill>
      <patternFill patternType="solid">
        <fgColor rgb="FFFAD355"/>
        <bgColor indexed="64"/>
      </patternFill>
    </fill>
    <fill>
      <patternFill patternType="solid">
        <fgColor rgb="FFD83931"/>
        <bgColor indexed="64"/>
      </patternFill>
    </fill>
    <fill>
      <patternFill patternType="solid">
        <fgColor rgb="FF17365D"/>
        <bgColor indexed="64"/>
      </patternFill>
    </fill>
    <fill>
      <patternFill patternType="solid">
        <fgColor rgb="FFBACEFD"/>
        <bgColor indexed="64"/>
      </patternFill>
    </fill>
    <fill>
      <patternFill patternType="solid">
        <fgColor theme="4" tint="0.599993896298105"/>
        <bgColor indexed="64"/>
      </patternFill>
    </fill>
    <fill>
      <patternFill patternType="solid">
        <fgColor theme="9"/>
        <bgColor indexed="64"/>
      </patternFill>
    </fill>
    <fill>
      <patternFill patternType="solid">
        <fgColor theme="8" tint="0.599993896298105"/>
        <bgColor indexed="64"/>
      </patternFill>
    </fill>
    <fill>
      <patternFill patternType="solid">
        <fgColor theme="5"/>
        <bgColor indexed="64"/>
      </patternFill>
    </fill>
    <fill>
      <patternFill patternType="solid">
        <fgColor rgb="FFFFC7CE"/>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C6EFCE"/>
        <bgColor indexed="64"/>
      </patternFill>
    </fill>
    <fill>
      <patternFill patternType="solid">
        <fgColor theme="4"/>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399975585192419"/>
        <bgColor indexed="64"/>
      </patternFill>
    </fill>
    <fill>
      <patternFill patternType="solid">
        <fgColor theme="4" tint="0.399975585192419"/>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rgb="FFFFEB9C"/>
        <bgColor indexed="64"/>
      </patternFill>
    </fill>
    <fill>
      <patternFill patternType="solid">
        <fgColor theme="6"/>
        <bgColor indexed="64"/>
      </patternFill>
    </fill>
    <fill>
      <patternFill patternType="solid">
        <fgColor theme="9" tint="0.399975585192419"/>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rgb="FFFFCC99"/>
        <bgColor indexed="64"/>
      </patternFill>
    </fill>
    <fill>
      <patternFill patternType="solid">
        <fgColor theme="7"/>
        <bgColor indexed="64"/>
      </patternFill>
    </fill>
  </fills>
  <borders count="26">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style="thin">
        <color rgb="FF000000"/>
      </left>
      <right style="thick">
        <color rgb="FF7030A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1F2329"/>
      </left>
      <right style="thin">
        <color rgb="FF1F2329"/>
      </right>
      <top style="thin">
        <color rgb="FF1F2329"/>
      </top>
      <bottom style="thin">
        <color rgb="FF1F2329"/>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DEE0E3"/>
      </left>
      <right style="medium">
        <color rgb="FFDEE0E3"/>
      </right>
      <top style="medium">
        <color rgb="FFDEE0E3"/>
      </top>
      <bottom style="medium">
        <color rgb="FFDEE0E3"/>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auto="1"/>
      </left>
      <right style="thin">
        <color auto="1"/>
      </right>
      <top/>
      <bottom style="thin">
        <color auto="1"/>
      </bottom>
      <diagonal/>
    </border>
    <border>
      <left/>
      <right/>
      <top/>
      <bottom style="double">
        <color rgb="FFFF8001"/>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s>
  <cellStyleXfs count="52">
    <xf numFmtId="0" fontId="0" fillId="0" borderId="0" applyNumberFormat="0" applyFont="0" applyFill="0" applyBorder="0" applyProtection="0"/>
    <xf numFmtId="0" fontId="16" fillId="0" borderId="0"/>
    <xf numFmtId="0" fontId="51" fillId="57" borderId="0" applyNumberFormat="0" applyBorder="0" applyAlignment="0" applyProtection="0">
      <alignment vertical="center"/>
    </xf>
    <xf numFmtId="0" fontId="50" fillId="37" borderId="0" applyNumberFormat="0" applyBorder="0" applyAlignment="0" applyProtection="0">
      <alignment vertical="center"/>
    </xf>
    <xf numFmtId="0" fontId="51" fillId="62" borderId="0" applyNumberFormat="0" applyBorder="0" applyAlignment="0" applyProtection="0">
      <alignment vertical="center"/>
    </xf>
    <xf numFmtId="0" fontId="66" fillId="61" borderId="22" applyNumberFormat="0" applyAlignment="0" applyProtection="0">
      <alignment vertical="center"/>
    </xf>
    <xf numFmtId="0" fontId="50" fillId="60" borderId="0" applyNumberFormat="0" applyBorder="0" applyAlignment="0" applyProtection="0">
      <alignment vertical="center"/>
    </xf>
    <xf numFmtId="0" fontId="50" fillId="59" borderId="0" applyNumberFormat="0" applyBorder="0" applyAlignment="0" applyProtection="0">
      <alignment vertical="center"/>
    </xf>
    <xf numFmtId="44" fontId="12" fillId="0" borderId="0" applyFont="0" applyFill="0" applyBorder="0" applyAlignment="0" applyProtection="0">
      <alignment vertical="center"/>
    </xf>
    <xf numFmtId="0" fontId="51" fillId="56" borderId="0" applyNumberFormat="0" applyBorder="0" applyAlignment="0" applyProtection="0">
      <alignment vertical="center"/>
    </xf>
    <xf numFmtId="9" fontId="12" fillId="0" borderId="0" applyFont="0" applyFill="0" applyBorder="0" applyAlignment="0" applyProtection="0">
      <alignment vertical="center"/>
    </xf>
    <xf numFmtId="0" fontId="51" fillId="50" borderId="0" applyNumberFormat="0" applyBorder="0" applyAlignment="0" applyProtection="0">
      <alignment vertical="center"/>
    </xf>
    <xf numFmtId="0" fontId="51" fillId="49" borderId="0" applyNumberFormat="0" applyBorder="0" applyAlignment="0" applyProtection="0">
      <alignment vertical="center"/>
    </xf>
    <xf numFmtId="206" fontId="12" fillId="0" borderId="0"/>
    <xf numFmtId="0" fontId="51" fillId="35" borderId="0" applyNumberFormat="0" applyBorder="0" applyAlignment="0" applyProtection="0">
      <alignment vertical="center"/>
    </xf>
    <xf numFmtId="0" fontId="51" fillId="52" borderId="0" applyNumberFormat="0" applyBorder="0" applyAlignment="0" applyProtection="0">
      <alignment vertical="center"/>
    </xf>
    <xf numFmtId="0" fontId="51" fillId="51" borderId="0" applyNumberFormat="0" applyBorder="0" applyAlignment="0" applyProtection="0">
      <alignment vertical="center"/>
    </xf>
    <xf numFmtId="0" fontId="60" fillId="46" borderId="22" applyNumberFormat="0" applyAlignment="0" applyProtection="0">
      <alignment vertical="center"/>
    </xf>
    <xf numFmtId="0" fontId="51" fillId="48" borderId="0" applyNumberFormat="0" applyBorder="0" applyAlignment="0" applyProtection="0">
      <alignment vertical="center"/>
    </xf>
    <xf numFmtId="0" fontId="64" fillId="55" borderId="0" applyNumberFormat="0" applyBorder="0" applyAlignment="0" applyProtection="0">
      <alignment vertical="center"/>
    </xf>
    <xf numFmtId="0" fontId="50" fillId="58" borderId="0" applyNumberFormat="0" applyBorder="0" applyAlignment="0" applyProtection="0">
      <alignment vertical="center"/>
    </xf>
    <xf numFmtId="0" fontId="61" fillId="47" borderId="0" applyNumberFormat="0" applyBorder="0" applyAlignment="0" applyProtection="0">
      <alignment vertical="center"/>
    </xf>
    <xf numFmtId="0" fontId="50" fillId="53" borderId="0" applyNumberFormat="0" applyBorder="0" applyAlignment="0" applyProtection="0">
      <alignment vertical="center"/>
    </xf>
    <xf numFmtId="0" fontId="65" fillId="0" borderId="23" applyNumberFormat="0" applyFill="0" applyAlignment="0" applyProtection="0">
      <alignment vertical="center"/>
    </xf>
    <xf numFmtId="0" fontId="54" fillId="36" borderId="0" applyNumberFormat="0" applyBorder="0" applyAlignment="0" applyProtection="0">
      <alignment vertical="center"/>
    </xf>
    <xf numFmtId="0" fontId="59" fillId="45" borderId="21" applyNumberFormat="0" applyAlignment="0" applyProtection="0">
      <alignment vertical="center"/>
    </xf>
    <xf numFmtId="0" fontId="67" fillId="46" borderId="25" applyNumberFormat="0" applyAlignment="0" applyProtection="0">
      <alignment vertical="center"/>
    </xf>
    <xf numFmtId="0" fontId="58" fillId="0" borderId="19" applyNumberFormat="0" applyFill="0" applyAlignment="0" applyProtection="0">
      <alignment vertical="center"/>
    </xf>
    <xf numFmtId="0" fontId="63" fillId="0" borderId="0" applyNumberFormat="0" applyFill="0" applyBorder="0" applyAlignment="0" applyProtection="0">
      <alignment vertical="center"/>
    </xf>
    <xf numFmtId="0" fontId="50" fillId="44" borderId="0" applyNumberFormat="0" applyBorder="0" applyAlignment="0" applyProtection="0">
      <alignment vertical="center"/>
    </xf>
    <xf numFmtId="0" fontId="57" fillId="0" borderId="0" applyNumberFormat="0" applyFill="0" applyBorder="0" applyAlignment="0" applyProtection="0">
      <alignment vertical="center"/>
    </xf>
    <xf numFmtId="197" fontId="16" fillId="0" borderId="0"/>
    <xf numFmtId="42" fontId="12" fillId="0" borderId="0" applyFont="0" applyFill="0" applyBorder="0" applyAlignment="0" applyProtection="0">
      <alignment vertical="center"/>
    </xf>
    <xf numFmtId="0" fontId="50" fillId="43" borderId="0" applyNumberFormat="0" applyBorder="0" applyAlignment="0" applyProtection="0">
      <alignment vertical="center"/>
    </xf>
    <xf numFmtId="43" fontId="12" fillId="0" borderId="0" applyFont="0" applyFill="0" applyBorder="0" applyAlignment="0" applyProtection="0">
      <alignment vertical="center"/>
    </xf>
    <xf numFmtId="0" fontId="56"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50" fillId="54" borderId="0" applyNumberFormat="0" applyBorder="0" applyAlignment="0" applyProtection="0">
      <alignment vertical="center"/>
    </xf>
    <xf numFmtId="0" fontId="55" fillId="0" borderId="0" applyNumberFormat="0" applyFill="0" applyBorder="0" applyAlignment="0" applyProtection="0">
      <alignment vertical="center"/>
    </xf>
    <xf numFmtId="0" fontId="51" fillId="42" borderId="0" applyNumberFormat="0" applyBorder="0" applyAlignment="0" applyProtection="0">
      <alignment vertical="center"/>
    </xf>
    <xf numFmtId="0" fontId="12" fillId="41" borderId="20" applyNumberFormat="0" applyFont="0" applyAlignment="0" applyProtection="0">
      <alignment vertical="center"/>
    </xf>
    <xf numFmtId="0" fontId="50" fillId="40" borderId="0" applyNumberFormat="0" applyBorder="0" applyAlignment="0" applyProtection="0">
      <alignment vertical="center"/>
    </xf>
    <xf numFmtId="0" fontId="51" fillId="39" borderId="0" applyNumberFormat="0" applyBorder="0" applyAlignment="0" applyProtection="0">
      <alignment vertical="center"/>
    </xf>
    <xf numFmtId="0" fontId="50" fillId="38" borderId="0" applyNumberFormat="0" applyBorder="0" applyAlignment="0" applyProtection="0">
      <alignment vertical="center"/>
    </xf>
    <xf numFmtId="0" fontId="53" fillId="0" borderId="0" applyNumberFormat="0" applyFill="0" applyBorder="0" applyAlignment="0" applyProtection="0">
      <alignment vertical="center"/>
    </xf>
    <xf numFmtId="41" fontId="12" fillId="0" borderId="0" applyFont="0" applyFill="0" applyBorder="0" applyAlignment="0" applyProtection="0">
      <alignment vertical="center"/>
    </xf>
    <xf numFmtId="0" fontId="52" fillId="0" borderId="19" applyNumberFormat="0" applyFill="0" applyAlignment="0" applyProtection="0">
      <alignment vertical="center"/>
    </xf>
    <xf numFmtId="0" fontId="50" fillId="34" borderId="0" applyNumberFormat="0" applyBorder="0" applyAlignment="0" applyProtection="0">
      <alignment vertical="center"/>
    </xf>
    <xf numFmtId="0" fontId="57" fillId="0" borderId="24" applyNumberFormat="0" applyFill="0" applyAlignment="0" applyProtection="0">
      <alignment vertical="center"/>
    </xf>
    <xf numFmtId="0" fontId="51" fillId="33" borderId="0" applyNumberFormat="0" applyBorder="0" applyAlignment="0" applyProtection="0">
      <alignment vertical="center"/>
    </xf>
    <xf numFmtId="0" fontId="50" fillId="32" borderId="0" applyNumberFormat="0" applyBorder="0" applyAlignment="0" applyProtection="0">
      <alignment vertical="center"/>
    </xf>
    <xf numFmtId="0" fontId="49" fillId="0" borderId="18" applyNumberFormat="0" applyFill="0" applyAlignment="0" applyProtection="0">
      <alignment vertical="center"/>
    </xf>
  </cellStyleXfs>
  <cellXfs count="285">
    <xf numFmtId="0" fontId="0" fillId="0" borderId="0" xfId="0" applyAlignment="1">
      <alignment vertical="center"/>
    </xf>
    <xf numFmtId="0" fontId="1" fillId="0" borderId="0" xfId="0" applyNumberFormat="1" applyFont="1" applyFill="1" applyBorder="1" applyAlignment="1" applyProtection="1">
      <alignment vertical="center" wrapText="1"/>
    </xf>
    <xf numFmtId="0" fontId="2" fillId="2" borderId="0" xfId="0" applyNumberFormat="1" applyFont="1" applyFill="1" applyBorder="1" applyAlignment="1" applyProtection="1">
      <alignment vertical="center" wrapText="1"/>
    </xf>
    <xf numFmtId="0" fontId="3" fillId="0" borderId="0" xfId="0" applyNumberFormat="1" applyFont="1" applyFill="1" applyBorder="1" applyAlignment="1" applyProtection="1">
      <alignment vertical="center" wrapText="1"/>
    </xf>
    <xf numFmtId="0" fontId="4" fillId="0" borderId="0" xfId="0" applyNumberFormat="1" applyFont="1" applyFill="1" applyBorder="1" applyAlignment="1" applyProtection="1">
      <alignment vertical="center" wrapText="1"/>
    </xf>
    <xf numFmtId="0" fontId="4" fillId="3" borderId="0" xfId="0" applyNumberFormat="1" applyFont="1" applyFill="1" applyBorder="1" applyAlignment="1" applyProtection="1">
      <alignment vertical="center" wrapText="1"/>
    </xf>
    <xf numFmtId="0" fontId="5" fillId="0" borderId="0" xfId="0" applyNumberFormat="1" applyFont="1" applyFill="1" applyBorder="1" applyAlignment="1" applyProtection="1">
      <alignment vertical="center"/>
    </xf>
    <xf numFmtId="0" fontId="5" fillId="3" borderId="0" xfId="0" applyNumberFormat="1" applyFont="1" applyFill="1" applyBorder="1" applyAlignment="1" applyProtection="1">
      <alignment vertical="center"/>
    </xf>
    <xf numFmtId="0" fontId="1" fillId="0" borderId="0" xfId="0" applyNumberFormat="1" applyFont="1" applyFill="1" applyBorder="1" applyAlignment="1" applyProtection="1">
      <alignment vertical="center"/>
    </xf>
    <xf numFmtId="0" fontId="6" fillId="4" borderId="1" xfId="0" applyNumberFormat="1" applyFont="1" applyFill="1" applyBorder="1" applyAlignment="1" applyProtection="1">
      <alignment horizontal="center" vertical="center" wrapText="1"/>
    </xf>
    <xf numFmtId="49" fontId="6" fillId="4" borderId="1" xfId="0" applyNumberFormat="1" applyFont="1" applyFill="1" applyBorder="1" applyAlignment="1" applyProtection="1">
      <alignment horizontal="center" vertical="center" wrapText="1"/>
    </xf>
    <xf numFmtId="0" fontId="2" fillId="2" borderId="1" xfId="0" applyNumberFormat="1" applyFont="1" applyFill="1" applyBorder="1" applyAlignment="1" applyProtection="1">
      <alignment horizontal="center" vertical="center" wrapText="1"/>
    </xf>
    <xf numFmtId="49" fontId="2" fillId="2"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horizontal="center" vertical="center" wrapText="1"/>
    </xf>
    <xf numFmtId="49" fontId="4" fillId="0" borderId="1" xfId="0" applyNumberFormat="1" applyFont="1" applyFill="1" applyBorder="1" applyAlignment="1" applyProtection="1">
      <alignment horizontal="center" vertical="center" wrapText="1"/>
    </xf>
    <xf numFmtId="0" fontId="4" fillId="0" borderId="1" xfId="0" applyNumberFormat="1" applyFont="1" applyFill="1" applyBorder="1" applyAlignment="1" applyProtection="1">
      <alignment vertical="center" wrapText="1"/>
    </xf>
    <xf numFmtId="201" fontId="4" fillId="0" borderId="1" xfId="1" applyNumberFormat="1" applyFont="1" applyFill="1" applyBorder="1" applyAlignment="1">
      <alignment horizontal="left" vertical="top" wrapText="1"/>
    </xf>
    <xf numFmtId="201" fontId="7" fillId="0" borderId="1" xfId="1" applyNumberFormat="1" applyFont="1" applyFill="1" applyBorder="1" applyAlignment="1">
      <alignment horizontal="left" vertical="top" wrapText="1"/>
    </xf>
    <xf numFmtId="0" fontId="6" fillId="4" borderId="1" xfId="0" applyNumberFormat="1" applyFont="1" applyFill="1" applyBorder="1" applyAlignment="1" applyProtection="1">
      <alignment horizontal="center" vertical="center" wrapText="1"/>
      <protection locked="0"/>
    </xf>
    <xf numFmtId="0" fontId="2" fillId="2" borderId="1" xfId="0" applyNumberFormat="1" applyFont="1" applyFill="1" applyBorder="1" applyAlignment="1" applyProtection="1">
      <alignment horizontal="center" vertical="center" wrapText="1"/>
      <protection locked="0"/>
    </xf>
    <xf numFmtId="0" fontId="8" fillId="0" borderId="1" xfId="0" applyNumberFormat="1" applyFont="1" applyFill="1" applyBorder="1" applyAlignment="1" applyProtection="1">
      <alignment horizontal="left" vertical="center" wrapText="1"/>
    </xf>
    <xf numFmtId="0" fontId="8" fillId="0" borderId="1" xfId="1" applyNumberFormat="1" applyFont="1" applyFill="1" applyBorder="1" applyAlignment="1">
      <alignment horizontal="left" vertical="top" wrapText="1"/>
    </xf>
    <xf numFmtId="0" fontId="8" fillId="0" borderId="1" xfId="0" applyNumberFormat="1" applyFont="1" applyFill="1" applyBorder="1" applyAlignment="1" applyProtection="1">
      <alignment vertical="center" wrapText="1"/>
    </xf>
    <xf numFmtId="0" fontId="4" fillId="0" borderId="1" xfId="0" applyNumberFormat="1" applyFont="1" applyFill="1" applyBorder="1" applyAlignment="1" applyProtection="1">
      <alignment horizontal="left" vertical="center" wrapText="1"/>
    </xf>
    <xf numFmtId="0" fontId="4" fillId="0" borderId="1" xfId="1" applyNumberFormat="1" applyFont="1" applyFill="1" applyBorder="1" applyAlignment="1">
      <alignment horizontal="left" vertical="top" wrapText="1"/>
    </xf>
    <xf numFmtId="0" fontId="8" fillId="0" borderId="1" xfId="0" applyNumberFormat="1" applyFont="1" applyFill="1" applyBorder="1" applyAlignment="1" applyProtection="1">
      <alignment horizontal="center" vertical="center" wrapText="1"/>
    </xf>
    <xf numFmtId="201" fontId="8" fillId="0" borderId="1" xfId="1" applyNumberFormat="1" applyFont="1" applyFill="1" applyBorder="1" applyAlignment="1">
      <alignment horizontal="left" vertical="top" wrapText="1"/>
    </xf>
    <xf numFmtId="0" fontId="6" fillId="5" borderId="1" xfId="0" applyNumberFormat="1" applyFont="1" applyFill="1" applyBorder="1" applyAlignment="1" applyProtection="1">
      <alignment horizontal="center" vertical="center" wrapText="1"/>
    </xf>
    <xf numFmtId="0" fontId="8" fillId="6" borderId="1" xfId="0" applyNumberFormat="1" applyFont="1" applyFill="1" applyBorder="1" applyAlignment="1" applyProtection="1">
      <alignment horizontal="center" vertical="center" wrapText="1"/>
    </xf>
    <xf numFmtId="0" fontId="4" fillId="0" borderId="2" xfId="0" applyNumberFormat="1" applyFont="1" applyFill="1" applyBorder="1" applyAlignment="1" applyProtection="1">
      <alignment vertical="center" wrapText="1"/>
    </xf>
    <xf numFmtId="0" fontId="9" fillId="5" borderId="1" xfId="0" applyNumberFormat="1" applyFont="1" applyFill="1" applyBorder="1" applyAlignment="1" applyProtection="1">
      <alignment horizontal="center" vertical="center" wrapText="1"/>
    </xf>
    <xf numFmtId="14" fontId="8" fillId="0" borderId="1" xfId="0" applyNumberFormat="1" applyFont="1" applyFill="1" applyBorder="1" applyAlignment="1" applyProtection="1">
      <alignment vertical="center" wrapText="1"/>
    </xf>
    <xf numFmtId="14" fontId="4" fillId="0" borderId="1" xfId="0" applyNumberFormat="1" applyFont="1" applyFill="1" applyBorder="1" applyAlignment="1" applyProtection="1">
      <alignment vertical="center" wrapText="1"/>
    </xf>
    <xf numFmtId="0" fontId="4" fillId="3" borderId="1" xfId="0" applyNumberFormat="1" applyFont="1" applyFill="1" applyBorder="1" applyAlignment="1" applyProtection="1">
      <alignment horizontal="center" vertical="center" wrapText="1"/>
    </xf>
    <xf numFmtId="0" fontId="8" fillId="3" borderId="1" xfId="0" applyNumberFormat="1" applyFont="1" applyFill="1" applyBorder="1" applyAlignment="1" applyProtection="1">
      <alignment horizontal="center" vertical="center" wrapText="1"/>
    </xf>
    <xf numFmtId="0" fontId="4" fillId="3" borderId="1" xfId="0" applyNumberFormat="1" applyFont="1" applyFill="1" applyBorder="1" applyAlignment="1" applyProtection="1">
      <alignment horizontal="left" vertical="center" wrapText="1"/>
    </xf>
    <xf numFmtId="201" fontId="8" fillId="3" borderId="1" xfId="1" applyNumberFormat="1" applyFont="1" applyFill="1" applyBorder="1" applyAlignment="1">
      <alignment horizontal="left" vertical="top" wrapText="1"/>
    </xf>
    <xf numFmtId="0" fontId="8" fillId="3" borderId="1" xfId="0" applyNumberFormat="1" applyFont="1" applyFill="1" applyBorder="1" applyAlignment="1" applyProtection="1">
      <alignment vertical="center" wrapText="1"/>
    </xf>
    <xf numFmtId="0" fontId="3" fillId="0" borderId="1" xfId="0" applyNumberFormat="1" applyFont="1" applyFill="1" applyBorder="1" applyAlignment="1" applyProtection="1">
      <alignment horizontal="center" vertical="center" wrapText="1"/>
    </xf>
    <xf numFmtId="49" fontId="4" fillId="3" borderId="1" xfId="0" applyNumberFormat="1" applyFont="1" applyFill="1" applyBorder="1" applyAlignment="1" applyProtection="1">
      <alignment horizontal="center" vertical="center" wrapText="1"/>
    </xf>
    <xf numFmtId="0" fontId="4" fillId="3" borderId="1" xfId="1" applyNumberFormat="1" applyFont="1" applyFill="1" applyBorder="1" applyAlignment="1">
      <alignment horizontal="left" vertical="top" wrapText="1"/>
    </xf>
    <xf numFmtId="0" fontId="3" fillId="0" borderId="1" xfId="0" applyNumberFormat="1" applyFont="1" applyFill="1" applyBorder="1" applyAlignment="1" applyProtection="1">
      <alignment vertical="center" wrapText="1"/>
    </xf>
    <xf numFmtId="201" fontId="8" fillId="0" borderId="1" xfId="0" applyNumberFormat="1" applyFont="1" applyFill="1" applyBorder="1" applyAlignment="1" applyProtection="1">
      <alignment horizontal="left" vertical="top" wrapText="1"/>
    </xf>
    <xf numFmtId="0" fontId="10" fillId="0" borderId="1" xfId="1" applyFont="1" applyBorder="1" applyAlignment="1">
      <alignment vertical="center" wrapText="1"/>
    </xf>
    <xf numFmtId="0" fontId="4" fillId="0" borderId="1" xfId="1" applyFont="1" applyBorder="1" applyAlignment="1">
      <alignment vertical="center" wrapText="1"/>
    </xf>
    <xf numFmtId="0" fontId="2" fillId="0" borderId="1" xfId="0" applyNumberFormat="1" applyFont="1" applyFill="1" applyBorder="1" applyAlignment="1" applyProtection="1">
      <alignment horizontal="center" vertical="center"/>
    </xf>
    <xf numFmtId="49" fontId="2" fillId="0" borderId="1" xfId="0" applyNumberFormat="1" applyFont="1" applyFill="1" applyBorder="1" applyAlignment="1" applyProtection="1">
      <alignment horizontal="center" vertical="center"/>
    </xf>
    <xf numFmtId="0" fontId="2" fillId="0" borderId="1" xfId="0" applyNumberFormat="1" applyFont="1" applyFill="1" applyBorder="1" applyAlignment="1" applyProtection="1">
      <alignment vertical="center" wrapText="1"/>
    </xf>
    <xf numFmtId="0" fontId="2" fillId="3" borderId="1" xfId="0" applyNumberFormat="1" applyFont="1" applyFill="1" applyBorder="1" applyAlignment="1" applyProtection="1">
      <alignment horizontal="center" vertical="center"/>
    </xf>
    <xf numFmtId="49" fontId="2" fillId="3" borderId="1" xfId="0" applyNumberFormat="1" applyFont="1" applyFill="1" applyBorder="1" applyAlignment="1" applyProtection="1">
      <alignment horizontal="center" vertical="center"/>
    </xf>
    <xf numFmtId="0" fontId="2" fillId="3" borderId="1" xfId="0" applyNumberFormat="1" applyFont="1" applyFill="1" applyBorder="1" applyAlignment="1" applyProtection="1">
      <alignment vertical="center" wrapText="1"/>
    </xf>
    <xf numFmtId="0" fontId="2" fillId="0" borderId="1" xfId="0" applyNumberFormat="1" applyFont="1" applyFill="1" applyBorder="1" applyAlignment="1" applyProtection="1">
      <alignment horizontal="center" vertical="center" wrapText="1"/>
    </xf>
    <xf numFmtId="0" fontId="2" fillId="0" borderId="1" xfId="0" applyNumberFormat="1" applyFont="1" applyFill="1" applyBorder="1" applyAlignment="1" applyProtection="1">
      <alignment horizontal="left" vertical="center" wrapText="1"/>
    </xf>
    <xf numFmtId="0" fontId="11" fillId="0" borderId="1" xfId="0" applyNumberFormat="1" applyFont="1" applyFill="1" applyBorder="1" applyAlignment="1" applyProtection="1">
      <alignment horizontal="left" vertical="top" wrapText="1"/>
    </xf>
    <xf numFmtId="201" fontId="11" fillId="0" borderId="1" xfId="0" applyNumberFormat="1" applyFont="1" applyFill="1" applyBorder="1" applyAlignment="1" applyProtection="1">
      <alignment horizontal="left" vertical="top" wrapText="1"/>
    </xf>
    <xf numFmtId="0" fontId="12" fillId="0" borderId="1" xfId="0" applyNumberFormat="1" applyFont="1" applyFill="1" applyBorder="1" applyAlignment="1" applyProtection="1">
      <alignment vertical="center" wrapText="1"/>
    </xf>
    <xf numFmtId="0" fontId="2" fillId="3" borderId="1"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left" vertical="center" wrapText="1"/>
    </xf>
    <xf numFmtId="0" fontId="11" fillId="3" borderId="1" xfId="0" applyNumberFormat="1" applyFont="1" applyFill="1" applyBorder="1" applyAlignment="1" applyProtection="1">
      <alignment horizontal="left" vertical="top" wrapText="1"/>
    </xf>
    <xf numFmtId="0" fontId="12" fillId="3" borderId="1" xfId="0" applyNumberFormat="1" applyFont="1" applyFill="1" applyBorder="1" applyAlignment="1" applyProtection="1">
      <alignment vertical="center" wrapText="1"/>
    </xf>
    <xf numFmtId="0" fontId="5" fillId="0" borderId="1" xfId="0" applyNumberFormat="1" applyFont="1" applyFill="1" applyBorder="1" applyAlignment="1" applyProtection="1">
      <alignment horizontal="center" vertical="center"/>
    </xf>
    <xf numFmtId="0" fontId="13" fillId="0" borderId="1" xfId="0" applyNumberFormat="1" applyFont="1" applyFill="1" applyBorder="1" applyAlignment="1" applyProtection="1">
      <alignment horizontal="center" vertical="center"/>
    </xf>
    <xf numFmtId="0" fontId="5" fillId="3" borderId="1" xfId="0" applyNumberFormat="1" applyFont="1" applyFill="1" applyBorder="1" applyAlignment="1" applyProtection="1">
      <alignment horizontal="center" vertical="center"/>
    </xf>
    <xf numFmtId="0" fontId="2" fillId="0" borderId="1" xfId="0" applyNumberFormat="1" applyFont="1" applyFill="1" applyBorder="1" applyAlignment="1" applyProtection="1">
      <alignment vertical="center"/>
    </xf>
    <xf numFmtId="201" fontId="11" fillId="0" borderId="2" xfId="0" applyNumberFormat="1" applyFont="1" applyFill="1" applyBorder="1" applyAlignment="1" applyProtection="1">
      <alignment horizontal="left" vertical="top" wrapText="1"/>
    </xf>
    <xf numFmtId="0" fontId="14" fillId="0" borderId="1" xfId="0" applyNumberFormat="1" applyFont="1" applyFill="1" applyBorder="1" applyAlignment="1" applyProtection="1">
      <alignment vertical="center"/>
    </xf>
    <xf numFmtId="0" fontId="2" fillId="3" borderId="1" xfId="0" applyNumberFormat="1" applyFont="1" applyFill="1" applyBorder="1" applyAlignment="1" applyProtection="1">
      <alignment vertical="center"/>
    </xf>
    <xf numFmtId="201" fontId="11" fillId="3" borderId="3" xfId="0" applyNumberFormat="1" applyFont="1" applyFill="1" applyBorder="1" applyAlignment="1" applyProtection="1">
      <alignment horizontal="left" vertical="top" wrapText="1"/>
    </xf>
    <xf numFmtId="201" fontId="11" fillId="0" borderId="3" xfId="0" applyNumberFormat="1" applyFont="1" applyFill="1" applyBorder="1" applyAlignment="1" applyProtection="1">
      <alignment horizontal="left" vertical="top" wrapText="1"/>
    </xf>
    <xf numFmtId="0" fontId="15" fillId="0" borderId="1" xfId="0" applyNumberFormat="1" applyFont="1" applyFill="1" applyBorder="1" applyAlignment="1" applyProtection="1">
      <alignment horizontal="left" vertical="top"/>
    </xf>
    <xf numFmtId="0" fontId="16" fillId="0" borderId="1" xfId="0" applyNumberFormat="1" applyFont="1" applyFill="1" applyBorder="1" applyAlignment="1" applyProtection="1">
      <alignment horizontal="left" vertical="top"/>
    </xf>
    <xf numFmtId="0" fontId="15" fillId="0" borderId="1" xfId="0" applyNumberFormat="1" applyFont="1" applyFill="1" applyBorder="1" applyAlignment="1" applyProtection="1">
      <alignment horizontal="left" vertical="top" wrapText="1"/>
    </xf>
    <xf numFmtId="0" fontId="2" fillId="0" borderId="2" xfId="0" applyNumberFormat="1" applyFont="1" applyFill="1" applyBorder="1" applyAlignment="1" applyProtection="1">
      <alignment horizontal="center" vertical="center"/>
    </xf>
    <xf numFmtId="0" fontId="2" fillId="0" borderId="2" xfId="0" applyNumberFormat="1" applyFont="1" applyFill="1" applyBorder="1" applyAlignment="1" applyProtection="1">
      <alignment vertical="center" wrapText="1"/>
    </xf>
    <xf numFmtId="0" fontId="17" fillId="0" borderId="1" xfId="0" applyNumberFormat="1" applyFont="1" applyFill="1" applyBorder="1" applyAlignment="1" applyProtection="1">
      <alignment horizontal="left" vertical="top" wrapText="1"/>
    </xf>
    <xf numFmtId="0" fontId="17" fillId="0" borderId="1" xfId="0" applyNumberFormat="1" applyFont="1" applyFill="1" applyBorder="1" applyAlignment="1" applyProtection="1">
      <alignment horizontal="left" vertical="top"/>
    </xf>
    <xf numFmtId="0" fontId="15" fillId="0" borderId="1" xfId="0" applyNumberFormat="1" applyFont="1" applyFill="1" applyBorder="1" applyAlignment="1" applyProtection="1">
      <alignment horizontal="left" vertical="center" wrapText="1"/>
    </xf>
    <xf numFmtId="0" fontId="14" fillId="0" borderId="1" xfId="0" applyNumberFormat="1" applyFont="1" applyFill="1" applyBorder="1" applyAlignment="1" applyProtection="1">
      <alignment horizontal="left" vertical="center" wrapText="1"/>
    </xf>
    <xf numFmtId="0" fontId="2" fillId="0" borderId="2" xfId="0" applyNumberFormat="1" applyFont="1" applyFill="1" applyBorder="1" applyAlignment="1" applyProtection="1">
      <alignment horizontal="center" vertical="center" wrapText="1"/>
    </xf>
    <xf numFmtId="0" fontId="14" fillId="0" borderId="2" xfId="0" applyNumberFormat="1" applyFont="1" applyFill="1" applyBorder="1" applyAlignment="1" applyProtection="1">
      <alignment horizontal="left" vertical="center" wrapText="1"/>
    </xf>
    <xf numFmtId="0" fontId="17" fillId="0" borderId="2" xfId="0" applyNumberFormat="1" applyFont="1" applyFill="1" applyBorder="1" applyAlignment="1" applyProtection="1">
      <alignment horizontal="left" vertical="center" wrapText="1"/>
    </xf>
    <xf numFmtId="0" fontId="17" fillId="0" borderId="2" xfId="0" applyNumberFormat="1" applyFont="1" applyFill="1" applyBorder="1" applyAlignment="1" applyProtection="1">
      <alignment horizontal="left" vertical="center"/>
    </xf>
    <xf numFmtId="0" fontId="5" fillId="0" borderId="2" xfId="0" applyNumberFormat="1" applyFont="1" applyFill="1" applyBorder="1" applyAlignment="1" applyProtection="1">
      <alignment horizontal="center" vertical="center"/>
    </xf>
    <xf numFmtId="0" fontId="4" fillId="3" borderId="2" xfId="0" applyNumberFormat="1" applyFont="1" applyFill="1" applyBorder="1" applyAlignment="1" applyProtection="1">
      <alignment horizontal="center" vertical="center" wrapText="1"/>
    </xf>
    <xf numFmtId="0" fontId="2" fillId="0" borderId="2" xfId="0" applyNumberFormat="1" applyFont="1" applyFill="1" applyBorder="1" applyAlignment="1" applyProtection="1">
      <alignment vertical="center"/>
    </xf>
    <xf numFmtId="0" fontId="14" fillId="0" borderId="2" xfId="0" applyNumberFormat="1" applyFont="1" applyFill="1" applyBorder="1" applyAlignment="1" applyProtection="1">
      <alignment horizontal="center" vertical="center"/>
    </xf>
    <xf numFmtId="0" fontId="14" fillId="0" borderId="4" xfId="0" applyNumberFormat="1" applyFont="1" applyFill="1" applyBorder="1" applyAlignment="1" applyProtection="1">
      <alignment horizontal="center" vertical="center"/>
    </xf>
    <xf numFmtId="0" fontId="14" fillId="0" borderId="5" xfId="0" applyNumberFormat="1" applyFont="1" applyFill="1" applyBorder="1" applyAlignment="1" applyProtection="1">
      <alignment horizontal="center" vertical="center"/>
    </xf>
    <xf numFmtId="0" fontId="14" fillId="0" borderId="2" xfId="0" applyNumberFormat="1" applyFont="1" applyFill="1" applyBorder="1" applyAlignment="1" applyProtection="1">
      <alignment vertical="center"/>
    </xf>
    <xf numFmtId="0" fontId="14" fillId="0" borderId="5" xfId="0" applyNumberFormat="1" applyFont="1" applyFill="1" applyBorder="1" applyAlignment="1" applyProtection="1">
      <alignment horizontal="center" vertical="center" wrapText="1"/>
    </xf>
    <xf numFmtId="201" fontId="8" fillId="0" borderId="2" xfId="0" applyNumberFormat="1" applyFont="1" applyFill="1" applyBorder="1" applyAlignment="1" applyProtection="1">
      <alignment horizontal="left" vertical="top" wrapText="1"/>
    </xf>
    <xf numFmtId="201" fontId="8" fillId="0" borderId="4" xfId="0" applyNumberFormat="1" applyFont="1" applyFill="1" applyBorder="1" applyAlignment="1" applyProtection="1">
      <alignment horizontal="left" vertical="top" wrapText="1"/>
    </xf>
    <xf numFmtId="201" fontId="8" fillId="7" borderId="2" xfId="0" applyNumberFormat="1" applyFont="1" applyFill="1" applyBorder="1" applyAlignment="1" applyProtection="1">
      <alignment horizontal="left" vertical="top" wrapText="1"/>
    </xf>
    <xf numFmtId="0" fontId="13" fillId="0" borderId="2" xfId="0" applyNumberFormat="1" applyFont="1" applyFill="1" applyBorder="1" applyAlignment="1" applyProtection="1">
      <alignment vertical="center"/>
    </xf>
    <xf numFmtId="0" fontId="13" fillId="0" borderId="2" xfId="0" applyNumberFormat="1" applyFont="1" applyFill="1" applyBorder="1" applyAlignment="1" applyProtection="1">
      <alignment horizontal="center" vertical="center"/>
    </xf>
    <xf numFmtId="0" fontId="14" fillId="0" borderId="2" xfId="0" applyNumberFormat="1" applyFont="1" applyFill="1" applyBorder="1" applyAlignment="1" applyProtection="1">
      <alignment vertical="center" wrapText="1"/>
    </xf>
    <xf numFmtId="0" fontId="13" fillId="0" borderId="6" xfId="0" applyNumberFormat="1" applyFont="1" applyFill="1" applyBorder="1" applyAlignment="1" applyProtection="1">
      <alignment vertical="center"/>
    </xf>
    <xf numFmtId="0" fontId="14" fillId="3" borderId="2" xfId="0" applyNumberFormat="1" applyFont="1" applyFill="1" applyBorder="1" applyAlignment="1" applyProtection="1">
      <alignment horizontal="center" vertical="center"/>
    </xf>
    <xf numFmtId="0" fontId="14" fillId="3" borderId="4" xfId="0" applyNumberFormat="1" applyFont="1" applyFill="1" applyBorder="1" applyAlignment="1" applyProtection="1">
      <alignment horizontal="center" vertical="center"/>
    </xf>
    <xf numFmtId="0" fontId="14" fillId="3" borderId="5" xfId="0" applyNumberFormat="1" applyFont="1" applyFill="1" applyBorder="1" applyAlignment="1" applyProtection="1">
      <alignment horizontal="center" vertical="center"/>
    </xf>
    <xf numFmtId="0" fontId="14" fillId="3" borderId="5" xfId="0" applyNumberFormat="1" applyFont="1" applyFill="1" applyBorder="1" applyAlignment="1" applyProtection="1">
      <alignment horizontal="center" vertical="center" wrapText="1"/>
    </xf>
    <xf numFmtId="0" fontId="14" fillId="3" borderId="2" xfId="0" applyNumberFormat="1" applyFont="1" applyFill="1" applyBorder="1" applyAlignment="1" applyProtection="1">
      <alignment horizontal="left" vertical="center" wrapText="1"/>
    </xf>
    <xf numFmtId="201" fontId="8" fillId="3" borderId="2" xfId="0" applyNumberFormat="1" applyFont="1" applyFill="1" applyBorder="1" applyAlignment="1" applyProtection="1">
      <alignment horizontal="left" vertical="top" wrapText="1"/>
    </xf>
    <xf numFmtId="0" fontId="13" fillId="3" borderId="2" xfId="0" applyNumberFormat="1" applyFont="1" applyFill="1" applyBorder="1" applyAlignment="1" applyProtection="1">
      <alignment horizontal="center" vertical="center"/>
    </xf>
    <xf numFmtId="0" fontId="14" fillId="3" borderId="2" xfId="0" applyNumberFormat="1" applyFont="1" applyFill="1" applyBorder="1" applyAlignment="1" applyProtection="1">
      <alignment vertical="center" wrapText="1"/>
    </xf>
    <xf numFmtId="0" fontId="14" fillId="3" borderId="2" xfId="0" applyNumberFormat="1" applyFont="1" applyFill="1" applyBorder="1" applyAlignment="1" applyProtection="1">
      <alignment vertical="center"/>
    </xf>
    <xf numFmtId="0" fontId="18" fillId="8" borderId="2" xfId="0" applyFont="1" applyFill="1" applyBorder="1" applyAlignment="1">
      <alignment horizontal="center" vertical="center" wrapText="1"/>
    </xf>
    <xf numFmtId="0" fontId="19" fillId="9" borderId="2" xfId="0" applyFont="1" applyFill="1" applyBorder="1" applyAlignment="1">
      <alignment vertical="center" wrapText="1"/>
    </xf>
    <xf numFmtId="0" fontId="20" fillId="9" borderId="2" xfId="0" applyFont="1" applyFill="1" applyBorder="1" applyAlignment="1">
      <alignment vertical="center" wrapText="1"/>
    </xf>
    <xf numFmtId="0" fontId="19" fillId="0" borderId="2" xfId="0" applyFont="1" applyBorder="1" applyAlignment="1">
      <alignment vertical="center" wrapText="1"/>
    </xf>
    <xf numFmtId="0" fontId="19" fillId="7" borderId="2" xfId="0" applyFont="1" applyFill="1" applyBorder="1" applyAlignment="1">
      <alignment vertical="center" wrapText="1"/>
    </xf>
    <xf numFmtId="0" fontId="18" fillId="10" borderId="2" xfId="0" applyFont="1" applyFill="1" applyBorder="1" applyAlignment="1">
      <alignment horizontal="center" vertical="center" wrapText="1"/>
    </xf>
    <xf numFmtId="0" fontId="18" fillId="11" borderId="2" xfId="0" applyFont="1" applyFill="1" applyBorder="1" applyAlignment="1">
      <alignment horizontal="center" vertical="center" wrapText="1"/>
    </xf>
    <xf numFmtId="0" fontId="0" fillId="9" borderId="2" xfId="0" applyFont="1" applyFill="1" applyBorder="1" applyAlignment="1">
      <alignment horizontal="left" vertical="center" wrapText="1"/>
    </xf>
    <xf numFmtId="0" fontId="20" fillId="7" borderId="2" xfId="0" applyFont="1" applyFill="1" applyBorder="1" applyAlignment="1">
      <alignment vertical="center" wrapText="1"/>
    </xf>
    <xf numFmtId="0" fontId="0" fillId="7" borderId="2" xfId="0" applyFont="1" applyFill="1" applyBorder="1" applyAlignment="1">
      <alignment horizontal="left" vertical="center" wrapText="1"/>
    </xf>
    <xf numFmtId="0" fontId="21" fillId="7" borderId="2" xfId="0" applyFont="1" applyFill="1" applyBorder="1" applyAlignment="1">
      <alignment horizontal="left" vertical="center" wrapText="1"/>
    </xf>
    <xf numFmtId="0" fontId="19" fillId="12" borderId="2" xfId="0" applyFont="1" applyFill="1" applyBorder="1" applyAlignment="1">
      <alignment vertical="center" wrapText="1"/>
    </xf>
    <xf numFmtId="0" fontId="0" fillId="7" borderId="2" xfId="0" applyFont="1" applyFill="1" applyBorder="1" applyAlignment="1">
      <alignment wrapText="1"/>
    </xf>
    <xf numFmtId="0" fontId="22" fillId="10" borderId="5" xfId="0" applyFont="1" applyFill="1" applyBorder="1" applyAlignment="1">
      <alignment horizontal="center" vertical="center" wrapText="1"/>
    </xf>
    <xf numFmtId="0" fontId="20" fillId="0" borderId="5" xfId="0" applyFont="1" applyBorder="1" applyAlignment="1">
      <alignment horizontal="left" vertical="center" wrapText="1"/>
    </xf>
    <xf numFmtId="14" fontId="20" fillId="0" borderId="5" xfId="0" applyNumberFormat="1" applyFont="1" applyBorder="1" applyAlignment="1">
      <alignment horizontal="left" vertical="center" wrapText="1"/>
    </xf>
    <xf numFmtId="0" fontId="22" fillId="10" borderId="2" xfId="0" applyFont="1" applyFill="1" applyBorder="1" applyAlignment="1">
      <alignment horizontal="center" vertical="center" wrapText="1"/>
    </xf>
    <xf numFmtId="0" fontId="20" fillId="0" borderId="2" xfId="0" applyFont="1" applyBorder="1" applyAlignment="1">
      <alignment horizontal="left" vertical="center" wrapText="1"/>
    </xf>
    <xf numFmtId="0" fontId="19" fillId="0" borderId="2" xfId="0" applyFont="1" applyBorder="1" applyAlignment="1">
      <alignment horizontal="left" vertical="center" wrapText="1"/>
    </xf>
    <xf numFmtId="0" fontId="23" fillId="0" borderId="2" xfId="0" applyFont="1" applyBorder="1" applyAlignment="1">
      <alignment vertical="center" wrapText="1"/>
    </xf>
    <xf numFmtId="0" fontId="24" fillId="0" borderId="2" xfId="0" applyFont="1" applyBorder="1" applyAlignment="1">
      <alignment vertical="center" wrapText="1"/>
    </xf>
    <xf numFmtId="0" fontId="25" fillId="0" borderId="2" xfId="0" applyFont="1" applyBorder="1" applyAlignment="1">
      <alignment vertical="center" wrapText="1"/>
    </xf>
    <xf numFmtId="0" fontId="26" fillId="7" borderId="2" xfId="0" applyFont="1" applyFill="1" applyBorder="1" applyAlignment="1">
      <alignment horizontal="left" vertical="center" wrapText="1"/>
    </xf>
    <xf numFmtId="0" fontId="20" fillId="0" borderId="2" xfId="0" applyFont="1" applyBorder="1" applyAlignment="1">
      <alignment vertical="center" wrapText="1"/>
    </xf>
    <xf numFmtId="0" fontId="22" fillId="13" borderId="7" xfId="0" applyFont="1" applyFill="1" applyBorder="1" applyAlignment="1">
      <alignment horizontal="left" vertical="center"/>
    </xf>
    <xf numFmtId="0" fontId="22" fillId="14" borderId="7" xfId="0" applyFont="1" applyFill="1" applyBorder="1" applyAlignment="1">
      <alignment horizontal="left" vertical="center"/>
    </xf>
    <xf numFmtId="0" fontId="22" fillId="15" borderId="7" xfId="0" applyFont="1" applyFill="1" applyBorder="1" applyAlignment="1">
      <alignment horizontal="left" vertical="center"/>
    </xf>
    <xf numFmtId="0" fontId="27" fillId="0" borderId="2" xfId="0" applyFont="1" applyBorder="1" applyAlignment="1">
      <alignment horizontal="left" vertical="center" wrapText="1"/>
    </xf>
    <xf numFmtId="14" fontId="19" fillId="0" borderId="2" xfId="0" applyNumberFormat="1" applyFont="1" applyBorder="1" applyAlignment="1">
      <alignment horizontal="left" vertical="center" wrapText="1"/>
    </xf>
    <xf numFmtId="14" fontId="20" fillId="0" borderId="2" xfId="0" applyNumberFormat="1" applyFont="1" applyBorder="1" applyAlignment="1">
      <alignment horizontal="left" vertical="center" wrapText="1"/>
    </xf>
    <xf numFmtId="0" fontId="19" fillId="0" borderId="0" xfId="0" applyFont="1" applyAlignment="1">
      <alignment vertical="center"/>
    </xf>
    <xf numFmtId="0" fontId="22" fillId="13" borderId="7" xfId="0" applyFont="1" applyFill="1" applyBorder="1" applyAlignment="1">
      <alignment vertical="center"/>
    </xf>
    <xf numFmtId="0" fontId="20" fillId="0" borderId="2" xfId="0" applyFont="1" applyBorder="1" applyAlignment="1"/>
    <xf numFmtId="0" fontId="19" fillId="0" borderId="8" xfId="0" applyFont="1" applyBorder="1" applyAlignment="1">
      <alignment horizontal="left" vertical="top" wrapText="1"/>
    </xf>
    <xf numFmtId="0" fontId="22" fillId="14" borderId="7" xfId="0" applyFont="1" applyFill="1" applyBorder="1" applyAlignment="1">
      <alignment vertical="center"/>
    </xf>
    <xf numFmtId="0" fontId="22" fillId="15" borderId="7" xfId="0" applyFont="1" applyFill="1" applyBorder="1" applyAlignment="1">
      <alignment vertical="center"/>
    </xf>
    <xf numFmtId="0" fontId="28" fillId="0" borderId="2" xfId="0" applyFont="1" applyBorder="1" applyAlignment="1">
      <alignment horizontal="center" vertical="center" wrapText="1"/>
    </xf>
    <xf numFmtId="0" fontId="29" fillId="0" borderId="2" xfId="0" applyFont="1" applyBorder="1" applyAlignment="1">
      <alignment horizontal="center" vertical="center" wrapText="1"/>
    </xf>
    <xf numFmtId="0" fontId="19" fillId="0" borderId="2" xfId="0" applyFont="1" applyBorder="1" applyAlignment="1">
      <alignment vertical="center"/>
    </xf>
    <xf numFmtId="0" fontId="21" fillId="0" borderId="8" xfId="0" applyBorder="1" applyAlignment="1">
      <alignment horizontal="left" vertical="center" wrapText="1"/>
    </xf>
    <xf numFmtId="0" fontId="0" fillId="0" borderId="9" xfId="0" applyBorder="1" applyAlignment="1">
      <alignment horizontal="left" vertical="center" wrapText="1"/>
    </xf>
    <xf numFmtId="0" fontId="21" fillId="0" borderId="2" xfId="0" applyBorder="1" applyAlignment="1">
      <alignment wrapText="1"/>
    </xf>
    <xf numFmtId="0" fontId="21" fillId="0" borderId="2" xfId="0" applyBorder="1" applyAlignment="1">
      <alignment horizontal="left" vertical="center" wrapText="1"/>
    </xf>
    <xf numFmtId="0" fontId="0" fillId="0" borderId="2" xfId="0" applyBorder="1" applyAlignment="1">
      <alignment horizontal="left" vertical="center" wrapText="1"/>
    </xf>
    <xf numFmtId="0" fontId="0" fillId="0" borderId="10" xfId="0" applyBorder="1" applyAlignment="1">
      <alignment horizontal="left" vertical="center" wrapText="1"/>
    </xf>
    <xf numFmtId="0" fontId="0" fillId="0" borderId="8" xfId="0" applyBorder="1" applyAlignment="1">
      <alignment horizontal="left" vertical="center" wrapText="1"/>
    </xf>
    <xf numFmtId="0" fontId="0" fillId="0" borderId="11" xfId="0" applyBorder="1" applyAlignment="1">
      <alignment vertical="center" wrapText="1"/>
    </xf>
    <xf numFmtId="0" fontId="20" fillId="16" borderId="2" xfId="0" applyFont="1" applyFill="1" applyBorder="1" applyAlignment="1">
      <alignment vertical="center" wrapText="1"/>
    </xf>
    <xf numFmtId="0" fontId="19" fillId="16" borderId="2" xfId="0" applyFont="1" applyFill="1" applyBorder="1" applyAlignment="1">
      <alignment vertical="center" wrapText="1"/>
    </xf>
    <xf numFmtId="0" fontId="20" fillId="16" borderId="0" xfId="0" applyFont="1" applyFill="1" applyAlignment="1">
      <alignment vertical="center" wrapText="1"/>
    </xf>
    <xf numFmtId="0" fontId="20" fillId="0" borderId="0" xfId="0" applyFont="1" applyAlignment="1">
      <alignment vertical="center" wrapText="1"/>
    </xf>
    <xf numFmtId="0" fontId="20" fillId="0" borderId="2" xfId="0" applyFont="1" applyBorder="1" applyAlignment="1">
      <alignment vertical="center"/>
    </xf>
    <xf numFmtId="58" fontId="20" fillId="0" borderId="2" xfId="0" applyNumberFormat="1" applyFont="1" applyBorder="1" applyAlignment="1">
      <alignment vertical="center"/>
    </xf>
    <xf numFmtId="14" fontId="19" fillId="0" borderId="2" xfId="0" applyNumberFormat="1" applyFont="1" applyBorder="1" applyAlignment="1">
      <alignment vertical="center" wrapText="1"/>
    </xf>
    <xf numFmtId="0" fontId="20" fillId="0" borderId="0" xfId="0" applyFont="1" applyAlignment="1">
      <alignment vertical="center"/>
    </xf>
    <xf numFmtId="0" fontId="22" fillId="8" borderId="2" xfId="0" applyFont="1" applyFill="1" applyBorder="1" applyAlignment="1">
      <alignment vertical="center"/>
    </xf>
    <xf numFmtId="0" fontId="22" fillId="8" borderId="2" xfId="0" applyFont="1" applyFill="1" applyBorder="1" applyAlignment="1">
      <alignment vertical="center" wrapText="1"/>
    </xf>
    <xf numFmtId="0" fontId="30" fillId="8" borderId="2" xfId="0" applyFont="1" applyFill="1" applyBorder="1" applyAlignment="1">
      <alignment vertical="center" wrapText="1"/>
    </xf>
    <xf numFmtId="0" fontId="30" fillId="8" borderId="12" xfId="0" applyFont="1" applyFill="1" applyBorder="1" applyAlignment="1">
      <alignment vertical="center" wrapText="1"/>
    </xf>
    <xf numFmtId="0" fontId="31" fillId="8" borderId="12" xfId="0" applyFont="1" applyFill="1" applyBorder="1" applyAlignment="1">
      <alignment vertical="center" wrapText="1"/>
    </xf>
    <xf numFmtId="0" fontId="32" fillId="0" borderId="0" xfId="0" applyFont="1" applyAlignment="1">
      <alignment vertical="center"/>
    </xf>
    <xf numFmtId="0" fontId="0" fillId="0" borderId="0" xfId="0" applyAlignment="1">
      <alignment vertical="center" wrapText="1"/>
    </xf>
    <xf numFmtId="202" fontId="0" fillId="0" borderId="0" xfId="0" applyNumberFormat="1" applyAlignment="1">
      <alignment vertical="center" wrapText="1"/>
    </xf>
    <xf numFmtId="0" fontId="22" fillId="8" borderId="2" xfId="0" applyFont="1" applyFill="1" applyBorder="1" applyAlignment="1">
      <alignment horizontal="left" vertical="center" wrapText="1"/>
    </xf>
    <xf numFmtId="0" fontId="22" fillId="8" borderId="4" xfId="0" applyFont="1" applyFill="1" applyBorder="1" applyAlignment="1">
      <alignment horizontal="left" vertical="center" wrapText="1"/>
    </xf>
    <xf numFmtId="0" fontId="20" fillId="17" borderId="2" xfId="0" applyFont="1" applyFill="1" applyBorder="1" applyAlignment="1">
      <alignment horizontal="left" vertical="center" wrapText="1"/>
    </xf>
    <xf numFmtId="0" fontId="22" fillId="8" borderId="5" xfId="0" applyFont="1" applyFill="1" applyBorder="1" applyAlignment="1">
      <alignment horizontal="left" vertical="center" wrapText="1"/>
    </xf>
    <xf numFmtId="0" fontId="20" fillId="0" borderId="2" xfId="0" applyFont="1" applyBorder="1" applyAlignment="1">
      <alignment horizontal="left" vertical="top" wrapText="1"/>
    </xf>
    <xf numFmtId="0" fontId="22" fillId="10" borderId="2" xfId="0" applyFont="1" applyFill="1" applyBorder="1" applyAlignment="1">
      <alignment horizontal="left" vertical="center" wrapText="1"/>
    </xf>
    <xf numFmtId="0" fontId="20" fillId="17" borderId="4" xfId="0" applyFont="1" applyFill="1" applyBorder="1" applyAlignment="1">
      <alignment horizontal="left" vertical="center" wrapText="1"/>
    </xf>
    <xf numFmtId="0" fontId="20" fillId="0" borderId="4" xfId="0" applyFont="1" applyBorder="1" applyAlignment="1">
      <alignment horizontal="left" vertical="center" wrapText="1"/>
    </xf>
    <xf numFmtId="0" fontId="19" fillId="0" borderId="4" xfId="0" applyFont="1" applyBorder="1" applyAlignment="1">
      <alignment horizontal="left" vertical="center" wrapText="1"/>
    </xf>
    <xf numFmtId="0" fontId="22" fillId="10" borderId="5" xfId="0" applyFont="1" applyFill="1" applyBorder="1" applyAlignment="1">
      <alignment horizontal="left" vertical="center" wrapText="1"/>
    </xf>
    <xf numFmtId="0" fontId="20" fillId="17" borderId="5" xfId="0" applyFont="1" applyFill="1" applyBorder="1" applyAlignment="1">
      <alignment horizontal="left" vertical="center" wrapText="1"/>
    </xf>
    <xf numFmtId="0" fontId="30" fillId="10" borderId="2" xfId="0" applyFont="1" applyFill="1" applyBorder="1" applyAlignment="1">
      <alignment horizontal="left" vertical="center" wrapText="1"/>
    </xf>
    <xf numFmtId="202" fontId="30" fillId="10" borderId="2" xfId="0" applyNumberFormat="1" applyFont="1" applyFill="1" applyBorder="1" applyAlignment="1">
      <alignment horizontal="left" vertical="center" wrapText="1"/>
    </xf>
    <xf numFmtId="203" fontId="20" fillId="17" borderId="2" xfId="0" applyNumberFormat="1" applyFont="1" applyFill="1" applyBorder="1" applyAlignment="1">
      <alignment horizontal="left" vertical="center" wrapText="1"/>
    </xf>
    <xf numFmtId="202" fontId="20" fillId="17" borderId="2" xfId="0" applyNumberFormat="1" applyFont="1" applyFill="1" applyBorder="1" applyAlignment="1">
      <alignment horizontal="left" vertical="center" wrapText="1"/>
    </xf>
    <xf numFmtId="0" fontId="33" fillId="0" borderId="2" xfId="0" applyFont="1" applyBorder="1" applyAlignment="1">
      <alignment horizontal="left" vertical="center" wrapText="1"/>
    </xf>
    <xf numFmtId="0" fontId="20" fillId="12" borderId="2" xfId="0" applyFont="1" applyFill="1" applyBorder="1" applyAlignment="1">
      <alignment horizontal="left" vertical="center" wrapText="1"/>
    </xf>
    <xf numFmtId="0" fontId="19" fillId="12" borderId="2" xfId="0" applyFont="1" applyFill="1" applyBorder="1" applyAlignment="1">
      <alignment horizontal="left" vertical="center" wrapText="1"/>
    </xf>
    <xf numFmtId="0" fontId="33" fillId="12" borderId="2" xfId="0" applyFont="1" applyFill="1" applyBorder="1" applyAlignment="1">
      <alignment horizontal="left" vertical="center" wrapText="1"/>
    </xf>
    <xf numFmtId="0" fontId="34" fillId="0" borderId="2" xfId="0" applyFont="1" applyBorder="1" applyAlignment="1">
      <alignment horizontal="left" vertical="center" wrapText="1"/>
    </xf>
    <xf numFmtId="0" fontId="19" fillId="0" borderId="5" xfId="0" applyFont="1" applyBorder="1" applyAlignment="1">
      <alignment horizontal="left" vertical="center" wrapText="1"/>
    </xf>
    <xf numFmtId="0" fontId="19" fillId="18" borderId="4" xfId="0" applyFont="1" applyFill="1" applyBorder="1" applyAlignment="1">
      <alignment horizontal="left" vertical="center" wrapText="1"/>
    </xf>
    <xf numFmtId="0" fontId="0" fillId="0" borderId="2" xfId="0" applyFont="1" applyBorder="1" applyAlignment="1">
      <alignment horizontal="left" vertical="center" wrapText="1"/>
    </xf>
    <xf numFmtId="0" fontId="20" fillId="0" borderId="6" xfId="0" applyFont="1" applyBorder="1" applyAlignment="1">
      <alignment horizontal="left" vertical="center" wrapText="1"/>
    </xf>
    <xf numFmtId="0" fontId="33" fillId="0" borderId="2" xfId="0" applyFont="1" applyBorder="1" applyAlignment="1">
      <alignment horizontal="left" vertical="center"/>
    </xf>
    <xf numFmtId="0" fontId="10" fillId="0" borderId="2" xfId="0" applyFont="1" applyBorder="1" applyAlignment="1">
      <alignment horizontal="left" vertical="center"/>
    </xf>
    <xf numFmtId="0" fontId="20" fillId="11" borderId="2" xfId="0" applyFont="1" applyFill="1" applyBorder="1" applyAlignment="1">
      <alignment horizontal="left" vertical="center" wrapText="1"/>
    </xf>
    <xf numFmtId="0" fontId="20" fillId="0" borderId="13" xfId="0" applyFont="1" applyBorder="1" applyAlignment="1">
      <alignment horizontal="left" vertical="center" wrapText="1"/>
    </xf>
    <xf numFmtId="0" fontId="20" fillId="0" borderId="2" xfId="0" applyFont="1" applyFill="1" applyBorder="1" applyAlignment="1">
      <alignment horizontal="left" vertical="center" wrapText="1"/>
    </xf>
    <xf numFmtId="0" fontId="20" fillId="0" borderId="12" xfId="0" applyFont="1" applyBorder="1" applyAlignment="1">
      <alignment horizontal="left" vertical="center" wrapText="1"/>
    </xf>
    <xf numFmtId="0" fontId="20" fillId="0" borderId="14" xfId="0" applyFont="1" applyBorder="1" applyAlignment="1">
      <alignment vertical="center" wrapText="1"/>
    </xf>
    <xf numFmtId="0" fontId="10" fillId="0" borderId="2" xfId="0" applyFont="1" applyBorder="1" applyAlignment="1">
      <alignment horizontal="left" vertical="center" wrapText="1"/>
    </xf>
    <xf numFmtId="0" fontId="8" fillId="0" borderId="2" xfId="0" applyFont="1" applyBorder="1" applyAlignment="1">
      <alignment horizontal="left" vertical="center" wrapText="1"/>
    </xf>
    <xf numFmtId="0" fontId="20" fillId="0" borderId="6" xfId="0" applyFont="1" applyBorder="1" applyAlignment="1">
      <alignment vertical="center" wrapText="1"/>
    </xf>
    <xf numFmtId="0" fontId="19" fillId="0" borderId="6" xfId="0" applyFont="1" applyBorder="1" applyAlignment="1">
      <alignment horizontal="left" vertical="center" wrapText="1"/>
    </xf>
    <xf numFmtId="0" fontId="15" fillId="0" borderId="2" xfId="0" applyFont="1" applyBorder="1" applyAlignment="1">
      <alignment horizontal="left" vertical="center" wrapText="1"/>
    </xf>
    <xf numFmtId="0" fontId="19" fillId="0" borderId="2" xfId="0" applyFont="1" applyBorder="1" applyAlignment="1">
      <alignment horizontal="left" vertical="center"/>
    </xf>
    <xf numFmtId="0" fontId="20" fillId="18" borderId="6" xfId="0" applyFont="1" applyFill="1" applyBorder="1" applyAlignment="1">
      <alignment horizontal="left" vertical="center" wrapText="1"/>
    </xf>
    <xf numFmtId="203" fontId="19" fillId="0" borderId="2" xfId="0" applyNumberFormat="1" applyFont="1" applyBorder="1" applyAlignment="1">
      <alignment horizontal="left" vertical="center" wrapText="1"/>
    </xf>
    <xf numFmtId="0" fontId="0" fillId="0" borderId="2" xfId="0" applyFont="1" applyBorder="1" applyAlignment="1">
      <alignment horizontal="left" vertical="center"/>
    </xf>
    <xf numFmtId="0" fontId="35" fillId="19" borderId="2" xfId="0" applyFont="1" applyFill="1" applyBorder="1" applyAlignment="1">
      <alignment horizontal="left" vertical="center" wrapText="1"/>
    </xf>
    <xf numFmtId="0" fontId="32" fillId="0" borderId="2" xfId="0" applyFont="1" applyBorder="1" applyAlignment="1">
      <alignment horizontal="left" vertical="center" wrapText="1"/>
    </xf>
    <xf numFmtId="49" fontId="32" fillId="0" borderId="2" xfId="0" applyNumberFormat="1" applyFont="1" applyBorder="1" applyAlignment="1">
      <alignment horizontal="left" vertical="center" wrapText="1"/>
    </xf>
    <xf numFmtId="0" fontId="32" fillId="20" borderId="2" xfId="0" applyFont="1" applyFill="1" applyBorder="1" applyAlignment="1">
      <alignment horizontal="left" vertical="center" wrapText="1"/>
    </xf>
    <xf numFmtId="0" fontId="32" fillId="0" borderId="2" xfId="0" applyFont="1" applyBorder="1" applyAlignment="1">
      <alignment horizontal="left" vertical="center"/>
    </xf>
    <xf numFmtId="49" fontId="32" fillId="0" borderId="2" xfId="0" applyNumberFormat="1" applyFont="1" applyBorder="1" applyAlignment="1">
      <alignment horizontal="left" vertical="center"/>
    </xf>
    <xf numFmtId="0" fontId="32" fillId="21" borderId="2" xfId="0" applyFont="1" applyFill="1" applyBorder="1" applyAlignment="1">
      <alignment horizontal="left" vertical="center"/>
    </xf>
    <xf numFmtId="49" fontId="32" fillId="21" borderId="2" xfId="0" applyNumberFormat="1" applyFont="1" applyFill="1" applyBorder="1" applyAlignment="1">
      <alignment horizontal="left" vertical="center"/>
    </xf>
    <xf numFmtId="0" fontId="32" fillId="22" borderId="2" xfId="0" applyFont="1" applyFill="1" applyBorder="1" applyAlignment="1">
      <alignment horizontal="left" vertical="center"/>
    </xf>
    <xf numFmtId="49" fontId="32" fillId="22" borderId="2" xfId="0" applyNumberFormat="1" applyFont="1" applyFill="1" applyBorder="1" applyAlignment="1">
      <alignment horizontal="left" vertical="center"/>
    </xf>
    <xf numFmtId="0" fontId="32" fillId="0" borderId="0" xfId="0" applyFont="1" applyAlignment="1">
      <alignment horizontal="left" vertical="center"/>
    </xf>
    <xf numFmtId="0" fontId="32" fillId="0" borderId="0" xfId="0" applyFont="1" applyAlignment="1">
      <alignment horizontal="left" vertical="center" wrapText="1"/>
    </xf>
    <xf numFmtId="0" fontId="20" fillId="23" borderId="0" xfId="0" applyFont="1" applyFill="1" applyAlignment="1">
      <alignment vertical="center"/>
    </xf>
    <xf numFmtId="0" fontId="22" fillId="8" borderId="14" xfId="0" applyFont="1" applyFill="1" applyBorder="1" applyAlignment="1">
      <alignment horizontal="center" vertical="center" wrapText="1"/>
    </xf>
    <xf numFmtId="0" fontId="22" fillId="8" borderId="2" xfId="0" applyFont="1" applyFill="1" applyBorder="1" applyAlignment="1">
      <alignment horizontal="center" vertical="center" wrapText="1"/>
    </xf>
    <xf numFmtId="0" fontId="20" fillId="24" borderId="2" xfId="0" applyFont="1" applyFill="1" applyBorder="1" applyAlignment="1">
      <alignment horizontal="left" vertical="center" wrapText="1"/>
    </xf>
    <xf numFmtId="0" fontId="20" fillId="25" borderId="2" xfId="0" applyFont="1" applyFill="1" applyBorder="1" applyAlignment="1">
      <alignment horizontal="left" vertical="center" wrapText="1"/>
    </xf>
    <xf numFmtId="0" fontId="20" fillId="26" borderId="2" xfId="0" applyFont="1" applyFill="1" applyBorder="1" applyAlignment="1">
      <alignment horizontal="left" vertical="center" wrapText="1"/>
    </xf>
    <xf numFmtId="0" fontId="20" fillId="25" borderId="14" xfId="0" applyFont="1" applyFill="1" applyBorder="1" applyAlignment="1">
      <alignment horizontal="left" vertical="center" wrapText="1"/>
    </xf>
    <xf numFmtId="0" fontId="20" fillId="24" borderId="6" xfId="0" applyFont="1" applyFill="1" applyBorder="1" applyAlignment="1">
      <alignment horizontal="left" vertical="center" wrapText="1"/>
    </xf>
    <xf numFmtId="0" fontId="20" fillId="25" borderId="4" xfId="0" applyFont="1" applyFill="1" applyBorder="1" applyAlignment="1">
      <alignment horizontal="left" vertical="center" wrapText="1"/>
    </xf>
    <xf numFmtId="0" fontId="20" fillId="25" borderId="5" xfId="0" applyFont="1" applyFill="1" applyBorder="1" applyAlignment="1">
      <alignment horizontal="left" vertical="center" wrapText="1"/>
    </xf>
    <xf numFmtId="0" fontId="20" fillId="26" borderId="4" xfId="0" applyFont="1" applyFill="1" applyBorder="1" applyAlignment="1">
      <alignment horizontal="left" vertical="center" wrapText="1"/>
    </xf>
    <xf numFmtId="0" fontId="22" fillId="11" borderId="14" xfId="0" applyFont="1" applyFill="1" applyBorder="1" applyAlignment="1">
      <alignment horizontal="center" vertical="center" wrapText="1"/>
    </xf>
    <xf numFmtId="203" fontId="20" fillId="24" borderId="2" xfId="0" applyNumberFormat="1" applyFont="1" applyFill="1" applyBorder="1" applyAlignment="1">
      <alignment horizontal="left" vertical="center" wrapText="1"/>
    </xf>
    <xf numFmtId="203" fontId="20" fillId="26" borderId="2" xfId="0" applyNumberFormat="1" applyFont="1" applyFill="1" applyBorder="1" applyAlignment="1">
      <alignment horizontal="left" vertical="center" wrapText="1"/>
    </xf>
    <xf numFmtId="203" fontId="20" fillId="0" borderId="2" xfId="0" applyNumberFormat="1" applyFont="1" applyBorder="1" applyAlignment="1">
      <alignment horizontal="left" vertical="center" wrapText="1"/>
    </xf>
    <xf numFmtId="14" fontId="20" fillId="24" borderId="2" xfId="0" applyNumberFormat="1" applyFont="1" applyFill="1" applyBorder="1" applyAlignment="1">
      <alignment horizontal="left" vertical="center" wrapText="1"/>
    </xf>
    <xf numFmtId="14" fontId="20" fillId="25" borderId="2" xfId="0" applyNumberFormat="1" applyFont="1" applyFill="1" applyBorder="1" applyAlignment="1">
      <alignment horizontal="left" vertical="center" wrapText="1"/>
    </xf>
    <xf numFmtId="14" fontId="20" fillId="26" borderId="2" xfId="0" applyNumberFormat="1" applyFont="1" applyFill="1" applyBorder="1" applyAlignment="1">
      <alignment horizontal="left" vertical="center" wrapText="1"/>
    </xf>
    <xf numFmtId="0" fontId="19" fillId="0" borderId="2" xfId="0" applyFont="1" applyFill="1" applyBorder="1" applyAlignment="1">
      <alignment horizontal="left" vertical="center" wrapText="1"/>
    </xf>
    <xf numFmtId="0" fontId="36" fillId="27" borderId="2" xfId="0" applyFont="1" applyFill="1" applyBorder="1" applyAlignment="1">
      <alignment horizontal="left" vertical="center" wrapText="1"/>
    </xf>
    <xf numFmtId="0" fontId="37" fillId="28" borderId="2" xfId="0" applyFont="1" applyFill="1" applyBorder="1" applyAlignment="1">
      <alignment horizontal="left" vertical="center" wrapText="1"/>
    </xf>
    <xf numFmtId="0" fontId="38" fillId="0" borderId="2" xfId="0" applyFont="1" applyBorder="1" applyAlignment="1">
      <alignment horizontal="left" vertical="center" wrapText="1"/>
    </xf>
    <xf numFmtId="0" fontId="36" fillId="0" borderId="2" xfId="0" applyFont="1" applyFill="1" applyBorder="1" applyAlignment="1">
      <alignment horizontal="left" vertical="center" wrapText="1"/>
    </xf>
    <xf numFmtId="0" fontId="26" fillId="0" borderId="5" xfId="0" applyFont="1" applyBorder="1" applyAlignment="1">
      <alignment horizontal="left" vertical="center" wrapText="1"/>
    </xf>
    <xf numFmtId="0" fontId="36" fillId="28" borderId="2" xfId="0" applyFont="1" applyFill="1" applyBorder="1" applyAlignment="1">
      <alignment horizontal="left" vertical="center" wrapText="1"/>
    </xf>
    <xf numFmtId="0" fontId="20" fillId="0" borderId="14" xfId="0" applyFont="1" applyBorder="1" applyAlignment="1">
      <alignment horizontal="left" vertical="center" wrapText="1"/>
    </xf>
    <xf numFmtId="0" fontId="20" fillId="25" borderId="15" xfId="0" applyFont="1" applyFill="1" applyBorder="1" applyAlignment="1">
      <alignment horizontal="left" vertical="center" wrapText="1"/>
    </xf>
    <xf numFmtId="0" fontId="20" fillId="29" borderId="2" xfId="0" applyFont="1" applyFill="1" applyBorder="1" applyAlignment="1">
      <alignment horizontal="left" vertical="center" wrapText="1"/>
    </xf>
    <xf numFmtId="193" fontId="39" fillId="30" borderId="2" xfId="0" applyNumberFormat="1" applyFont="1" applyFill="1" applyBorder="1" applyAlignment="1">
      <alignment horizontal="center" vertical="center" wrapText="1"/>
    </xf>
    <xf numFmtId="49" fontId="40" fillId="31" borderId="2" xfId="0" applyNumberFormat="1" applyFont="1" applyFill="1" applyBorder="1" applyAlignment="1">
      <alignment horizontal="left" vertical="center" wrapText="1"/>
    </xf>
    <xf numFmtId="49" fontId="41" fillId="0" borderId="2" xfId="0" applyNumberFormat="1" applyFont="1" applyBorder="1" applyAlignment="1">
      <alignment horizontal="left" vertical="center" wrapText="1"/>
    </xf>
    <xf numFmtId="49" fontId="42" fillId="0" borderId="4" xfId="0" applyNumberFormat="1" applyFont="1" applyBorder="1" applyAlignment="1">
      <alignment horizontal="left" vertical="top" wrapText="1"/>
    </xf>
    <xf numFmtId="49" fontId="43" fillId="0" borderId="16" xfId="0" applyNumberFormat="1" applyFont="1" applyBorder="1" applyAlignment="1">
      <alignment horizontal="left" vertical="top" wrapText="1"/>
    </xf>
    <xf numFmtId="49" fontId="43" fillId="0" borderId="5" xfId="0" applyNumberFormat="1" applyFont="1" applyBorder="1" applyAlignment="1">
      <alignment horizontal="left" vertical="top" wrapText="1"/>
    </xf>
    <xf numFmtId="49" fontId="44" fillId="0" borderId="2" xfId="0" applyNumberFormat="1" applyFont="1" applyBorder="1" applyAlignment="1">
      <alignment horizontal="left" vertical="center" wrapText="1"/>
    </xf>
    <xf numFmtId="49" fontId="43" fillId="0" borderId="2" xfId="0" applyNumberFormat="1" applyFont="1" applyBorder="1" applyAlignment="1">
      <alignment horizontal="left" vertical="center" wrapText="1"/>
    </xf>
    <xf numFmtId="49" fontId="41" fillId="0" borderId="2" xfId="0" applyNumberFormat="1" applyFont="1" applyBorder="1" applyAlignment="1">
      <alignment horizontal="center" vertical="center" wrapText="1"/>
    </xf>
    <xf numFmtId="193" fontId="39" fillId="30" borderId="6" xfId="0" applyNumberFormat="1" applyFont="1" applyFill="1" applyBorder="1" applyAlignment="1">
      <alignment horizontal="center" vertical="center" wrapText="1"/>
    </xf>
    <xf numFmtId="193" fontId="41" fillId="31" borderId="7" xfId="0" applyNumberFormat="1" applyFont="1" applyFill="1" applyBorder="1" applyAlignment="1">
      <alignment horizontal="left" vertical="center" wrapText="1"/>
    </xf>
    <xf numFmtId="193" fontId="41" fillId="31" borderId="7" xfId="0" applyNumberFormat="1" applyFont="1" applyFill="1" applyBorder="1" applyAlignment="1">
      <alignment horizontal="center" vertical="center" wrapText="1"/>
    </xf>
    <xf numFmtId="0" fontId="41" fillId="0" borderId="7" xfId="0" applyFont="1" applyBorder="1" applyAlignment="1">
      <alignment horizontal="left" vertical="center" wrapText="1"/>
    </xf>
    <xf numFmtId="0" fontId="43" fillId="0" borderId="7" xfId="0" applyFont="1" applyBorder="1" applyAlignment="1">
      <alignment horizontal="center" vertical="center" wrapText="1"/>
    </xf>
    <xf numFmtId="0" fontId="20" fillId="0" borderId="7" xfId="0" applyFont="1" applyBorder="1" applyAlignment="1">
      <alignment horizontal="center" vertical="center" wrapText="1"/>
    </xf>
    <xf numFmtId="0" fontId="20" fillId="0" borderId="7" xfId="0" applyFont="1" applyBorder="1" applyAlignment="1">
      <alignment horizontal="center" vertical="center"/>
    </xf>
    <xf numFmtId="0" fontId="44" fillId="0" borderId="17" xfId="0" applyFont="1" applyBorder="1" applyAlignment="1">
      <alignment horizontal="left" vertical="center" wrapText="1"/>
    </xf>
    <xf numFmtId="193" fontId="39" fillId="30" borderId="14" xfId="0" applyNumberFormat="1" applyFont="1" applyFill="1" applyBorder="1" applyAlignment="1">
      <alignment horizontal="center" vertical="center" wrapText="1"/>
    </xf>
    <xf numFmtId="49" fontId="45" fillId="0" borderId="2" xfId="0" applyNumberFormat="1" applyFont="1" applyBorder="1" applyAlignment="1">
      <alignment horizontal="left" vertical="top" wrapText="1"/>
    </xf>
    <xf numFmtId="49" fontId="41" fillId="0" borderId="2" xfId="0" applyNumberFormat="1" applyFont="1" applyBorder="1" applyAlignment="1">
      <alignment horizontal="left" vertical="top" wrapText="1"/>
    </xf>
    <xf numFmtId="49" fontId="46" fillId="31" borderId="2" xfId="0" applyNumberFormat="1" applyFont="1" applyFill="1" applyBorder="1" applyAlignment="1">
      <alignment horizontal="center" vertical="center" wrapText="1"/>
    </xf>
    <xf numFmtId="49" fontId="8" fillId="0" borderId="2" xfId="0" applyNumberFormat="1" applyFont="1" applyBorder="1" applyAlignment="1">
      <alignment horizontal="left" vertical="center" wrapText="1"/>
    </xf>
    <xf numFmtId="0" fontId="8" fillId="0" borderId="2" xfId="0" applyNumberFormat="1" applyFont="1" applyBorder="1" applyAlignment="1">
      <alignment horizontal="left" vertical="center"/>
    </xf>
    <xf numFmtId="49" fontId="46" fillId="0" borderId="2" xfId="0" applyNumberFormat="1" applyFont="1" applyBorder="1" applyAlignment="1">
      <alignment horizontal="center" vertical="center" wrapText="1"/>
    </xf>
    <xf numFmtId="0" fontId="8" fillId="7" borderId="2" xfId="0" applyNumberFormat="1" applyFont="1" applyFill="1" applyBorder="1" applyAlignment="1">
      <alignment vertical="center" wrapText="1"/>
    </xf>
    <xf numFmtId="193" fontId="41" fillId="0" borderId="2" xfId="0" applyNumberFormat="1" applyFont="1" applyBorder="1" applyAlignment="1">
      <alignment vertical="center" wrapText="1"/>
    </xf>
    <xf numFmtId="183" fontId="43" fillId="0" borderId="2" xfId="0" applyNumberFormat="1" applyFont="1" applyBorder="1" applyAlignment="1">
      <alignment horizontal="left" vertical="center" wrapText="1"/>
    </xf>
    <xf numFmtId="193" fontId="42" fillId="0" borderId="2" xfId="0" applyNumberFormat="1" applyFont="1" applyBorder="1" applyAlignment="1">
      <alignment horizontal="left" vertical="center" wrapText="1"/>
    </xf>
    <xf numFmtId="193" fontId="43" fillId="0" borderId="2" xfId="0" applyNumberFormat="1" applyFont="1" applyBorder="1" applyAlignment="1">
      <alignment horizontal="left" vertical="center" wrapText="1"/>
    </xf>
    <xf numFmtId="49" fontId="43" fillId="0" borderId="4" xfId="0" applyNumberFormat="1" applyFont="1" applyBorder="1" applyAlignment="1">
      <alignment horizontal="left" vertical="top" wrapText="1"/>
    </xf>
    <xf numFmtId="198" fontId="47" fillId="31" borderId="7" xfId="0" applyNumberFormat="1" applyFont="1" applyFill="1" applyBorder="1" applyAlignment="1">
      <alignment horizontal="center" vertical="center" wrapText="1"/>
    </xf>
    <xf numFmtId="10" fontId="48" fillId="0" borderId="7" xfId="0" applyNumberFormat="1" applyFont="1" applyBorder="1" applyAlignment="1">
      <alignment horizontal="center" vertical="center"/>
    </xf>
    <xf numFmtId="10" fontId="48" fillId="0" borderId="7" xfId="0" applyNumberFormat="1" applyFont="1" applyBorder="1" applyAlignment="1">
      <alignment horizontal="center" vertical="center" wrapText="1"/>
    </xf>
    <xf numFmtId="0" fontId="8" fillId="0" borderId="2" xfId="0" applyNumberFormat="1" applyFont="1" applyBorder="1" applyAlignment="1">
      <alignment vertical="center"/>
    </xf>
    <xf numFmtId="0" fontId="47" fillId="0" borderId="0" xfId="0" applyFont="1" applyAlignment="1">
      <alignment vertical="center"/>
    </xf>
    <xf numFmtId="193" fontId="39" fillId="0" borderId="2" xfId="0" applyNumberFormat="1" applyFont="1" applyBorder="1" applyAlignment="1">
      <alignment horizontal="center" vertical="center" wrapText="1"/>
    </xf>
  </cellXfs>
  <cellStyles count="52">
    <cellStyle name="常规" xfId="0" builtinId="0"/>
    <cellStyle name="Normal 2 2" xfId="1"/>
    <cellStyle name="60% - 强调文字颜色 6" xfId="2" builtinId="52"/>
    <cellStyle name="20% - 强调文字颜色 4" xfId="3" builtinId="42"/>
    <cellStyle name="强调文字颜色 4" xfId="4" builtinId="41"/>
    <cellStyle name="输入" xfId="5" builtinId="20"/>
    <cellStyle name="40% - 强调文字颜色 3" xfId="6" builtinId="39"/>
    <cellStyle name="20% - 强调文字颜色 3" xfId="7" builtinId="38"/>
    <cellStyle name="货币" xfId="8" builtinId="4"/>
    <cellStyle name="强调文字颜色 3" xfId="9" builtinId="37"/>
    <cellStyle name="百分比" xfId="10" builtinId="5"/>
    <cellStyle name="60% - 强调文字颜色 2" xfId="11" builtinId="36"/>
    <cellStyle name="60% - 强调文字颜色 5" xfId="12" builtinId="48"/>
    <cellStyle name="常规 7 3" xfId="13"/>
    <cellStyle name="强调文字颜色 2" xfId="14" builtinId="33"/>
    <cellStyle name="60% - 强调文字颜色 1" xfId="15" builtinId="32"/>
    <cellStyle name="60% - 强调文字颜色 4" xfId="16" builtinId="44"/>
    <cellStyle name="计算" xfId="17" builtinId="22"/>
    <cellStyle name="强调文字颜色 1" xfId="18" builtinId="29"/>
    <cellStyle name="适中" xfId="19" builtinId="28"/>
    <cellStyle name="20% - 强调文字颜色 5" xfId="20" builtinId="46"/>
    <cellStyle name="好" xfId="21" builtinId="26"/>
    <cellStyle name="20% - 强调文字颜色 1" xfId="22" builtinId="30"/>
    <cellStyle name="汇总" xfId="23" builtinId="25"/>
    <cellStyle name="差" xfId="24" builtinId="27"/>
    <cellStyle name="检查单元格" xfId="25" builtinId="23"/>
    <cellStyle name="输出" xfId="26" builtinId="21"/>
    <cellStyle name="标题 1" xfId="27" builtinId="16"/>
    <cellStyle name="解释性文本" xfId="28" builtinId="53"/>
    <cellStyle name="20% - 强调文字颜色 2" xfId="29" builtinId="34"/>
    <cellStyle name="标题 4" xfId="30" builtinId="19"/>
    <cellStyle name="常规 10" xfId="31"/>
    <cellStyle name="货币[0]" xfId="32" builtinId="7"/>
    <cellStyle name="40% - 强调文字颜色 4" xfId="33" builtinId="43"/>
    <cellStyle name="千位分隔" xfId="34" builtinId="3"/>
    <cellStyle name="已访问的超链接" xfId="35" builtinId="9"/>
    <cellStyle name="标题" xfId="36" builtinId="15"/>
    <cellStyle name="40% - 强调文字颜色 2" xfId="37" builtinId="35"/>
    <cellStyle name="警告文本" xfId="38" builtinId="11"/>
    <cellStyle name="60% - 强调文字颜色 3" xfId="39" builtinId="40"/>
    <cellStyle name="注释" xfId="40" builtinId="10"/>
    <cellStyle name="20% - 强调文字颜色 6" xfId="41" builtinId="50"/>
    <cellStyle name="强调文字颜色 5" xfId="42" builtinId="45"/>
    <cellStyle name="40% - 强调文字颜色 6" xfId="43" builtinId="51"/>
    <cellStyle name="超链接" xfId="44" builtinId="8"/>
    <cellStyle name="千位分隔[0]" xfId="45" builtinId="6"/>
    <cellStyle name="标题 2" xfId="46" builtinId="17"/>
    <cellStyle name="40% - 强调文字颜色 5" xfId="47" builtinId="47"/>
    <cellStyle name="标题 3" xfId="48" builtinId="18"/>
    <cellStyle name="强调文字颜色 6" xfId="49" builtinId="49"/>
    <cellStyle name="40% - 强调文字颜色 1" xfId="50" builtinId="31"/>
    <cellStyle name="链接单元格" xfId="51" builtinId="24"/>
  </cellStyles>
  <dxfs count="3">
    <dxf>
      <fill>
        <patternFill patternType="solid">
          <bgColor rgb="FF8EE085"/>
        </patternFill>
      </fill>
    </dxf>
    <dxf>
      <fill>
        <patternFill patternType="solid">
          <bgColor rgb="FFF76964"/>
        </patternFill>
      </fill>
    </dxf>
    <dxf>
      <fill>
        <patternFill patternType="solid">
          <bgColor rgb="FFFAD35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8" Type="http://schemas.openxmlformats.org/officeDocument/2006/relationships/styles" Target="styles.xml"/><Relationship Id="rId17" Type="http://schemas.openxmlformats.org/officeDocument/2006/relationships/customXml" Target="../customXml/item2.xml"/><Relationship Id="rId16" Type="http://schemas.openxmlformats.org/officeDocument/2006/relationships/customXml" Target="../customXml/item1.xml"/><Relationship Id="rId15" Type="http://schemas.openxmlformats.org/officeDocument/2006/relationships/sharedStrings" Target="sharedString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12</xdr:col>
      <xdr:colOff>485775</xdr:colOff>
      <xdr:row>58</xdr:row>
      <xdr:rowOff>47625</xdr:rowOff>
    </xdr:from>
    <xdr:to>
      <xdr:col>21</xdr:col>
      <xdr:colOff>485775</xdr:colOff>
      <xdr:row>74</xdr:row>
      <xdr:rowOff>171450</xdr:rowOff>
    </xdr:to>
    <xdr:pic>
      <xdr:nvPicPr>
        <xdr:cNvPr id="2" name="Picture 2" descr="IKEIsm"/>
        <xdr:cNvPicPr/>
      </xdr:nvPicPr>
      <xdr:blipFill>
        <a:blip r:embed="rId1"/>
        <a:stretch>
          <a:fillRect/>
        </a:stretch>
      </xdr:blipFill>
      <xdr:spPr>
        <a:xfrm>
          <a:off x="10086975" y="14017625"/>
          <a:ext cx="7200900" cy="3984625"/>
        </a:xfrm>
        <a:prstGeom prst="rect">
          <a:avLst/>
        </a:prstGeom>
      </xdr:spPr>
    </xdr:pic>
    <xdr:clientData fLocksWithSheet="0"/>
  </xdr:twoCellAnchor>
  <xdr:twoCellAnchor>
    <xdr:from>
      <xdr:col>0</xdr:col>
      <xdr:colOff>9525</xdr:colOff>
      <xdr:row>5</xdr:row>
      <xdr:rowOff>19050</xdr:rowOff>
    </xdr:from>
    <xdr:to>
      <xdr:col>10</xdr:col>
      <xdr:colOff>219075</xdr:colOff>
      <xdr:row>29</xdr:row>
      <xdr:rowOff>95250</xdr:rowOff>
    </xdr:to>
    <xdr:pic>
      <xdr:nvPicPr>
        <xdr:cNvPr id="3" name="Picture 3" descr="PfwTpy"/>
        <xdr:cNvPicPr/>
      </xdr:nvPicPr>
      <xdr:blipFill>
        <a:blip r:embed="rId2"/>
        <a:stretch>
          <a:fillRect/>
        </a:stretch>
      </xdr:blipFill>
      <xdr:spPr>
        <a:xfrm>
          <a:off x="9525" y="1200150"/>
          <a:ext cx="8210550" cy="5867400"/>
        </a:xfrm>
        <a:prstGeom prst="rect">
          <a:avLst/>
        </a:prstGeom>
      </xdr:spPr>
    </xdr:pic>
    <xdr:clientData fLocksWithSheet="0"/>
  </xdr:twoCellAnchor>
  <xdr:twoCellAnchor>
    <xdr:from>
      <xdr:col>11</xdr:col>
      <xdr:colOff>495300</xdr:colOff>
      <xdr:row>1</xdr:row>
      <xdr:rowOff>123825</xdr:rowOff>
    </xdr:from>
    <xdr:to>
      <xdr:col>22</xdr:col>
      <xdr:colOff>76200</xdr:colOff>
      <xdr:row>26</xdr:row>
      <xdr:rowOff>104775</xdr:rowOff>
    </xdr:to>
    <xdr:pic>
      <xdr:nvPicPr>
        <xdr:cNvPr id="4" name="Picture 4" descr="WUxarW"/>
        <xdr:cNvPicPr/>
      </xdr:nvPicPr>
      <xdr:blipFill>
        <a:blip r:embed="rId3"/>
        <a:stretch>
          <a:fillRect/>
        </a:stretch>
      </xdr:blipFill>
      <xdr:spPr>
        <a:xfrm>
          <a:off x="9296400" y="339725"/>
          <a:ext cx="8382000" cy="6013450"/>
        </a:xfrm>
        <a:prstGeom prst="rect">
          <a:avLst/>
        </a:prstGeom>
      </xdr:spPr>
    </xdr:pic>
    <xdr:clientData fLocksWithSheet="0"/>
  </xdr:twoCellAnchor>
  <xdr:twoCellAnchor>
    <xdr:from>
      <xdr:col>0</xdr:col>
      <xdr:colOff>28575</xdr:colOff>
      <xdr:row>34</xdr:row>
      <xdr:rowOff>95250</xdr:rowOff>
    </xdr:from>
    <xdr:to>
      <xdr:col>9</xdr:col>
      <xdr:colOff>666750</xdr:colOff>
      <xdr:row>46</xdr:row>
      <xdr:rowOff>114300</xdr:rowOff>
    </xdr:to>
    <xdr:pic>
      <xdr:nvPicPr>
        <xdr:cNvPr id="5" name="Picture 5" descr="hnCnxU"/>
        <xdr:cNvPicPr/>
      </xdr:nvPicPr>
      <xdr:blipFill>
        <a:blip r:embed="rId4"/>
        <a:stretch>
          <a:fillRect/>
        </a:stretch>
      </xdr:blipFill>
      <xdr:spPr>
        <a:xfrm>
          <a:off x="28575" y="8274050"/>
          <a:ext cx="7839075" cy="2914650"/>
        </a:xfrm>
        <a:prstGeom prst="rect">
          <a:avLst/>
        </a:prstGeom>
      </xdr:spPr>
    </xdr:pic>
    <xdr:clientData fLocksWithSheet="0"/>
  </xdr:twoCellAnchor>
  <xdr:twoCellAnchor>
    <xdr:from>
      <xdr:col>11</xdr:col>
      <xdr:colOff>371475</xdr:colOff>
      <xdr:row>31</xdr:row>
      <xdr:rowOff>38100</xdr:rowOff>
    </xdr:from>
    <xdr:to>
      <xdr:col>19</xdr:col>
      <xdr:colOff>590550</xdr:colOff>
      <xdr:row>51</xdr:row>
      <xdr:rowOff>200025</xdr:rowOff>
    </xdr:to>
    <xdr:pic>
      <xdr:nvPicPr>
        <xdr:cNvPr id="6" name="Picture 6" descr="EKXeGi"/>
        <xdr:cNvPicPr/>
      </xdr:nvPicPr>
      <xdr:blipFill>
        <a:blip r:embed="rId5"/>
        <a:stretch>
          <a:fillRect/>
        </a:stretch>
      </xdr:blipFill>
      <xdr:spPr>
        <a:xfrm>
          <a:off x="9172575" y="7493000"/>
          <a:ext cx="6619875" cy="4987925"/>
        </a:xfrm>
        <a:prstGeom prst="rect">
          <a:avLst/>
        </a:prstGeom>
      </xdr:spPr>
    </xdr:pic>
    <xdr:clientData fLocksWithSheet="0"/>
  </xdr:twoCellAnchor>
  <xdr:twoCellAnchor>
    <xdr:from>
      <xdr:col>0</xdr:col>
      <xdr:colOff>628650</xdr:colOff>
      <xdr:row>54</xdr:row>
      <xdr:rowOff>152400</xdr:rowOff>
    </xdr:from>
    <xdr:to>
      <xdr:col>11</xdr:col>
      <xdr:colOff>466725</xdr:colOff>
      <xdr:row>83</xdr:row>
      <xdr:rowOff>28575</xdr:rowOff>
    </xdr:to>
    <xdr:pic>
      <xdr:nvPicPr>
        <xdr:cNvPr id="7" name="Picture 7" descr="xkrqow"/>
        <xdr:cNvPicPr/>
      </xdr:nvPicPr>
      <xdr:blipFill>
        <a:blip r:embed="rId6"/>
        <a:stretch>
          <a:fillRect/>
        </a:stretch>
      </xdr:blipFill>
      <xdr:spPr>
        <a:xfrm>
          <a:off x="628650" y="13157200"/>
          <a:ext cx="8639175" cy="6873875"/>
        </a:xfrm>
        <a:prstGeom prst="rect">
          <a:avLst/>
        </a:prstGeom>
      </xdr:spPr>
    </xdr:pic>
    <xdr:clientData fLock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1.xml.rels><?xml version="1.0" encoding="UTF-8" standalone="yes"?>
<Relationships xmlns="http://schemas.openxmlformats.org/package/2006/relationships"><Relationship Id="rId1" Type="http://schemas.openxmlformats.org/officeDocument/2006/relationships/hyperlink" Target="https://thundersoft.feishu.cn/wiki/wikcnxpSN9QZI9ueKK0ClOLxlSc"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98"/>
  <sheetViews>
    <sheetView zoomScale="110" zoomScaleNormal="110" workbookViewId="0">
      <selection activeCell="C99" sqref="C99:E99"/>
    </sheetView>
  </sheetViews>
  <sheetFormatPr defaultColWidth="14" defaultRowHeight="12.75"/>
  <cols>
    <col min="1" max="1" width="24" customWidth="1"/>
    <col min="2" max="2" width="23" customWidth="1"/>
    <col min="3" max="3" width="16" customWidth="1"/>
    <col min="4" max="4" width="15" customWidth="1"/>
    <col min="5" max="5" width="13" customWidth="1"/>
    <col min="6" max="6" width="14" customWidth="1"/>
    <col min="7" max="20" width="16" customWidth="1"/>
  </cols>
  <sheetData>
    <row r="1" ht="21" customHeight="1" spans="1:8">
      <c r="A1" s="249" t="s">
        <v>0</v>
      </c>
      <c r="B1" s="249"/>
      <c r="C1" s="249"/>
      <c r="D1" s="249"/>
      <c r="E1" s="249"/>
      <c r="F1" s="249"/>
      <c r="G1" s="249"/>
      <c r="H1" s="249"/>
    </row>
    <row r="2" ht="17" customHeight="1" spans="1:20">
      <c r="A2" s="250" t="s">
        <v>1</v>
      </c>
      <c r="B2" s="250"/>
      <c r="C2" s="250"/>
      <c r="D2" s="250"/>
      <c r="E2" s="250"/>
      <c r="F2" s="250"/>
      <c r="G2" s="250"/>
      <c r="H2" s="250"/>
      <c r="I2" s="160"/>
      <c r="J2" s="160"/>
      <c r="K2" s="160"/>
      <c r="L2" s="160"/>
      <c r="M2" s="160"/>
      <c r="N2" s="160"/>
      <c r="O2" s="160"/>
      <c r="P2" s="160"/>
      <c r="Q2" s="160"/>
      <c r="R2" s="160"/>
      <c r="S2" s="160"/>
      <c r="T2" s="160"/>
    </row>
    <row r="3" ht="17" customHeight="1" spans="1:8">
      <c r="A3" s="251" t="s">
        <v>2</v>
      </c>
      <c r="B3" s="252" t="s">
        <v>3</v>
      </c>
      <c r="C3" s="253"/>
      <c r="D3" s="254"/>
      <c r="E3" s="274" t="s">
        <v>4</v>
      </c>
      <c r="F3" s="275">
        <v>44940</v>
      </c>
      <c r="G3" s="275"/>
      <c r="H3" s="275"/>
    </row>
    <row r="4" ht="17" customHeight="1" spans="1:8">
      <c r="A4" s="255" t="s">
        <v>5</v>
      </c>
      <c r="B4" s="252" t="s">
        <v>3</v>
      </c>
      <c r="C4" s="253"/>
      <c r="D4" s="254"/>
      <c r="E4" s="274" t="s">
        <v>6</v>
      </c>
      <c r="F4" s="276" t="s">
        <v>7</v>
      </c>
      <c r="G4" s="277"/>
      <c r="H4" s="277"/>
    </row>
    <row r="5" ht="30" customHeight="1" spans="1:8">
      <c r="A5" s="251" t="s">
        <v>8</v>
      </c>
      <c r="B5" s="256" t="s">
        <v>9</v>
      </c>
      <c r="C5" s="256"/>
      <c r="D5" s="256"/>
      <c r="E5" s="274" t="s">
        <v>10</v>
      </c>
      <c r="F5" s="278"/>
      <c r="G5" s="253"/>
      <c r="H5" s="254"/>
    </row>
    <row r="6" ht="30" customHeight="1" spans="1:8">
      <c r="A6" s="251" t="s">
        <v>11</v>
      </c>
      <c r="B6" s="256" t="s">
        <v>12</v>
      </c>
      <c r="C6" s="256"/>
      <c r="D6" s="256"/>
      <c r="E6" s="274" t="s">
        <v>13</v>
      </c>
      <c r="F6" s="277" t="s">
        <v>14</v>
      </c>
      <c r="G6" s="277"/>
      <c r="H6" s="277"/>
    </row>
    <row r="7" ht="17" customHeight="1" spans="1:8">
      <c r="A7" s="257"/>
      <c r="B7" s="257"/>
      <c r="C7" s="257"/>
      <c r="D7" s="257"/>
      <c r="E7" s="257"/>
      <c r="F7" s="257"/>
      <c r="G7" s="257"/>
      <c r="H7" s="257"/>
    </row>
    <row r="8" ht="21" customHeight="1" spans="1:8">
      <c r="A8" s="258" t="s">
        <v>15</v>
      </c>
      <c r="B8" s="258"/>
      <c r="C8" s="258"/>
      <c r="D8" s="258"/>
      <c r="E8" s="258"/>
      <c r="F8" s="258"/>
      <c r="G8" s="258"/>
      <c r="H8" s="258"/>
    </row>
    <row r="9" ht="17" customHeight="1" spans="1:20">
      <c r="A9" s="259" t="s">
        <v>16</v>
      </c>
      <c r="B9" s="260" t="s">
        <v>17</v>
      </c>
      <c r="C9" s="260" t="s">
        <v>18</v>
      </c>
      <c r="D9" s="260" t="s">
        <v>19</v>
      </c>
      <c r="E9" s="260" t="s">
        <v>20</v>
      </c>
      <c r="F9" s="279" t="s">
        <v>21</v>
      </c>
      <c r="G9" s="260" t="s">
        <v>22</v>
      </c>
      <c r="H9" s="260" t="s">
        <v>23</v>
      </c>
      <c r="I9" s="283"/>
      <c r="J9" s="283"/>
      <c r="K9" s="283"/>
      <c r="L9" s="283"/>
      <c r="M9" s="283"/>
      <c r="N9" s="283"/>
      <c r="O9" s="283"/>
      <c r="P9" s="283"/>
      <c r="Q9" s="283"/>
      <c r="R9" s="283"/>
      <c r="S9" s="283"/>
      <c r="T9" s="283"/>
    </row>
    <row r="10" ht="23" customHeight="1" spans="1:9">
      <c r="A10" s="261" t="s">
        <v>24</v>
      </c>
      <c r="B10" s="262">
        <f>COUNTIF(拖车!E:E,"P0")+COUNTIF(拖车!E:E,"P1")+COUNTIF(拖车!E:E,"P2")+COUNTIF(拖车!E:E,"P3")</f>
        <v>622</v>
      </c>
      <c r="C10" s="263">
        <f>COUNTIF(拖车!I:I,"PASS")</f>
        <v>518</v>
      </c>
      <c r="D10" s="263">
        <f>COUNTIF(拖车!I:I,"FAIL")</f>
        <v>17</v>
      </c>
      <c r="E10" s="263">
        <f>COUNTIF(拖车!I:I,"BLOCK")</f>
        <v>87</v>
      </c>
      <c r="F10" s="263">
        <f>COUNTIF(拖车!I:I,"NT")</f>
        <v>0</v>
      </c>
      <c r="G10" s="280">
        <f t="shared" ref="G10:G18" si="0">C10/B10</f>
        <v>0.832797427652733</v>
      </c>
      <c r="H10" s="281">
        <f t="shared" ref="H10:H18" si="1">(C10+D10+E10)/(B10-F10)</f>
        <v>1</v>
      </c>
      <c r="I10" s="160"/>
    </row>
    <row r="11" ht="23" customHeight="1" spans="1:8">
      <c r="A11" s="261" t="s">
        <v>25</v>
      </c>
      <c r="B11" s="262">
        <f>COUNTIF(AAR!I:I,"P0")+COUNTIF(AAR!I:I,"P1")+COUNTIF(AAR!I:I,"P2")+COUNTIF(AAR!I:I,"P3")</f>
        <v>188</v>
      </c>
      <c r="C11" s="263">
        <f>COUNTIF(AAR!L:L,"PASS")</f>
        <v>174</v>
      </c>
      <c r="D11" s="263">
        <f>COUNTIF(AAR!L:L,"FAIL")</f>
        <v>6</v>
      </c>
      <c r="E11" s="263">
        <f>COUNTIF(AAR!L:L,"BLOCK")</f>
        <v>8</v>
      </c>
      <c r="F11" s="263">
        <f>COUNTIF(AAR!L:L,"NT")</f>
        <v>0</v>
      </c>
      <c r="G11" s="280">
        <f t="shared" si="0"/>
        <v>0.925531914893617</v>
      </c>
      <c r="H11" s="281">
        <f t="shared" si="1"/>
        <v>1</v>
      </c>
    </row>
    <row r="12" ht="23" customHeight="1" spans="1:8">
      <c r="A12" s="261" t="s">
        <v>26</v>
      </c>
      <c r="B12" s="262">
        <f>COUNTIF(无线充电!H:H,"P0")+COUNTIF(无线充电!H:H,"P1")+COUNTIF(无线充电!H:H,"P2")+COUNTIF(无线充电!H:H,"P3")</f>
        <v>21</v>
      </c>
      <c r="C12" s="263">
        <f>COUNTIF(无线充电!K:K,"PASS")</f>
        <v>21</v>
      </c>
      <c r="D12" s="263">
        <f>COUNTIF(无线充电!K:K,"FAIL")</f>
        <v>0</v>
      </c>
      <c r="E12" s="263">
        <f>COUNTIF(无线充电!K:K,"BLOCK")</f>
        <v>0</v>
      </c>
      <c r="F12" s="263">
        <f>COUNTIF(无线充电!K:K,"NT")</f>
        <v>0</v>
      </c>
      <c r="G12" s="280">
        <f t="shared" si="0"/>
        <v>1</v>
      </c>
      <c r="H12" s="281">
        <f t="shared" si="1"/>
        <v>1</v>
      </c>
    </row>
    <row r="13" ht="23" customHeight="1" spans="1:8">
      <c r="A13" s="261" t="s">
        <v>27</v>
      </c>
      <c r="B13" s="262">
        <f>COUNTIF(蓝牙电话!H:H,"P0")+COUNTIF(蓝牙电话!H:H,"P1")+COUNTIF(蓝牙电话!H:H,"P2")+COUNTIF(蓝牙电话!H:H,"P3")</f>
        <v>41</v>
      </c>
      <c r="C13" s="263">
        <f>COUNTIF(蓝牙电话!K:K,"PASS")</f>
        <v>41</v>
      </c>
      <c r="D13" s="264">
        <f>COUNTIF(蓝牙电话!K:K,"FAIL")</f>
        <v>0</v>
      </c>
      <c r="E13" s="263">
        <f>COUNTIF(蓝牙电话!K:K,"BLOCK")</f>
        <v>0</v>
      </c>
      <c r="F13" s="263">
        <f>COUNTIF(蓝牙电话!K:K,"NT")</f>
        <v>0</v>
      </c>
      <c r="G13" s="280">
        <f t="shared" si="0"/>
        <v>1</v>
      </c>
      <c r="H13" s="281">
        <f t="shared" si="1"/>
        <v>1</v>
      </c>
    </row>
    <row r="14" ht="23" customHeight="1" spans="1:10">
      <c r="A14" s="261" t="s">
        <v>28</v>
      </c>
      <c r="B14" s="262">
        <f>COUNTIF(Theme!H:H,"P0")+COUNTIF(Theme!H:H,"P1")+COUNTIF(Theme!H:H,"P2")+COUNTIF(Theme!H:H,"P3")</f>
        <v>15</v>
      </c>
      <c r="C14" s="263">
        <f>COUNTIF(Theme!L:L,"PASS")</f>
        <v>9</v>
      </c>
      <c r="D14" s="264">
        <f>COUNTIF(Theme!L:L,"FAIL")</f>
        <v>6</v>
      </c>
      <c r="E14" s="263">
        <f>COUNTIF(Theme!L:L,"BLOCK")</f>
        <v>0</v>
      </c>
      <c r="F14" s="263">
        <f>COUNTIF(Theme!L:L,"NT")</f>
        <v>0</v>
      </c>
      <c r="G14" s="280">
        <f t="shared" si="0"/>
        <v>0.6</v>
      </c>
      <c r="H14" s="281">
        <f t="shared" si="1"/>
        <v>1</v>
      </c>
      <c r="I14" s="160"/>
      <c r="J14" s="136"/>
    </row>
    <row r="15" ht="23" customHeight="1" spans="1:9">
      <c r="A15" s="261" t="s">
        <v>29</v>
      </c>
      <c r="B15" s="262">
        <f>COUNTIF(GNSS!E:E,"P0")+COUNTIF(GNSS!E:E,"P1")+COUNTIF(GNSS!E:E,"P2")+COUNTIF(GNSS!E:E,"P3")</f>
        <v>63</v>
      </c>
      <c r="C15" s="263">
        <f>COUNTIF(GNSS!I:I,"PASS")</f>
        <v>62</v>
      </c>
      <c r="D15" s="263">
        <f>COUNTIF(GNSS!I:I,"FAIL")</f>
        <v>2</v>
      </c>
      <c r="E15" s="263">
        <f>COUNTIF(GNSS!I:I,"BLOCK")</f>
        <v>0</v>
      </c>
      <c r="F15" s="263">
        <f>COUNTIF(GNSS!I:I,"NT")</f>
        <v>0</v>
      </c>
      <c r="G15" s="280">
        <f t="shared" si="0"/>
        <v>0.984126984126984</v>
      </c>
      <c r="H15" s="281">
        <f t="shared" si="1"/>
        <v>1.01587301587302</v>
      </c>
      <c r="I15" s="136"/>
    </row>
    <row r="16" ht="17" customHeight="1" spans="1:8">
      <c r="A16" s="261" t="s">
        <v>30</v>
      </c>
      <c r="B16" s="262">
        <f>COUNTIF(BezelDiagnostics!E:E,"P0")+COUNTIF(BezelDiagnostics!E:E,"P1")+COUNTIF(BezelDiagnostics!E:E,"P2")+COUNTIF(BezelDiagnostics!E:E,"P3")</f>
        <v>47</v>
      </c>
      <c r="C16" s="263">
        <f>COUNTIF(BezelDiagnostics!I:I,"PASS")</f>
        <v>46</v>
      </c>
      <c r="D16" s="264">
        <f>COUNTIF(BezelDiagnostics!I:I,"FAIL")</f>
        <v>1</v>
      </c>
      <c r="E16" s="263">
        <f>COUNTIF(BezelDiagnostics!I:I,"BLOCK")</f>
        <v>0</v>
      </c>
      <c r="F16" s="263">
        <f>COUNTIF(BezelDiagnostics!I:I,"NT")</f>
        <v>0</v>
      </c>
      <c r="G16" s="280">
        <f t="shared" si="0"/>
        <v>0.978723404255319</v>
      </c>
      <c r="H16" s="281">
        <f t="shared" si="1"/>
        <v>1</v>
      </c>
    </row>
    <row r="17" ht="21" customHeight="1" spans="1:9">
      <c r="A17" s="261" t="s">
        <v>31</v>
      </c>
      <c r="B17" s="262">
        <f>COUNTIF(PAAK!E:E,"P0")+COUNTIF(PAAK!E:E,"P1")+COUNTIF(PAAK!E:E,"P2")+COUNTIF(PAAK!E:E,"P3")</f>
        <v>174</v>
      </c>
      <c r="C17" s="263">
        <f>COUNTIF(PAAK!I:I,"PASS")</f>
        <v>74</v>
      </c>
      <c r="D17" s="263">
        <f>COUNTIF(PAAK!I:I,"FAIL")</f>
        <v>43</v>
      </c>
      <c r="E17" s="263">
        <f>COUNTIF(PAAK!I:I,"BLOCK")</f>
        <v>57</v>
      </c>
      <c r="F17" s="263">
        <f>COUNTIF(PAAK!I:I,"NT")</f>
        <v>0</v>
      </c>
      <c r="G17" s="280">
        <f t="shared" si="0"/>
        <v>0.425287356321839</v>
      </c>
      <c r="H17" s="281">
        <f t="shared" si="1"/>
        <v>1</v>
      </c>
      <c r="I17" s="160"/>
    </row>
    <row r="18" ht="21" customHeight="1" spans="1:9">
      <c r="A18" s="265" t="s">
        <v>32</v>
      </c>
      <c r="B18" s="262">
        <f>COUNTIF(Fapa!I:I,"P0")+COUNTIF(Fapa!I:I,"P1")+COUNTIF(Fapa!I:I,"P2")+COUNTIF(Fapa!I:I,"P3")</f>
        <v>401</v>
      </c>
      <c r="C18" s="263">
        <f>COUNTIF(Fapa!M:M,"PASS")</f>
        <v>400</v>
      </c>
      <c r="D18" s="263">
        <f>COUNTIF(Fapa!M:M,"FAIL")</f>
        <v>1</v>
      </c>
      <c r="E18" s="263">
        <f>COUNTIF(Fapa!M:M,"BLOCK")</f>
        <v>0</v>
      </c>
      <c r="F18" s="263">
        <f>COUNTIF(Fapa!M:M,"NT")</f>
        <v>0</v>
      </c>
      <c r="G18" s="280">
        <f t="shared" si="0"/>
        <v>0.997506234413965</v>
      </c>
      <c r="H18" s="281">
        <f t="shared" si="1"/>
        <v>1</v>
      </c>
      <c r="I18" s="136"/>
    </row>
    <row r="19" ht="21" customHeight="1" spans="1:20">
      <c r="A19" s="266" t="s">
        <v>33</v>
      </c>
      <c r="B19" s="266"/>
      <c r="C19" s="266"/>
      <c r="D19" s="266"/>
      <c r="E19" s="266"/>
      <c r="F19" s="266"/>
      <c r="G19" s="266"/>
      <c r="H19" s="266"/>
      <c r="Q19" s="284"/>
      <c r="R19" s="284"/>
      <c r="S19" s="284"/>
      <c r="T19" s="284"/>
    </row>
    <row r="20" ht="30" customHeight="1" spans="1:8">
      <c r="A20" s="267" t="s">
        <v>34</v>
      </c>
      <c r="B20" s="268"/>
      <c r="C20" s="268"/>
      <c r="D20" s="268"/>
      <c r="E20" s="268"/>
      <c r="F20" s="268"/>
      <c r="G20" s="268"/>
      <c r="H20" s="268"/>
    </row>
    <row r="21" ht="21" customHeight="1" spans="1:20">
      <c r="A21" s="249" t="s">
        <v>35</v>
      </c>
      <c r="B21" s="249"/>
      <c r="C21" s="249"/>
      <c r="D21" s="249"/>
      <c r="E21" s="249"/>
      <c r="F21" s="249"/>
      <c r="G21" s="249"/>
      <c r="H21" s="249"/>
      <c r="Q21" s="284"/>
      <c r="R21" s="284"/>
      <c r="S21" s="284"/>
      <c r="T21" s="284"/>
    </row>
    <row r="22" ht="21" customHeight="1" spans="1:20">
      <c r="A22" s="269" t="s">
        <v>36</v>
      </c>
      <c r="B22" s="269" t="s">
        <v>37</v>
      </c>
      <c r="C22" s="269" t="s">
        <v>38</v>
      </c>
      <c r="D22" s="269"/>
      <c r="E22" s="269"/>
      <c r="F22" s="269" t="s">
        <v>39</v>
      </c>
      <c r="G22" s="269" t="s">
        <v>40</v>
      </c>
      <c r="H22" s="269" t="s">
        <v>41</v>
      </c>
      <c r="I22" s="269" t="s">
        <v>42</v>
      </c>
      <c r="J22" s="160"/>
      <c r="K22" s="160"/>
      <c r="L22" s="160"/>
      <c r="M22" s="160"/>
      <c r="N22" s="160"/>
      <c r="O22" s="160"/>
      <c r="P22" s="160"/>
      <c r="Q22" s="160"/>
      <c r="R22" s="160"/>
      <c r="S22" s="160"/>
      <c r="T22" s="160"/>
    </row>
    <row r="23" ht="16.5" spans="1:20">
      <c r="A23" s="270" t="s">
        <v>43</v>
      </c>
      <c r="B23" s="271" t="s">
        <v>44</v>
      </c>
      <c r="C23" s="271" t="s">
        <v>45</v>
      </c>
      <c r="D23" s="271"/>
      <c r="E23" s="271"/>
      <c r="F23" s="270" t="s">
        <v>46</v>
      </c>
      <c r="G23" s="270" t="s">
        <v>47</v>
      </c>
      <c r="H23" s="270" t="s">
        <v>48</v>
      </c>
      <c r="I23" s="271">
        <v>1</v>
      </c>
      <c r="J23" s="160"/>
      <c r="K23" s="160"/>
      <c r="L23" s="160"/>
      <c r="M23" s="160"/>
      <c r="N23" s="160"/>
      <c r="O23" s="160"/>
      <c r="P23" s="160"/>
      <c r="Q23" s="160"/>
      <c r="R23" s="160"/>
      <c r="S23" s="160"/>
      <c r="T23" s="160"/>
    </row>
    <row r="24" ht="16.5" spans="1:20">
      <c r="A24" s="270"/>
      <c r="B24" s="271" t="s">
        <v>49</v>
      </c>
      <c r="C24" s="271" t="s">
        <v>50</v>
      </c>
      <c r="D24" s="271"/>
      <c r="E24" s="271"/>
      <c r="F24" s="270" t="s">
        <v>51</v>
      </c>
      <c r="G24" s="270" t="s">
        <v>52</v>
      </c>
      <c r="H24" s="270" t="s">
        <v>53</v>
      </c>
      <c r="I24" s="271">
        <v>6</v>
      </c>
      <c r="J24" s="160"/>
      <c r="K24" s="160"/>
      <c r="L24" s="160"/>
      <c r="M24" s="160"/>
      <c r="N24" s="160"/>
      <c r="O24" s="160"/>
      <c r="P24" s="160"/>
      <c r="Q24" s="160"/>
      <c r="R24" s="160"/>
      <c r="S24" s="160"/>
      <c r="T24" s="160"/>
    </row>
    <row r="25" ht="16.5" spans="1:20">
      <c r="A25" s="270"/>
      <c r="B25" s="271" t="s">
        <v>54</v>
      </c>
      <c r="C25" s="271" t="s">
        <v>55</v>
      </c>
      <c r="D25" s="271"/>
      <c r="E25" s="271"/>
      <c r="F25" s="270" t="s">
        <v>51</v>
      </c>
      <c r="G25" s="270" t="s">
        <v>52</v>
      </c>
      <c r="H25" s="270" t="s">
        <v>53</v>
      </c>
      <c r="I25" s="271">
        <v>4</v>
      </c>
      <c r="J25" s="136"/>
      <c r="K25" s="160"/>
      <c r="L25" s="160"/>
      <c r="M25" s="160"/>
      <c r="N25" s="160"/>
      <c r="O25" s="160"/>
      <c r="P25" s="160"/>
      <c r="Q25" s="160"/>
      <c r="R25" s="160"/>
      <c r="S25" s="160"/>
      <c r="T25" s="160"/>
    </row>
    <row r="26" ht="16.5" spans="1:20">
      <c r="A26" s="270"/>
      <c r="B26" s="271" t="s">
        <v>56</v>
      </c>
      <c r="C26" s="271" t="s">
        <v>57</v>
      </c>
      <c r="D26" s="271"/>
      <c r="E26" s="271"/>
      <c r="F26" s="270" t="s">
        <v>46</v>
      </c>
      <c r="G26" s="270" t="s">
        <v>58</v>
      </c>
      <c r="H26" s="270" t="s">
        <v>48</v>
      </c>
      <c r="I26" s="271">
        <v>1</v>
      </c>
      <c r="J26" s="160"/>
      <c r="K26" s="160"/>
      <c r="L26" s="160"/>
      <c r="M26" s="160"/>
      <c r="N26" s="160"/>
      <c r="O26" s="160"/>
      <c r="P26" s="160"/>
      <c r="Q26" s="160"/>
      <c r="R26" s="160"/>
      <c r="S26" s="160"/>
      <c r="T26" s="160"/>
    </row>
    <row r="27" ht="16.5" spans="1:20">
      <c r="A27" s="270"/>
      <c r="B27" s="271" t="s">
        <v>59</v>
      </c>
      <c r="C27" s="271" t="s">
        <v>60</v>
      </c>
      <c r="D27" s="271"/>
      <c r="E27" s="271"/>
      <c r="F27" s="270" t="s">
        <v>61</v>
      </c>
      <c r="G27" s="270" t="s">
        <v>52</v>
      </c>
      <c r="H27" s="270" t="s">
        <v>48</v>
      </c>
      <c r="I27" s="271">
        <v>13</v>
      </c>
      <c r="J27" s="160"/>
      <c r="K27" s="160"/>
      <c r="L27" s="160"/>
      <c r="M27" s="160"/>
      <c r="N27" s="160"/>
      <c r="O27" s="160"/>
      <c r="P27" s="160"/>
      <c r="Q27" s="160"/>
      <c r="R27" s="160"/>
      <c r="S27" s="160"/>
      <c r="T27" s="160"/>
    </row>
    <row r="28" ht="16.5" spans="1:20">
      <c r="A28" s="270"/>
      <c r="B28" s="271" t="s">
        <v>62</v>
      </c>
      <c r="C28" s="271" t="s">
        <v>63</v>
      </c>
      <c r="D28" s="271"/>
      <c r="E28" s="271"/>
      <c r="F28" s="270" t="s">
        <v>51</v>
      </c>
      <c r="G28" s="270" t="s">
        <v>52</v>
      </c>
      <c r="H28" s="270" t="s">
        <v>53</v>
      </c>
      <c r="I28" s="271">
        <v>12</v>
      </c>
      <c r="J28" s="160"/>
      <c r="K28" s="160"/>
      <c r="L28" s="160"/>
      <c r="M28" s="160"/>
      <c r="N28" s="160"/>
      <c r="O28" s="160"/>
      <c r="P28" s="160"/>
      <c r="Q28" s="160"/>
      <c r="R28" s="160"/>
      <c r="S28" s="160"/>
      <c r="T28" s="160"/>
    </row>
    <row r="29" ht="16.5" spans="1:20">
      <c r="A29" s="270"/>
      <c r="B29" s="271" t="s">
        <v>64</v>
      </c>
      <c r="C29" s="271" t="s">
        <v>65</v>
      </c>
      <c r="D29" s="271"/>
      <c r="E29" s="271"/>
      <c r="F29" s="270" t="s">
        <v>61</v>
      </c>
      <c r="G29" s="270" t="s">
        <v>47</v>
      </c>
      <c r="H29" s="270" t="s">
        <v>48</v>
      </c>
      <c r="I29" s="271">
        <v>3</v>
      </c>
      <c r="J29" s="160"/>
      <c r="K29" s="160"/>
      <c r="L29" s="160"/>
      <c r="M29" s="160"/>
      <c r="N29" s="160"/>
      <c r="O29" s="160"/>
      <c r="P29" s="160"/>
      <c r="Q29" s="160"/>
      <c r="R29" s="160"/>
      <c r="S29" s="160"/>
      <c r="T29" s="160"/>
    </row>
    <row r="30" ht="16.5" spans="1:20">
      <c r="A30" s="270"/>
      <c r="B30" s="271" t="s">
        <v>66</v>
      </c>
      <c r="C30" s="271" t="s">
        <v>67</v>
      </c>
      <c r="D30" s="271"/>
      <c r="E30" s="271"/>
      <c r="F30" s="270" t="s">
        <v>61</v>
      </c>
      <c r="G30" s="270" t="s">
        <v>58</v>
      </c>
      <c r="H30" s="270" t="s">
        <v>48</v>
      </c>
      <c r="I30" s="271">
        <v>9</v>
      </c>
      <c r="J30" s="160"/>
      <c r="K30" s="160"/>
      <c r="L30" s="160"/>
      <c r="M30" s="160"/>
      <c r="N30" s="160"/>
      <c r="O30" s="160"/>
      <c r="P30" s="160"/>
      <c r="Q30" s="160"/>
      <c r="R30" s="160"/>
      <c r="S30" s="160"/>
      <c r="T30" s="160"/>
    </row>
    <row r="31" ht="16.5" spans="1:20">
      <c r="A31" s="270"/>
      <c r="B31" s="271" t="s">
        <v>68</v>
      </c>
      <c r="C31" s="271" t="s">
        <v>69</v>
      </c>
      <c r="D31" s="271"/>
      <c r="E31" s="271"/>
      <c r="F31" s="270" t="s">
        <v>61</v>
      </c>
      <c r="G31" s="270" t="s">
        <v>58</v>
      </c>
      <c r="H31" s="270" t="s">
        <v>53</v>
      </c>
      <c r="I31" s="271">
        <v>24</v>
      </c>
      <c r="J31" s="160"/>
      <c r="K31" s="160"/>
      <c r="L31" s="160"/>
      <c r="M31" s="160"/>
      <c r="N31" s="160"/>
      <c r="O31" s="160"/>
      <c r="P31" s="160"/>
      <c r="Q31" s="160"/>
      <c r="R31" s="160"/>
      <c r="S31" s="160"/>
      <c r="T31" s="160"/>
    </row>
    <row r="32" ht="16.5" spans="1:20">
      <c r="A32" s="270"/>
      <c r="B32" s="271" t="s">
        <v>70</v>
      </c>
      <c r="C32" s="271" t="s">
        <v>71</v>
      </c>
      <c r="D32" s="271"/>
      <c r="E32" s="271"/>
      <c r="F32" s="270" t="s">
        <v>46</v>
      </c>
      <c r="G32" s="270" t="s">
        <v>58</v>
      </c>
      <c r="H32" s="270" t="s">
        <v>48</v>
      </c>
      <c r="I32" s="271">
        <v>1</v>
      </c>
      <c r="J32" s="160"/>
      <c r="K32" s="160"/>
      <c r="L32" s="160"/>
      <c r="M32" s="160"/>
      <c r="N32" s="160"/>
      <c r="O32" s="160"/>
      <c r="P32" s="160"/>
      <c r="Q32" s="160"/>
      <c r="R32" s="160"/>
      <c r="S32" s="160"/>
      <c r="T32" s="160"/>
    </row>
    <row r="33" ht="16.5" spans="1:20">
      <c r="A33" s="270"/>
      <c r="B33" s="271" t="s">
        <v>72</v>
      </c>
      <c r="C33" s="271" t="s">
        <v>73</v>
      </c>
      <c r="D33" s="271"/>
      <c r="E33" s="271"/>
      <c r="F33" s="270" t="s">
        <v>46</v>
      </c>
      <c r="G33" s="270" t="s">
        <v>58</v>
      </c>
      <c r="H33" s="270" t="s">
        <v>48</v>
      </c>
      <c r="I33" s="271">
        <v>1</v>
      </c>
      <c r="J33" s="160"/>
      <c r="K33" s="160"/>
      <c r="L33" s="160"/>
      <c r="M33" s="160"/>
      <c r="N33" s="160"/>
      <c r="O33" s="160"/>
      <c r="P33" s="160"/>
      <c r="Q33" s="160"/>
      <c r="R33" s="160"/>
      <c r="S33" s="160"/>
      <c r="T33" s="160"/>
    </row>
    <row r="34" ht="16.5" spans="1:20">
      <c r="A34" s="270"/>
      <c r="B34" s="271" t="s">
        <v>74</v>
      </c>
      <c r="C34" s="271" t="s">
        <v>75</v>
      </c>
      <c r="D34" s="271"/>
      <c r="E34" s="271"/>
      <c r="F34" s="270" t="s">
        <v>61</v>
      </c>
      <c r="G34" s="270" t="s">
        <v>58</v>
      </c>
      <c r="H34" s="270" t="s">
        <v>48</v>
      </c>
      <c r="I34" s="271">
        <v>1</v>
      </c>
      <c r="J34" s="160"/>
      <c r="K34" s="160"/>
      <c r="L34" s="160"/>
      <c r="M34" s="160"/>
      <c r="N34" s="160"/>
      <c r="O34" s="160"/>
      <c r="P34" s="160"/>
      <c r="Q34" s="160"/>
      <c r="R34" s="160"/>
      <c r="S34" s="160"/>
      <c r="T34" s="160"/>
    </row>
    <row r="35" ht="16.5" spans="1:20">
      <c r="A35" s="270"/>
      <c r="B35" s="271" t="s">
        <v>76</v>
      </c>
      <c r="C35" s="271" t="s">
        <v>77</v>
      </c>
      <c r="D35" s="271"/>
      <c r="E35" s="271"/>
      <c r="F35" s="270" t="s">
        <v>61</v>
      </c>
      <c r="G35" s="270" t="s">
        <v>58</v>
      </c>
      <c r="H35" s="270" t="s">
        <v>48</v>
      </c>
      <c r="I35" s="271">
        <v>4</v>
      </c>
      <c r="J35" s="160"/>
      <c r="K35" s="160"/>
      <c r="L35" s="160"/>
      <c r="M35" s="160"/>
      <c r="N35" s="160"/>
      <c r="O35" s="160"/>
      <c r="P35" s="160"/>
      <c r="Q35" s="160"/>
      <c r="R35" s="160"/>
      <c r="S35" s="160"/>
      <c r="T35" s="160"/>
    </row>
    <row r="36" ht="16.5" spans="1:20">
      <c r="A36" s="270"/>
      <c r="B36" s="271" t="s">
        <v>78</v>
      </c>
      <c r="C36" s="271" t="s">
        <v>79</v>
      </c>
      <c r="D36" s="271"/>
      <c r="E36" s="271"/>
      <c r="F36" s="270" t="s">
        <v>51</v>
      </c>
      <c r="G36" s="270" t="s">
        <v>58</v>
      </c>
      <c r="H36" s="270" t="s">
        <v>48</v>
      </c>
      <c r="I36" s="271">
        <v>16</v>
      </c>
      <c r="J36" s="160"/>
      <c r="K36" s="160"/>
      <c r="L36" s="160"/>
      <c r="M36" s="160"/>
      <c r="N36" s="160"/>
      <c r="O36" s="160"/>
      <c r="P36" s="160"/>
      <c r="Q36" s="160"/>
      <c r="R36" s="160"/>
      <c r="S36" s="160"/>
      <c r="T36" s="160"/>
    </row>
    <row r="37" ht="16.5" spans="1:20">
      <c r="A37" s="270"/>
      <c r="B37" s="271" t="s">
        <v>80</v>
      </c>
      <c r="C37" s="271" t="s">
        <v>81</v>
      </c>
      <c r="D37" s="271"/>
      <c r="E37" s="271"/>
      <c r="F37" s="270" t="s">
        <v>61</v>
      </c>
      <c r="G37" s="270" t="s">
        <v>58</v>
      </c>
      <c r="H37" s="270" t="s">
        <v>48</v>
      </c>
      <c r="I37" s="271">
        <v>6</v>
      </c>
      <c r="J37" s="160"/>
      <c r="K37" s="160"/>
      <c r="L37" s="160"/>
      <c r="M37" s="160"/>
      <c r="N37" s="160"/>
      <c r="O37" s="160"/>
      <c r="P37" s="160"/>
      <c r="Q37" s="160"/>
      <c r="R37" s="160"/>
      <c r="S37" s="160"/>
      <c r="T37" s="160"/>
    </row>
    <row r="38" ht="16.5" spans="1:20">
      <c r="A38" s="270"/>
      <c r="B38" s="271" t="s">
        <v>82</v>
      </c>
      <c r="C38" s="271" t="s">
        <v>83</v>
      </c>
      <c r="D38" s="271"/>
      <c r="E38" s="271"/>
      <c r="F38" s="270" t="s">
        <v>61</v>
      </c>
      <c r="G38" s="270" t="s">
        <v>58</v>
      </c>
      <c r="H38" s="270" t="s">
        <v>48</v>
      </c>
      <c r="I38" s="271">
        <v>1</v>
      </c>
      <c r="J38" s="160"/>
      <c r="K38" s="160"/>
      <c r="L38" s="160"/>
      <c r="M38" s="160"/>
      <c r="N38" s="160"/>
      <c r="O38" s="160"/>
      <c r="P38" s="160"/>
      <c r="Q38" s="160"/>
      <c r="R38" s="160"/>
      <c r="S38" s="160"/>
      <c r="T38" s="160"/>
    </row>
    <row r="39" ht="16.5" spans="1:20">
      <c r="A39" s="270"/>
      <c r="B39" s="271" t="s">
        <v>84</v>
      </c>
      <c r="C39" s="271" t="s">
        <v>85</v>
      </c>
      <c r="D39" s="271"/>
      <c r="E39" s="271"/>
      <c r="F39" s="270" t="s">
        <v>61</v>
      </c>
      <c r="G39" s="270" t="s">
        <v>58</v>
      </c>
      <c r="H39" s="270" t="s">
        <v>48</v>
      </c>
      <c r="I39" s="271">
        <v>1</v>
      </c>
      <c r="J39" s="160"/>
      <c r="K39" s="160"/>
      <c r="L39" s="160"/>
      <c r="M39" s="160"/>
      <c r="N39" s="160"/>
      <c r="O39" s="160"/>
      <c r="P39" s="160"/>
      <c r="Q39" s="160"/>
      <c r="R39" s="160"/>
      <c r="S39" s="160"/>
      <c r="T39" s="160"/>
    </row>
    <row r="40" ht="16.5" spans="1:20">
      <c r="A40" s="270" t="s">
        <v>86</v>
      </c>
      <c r="B40" s="271" t="s">
        <v>87</v>
      </c>
      <c r="C40" s="271" t="s">
        <v>88</v>
      </c>
      <c r="D40" s="271"/>
      <c r="E40" s="271"/>
      <c r="F40" s="270" t="s">
        <v>46</v>
      </c>
      <c r="G40" s="270" t="s">
        <v>58</v>
      </c>
      <c r="H40" s="270" t="s">
        <v>48</v>
      </c>
      <c r="I40" s="271">
        <v>1</v>
      </c>
      <c r="J40" s="160"/>
      <c r="K40" s="160"/>
      <c r="L40" s="160"/>
      <c r="M40" s="160"/>
      <c r="N40" s="160"/>
      <c r="O40" s="160"/>
      <c r="P40" s="160"/>
      <c r="Q40" s="160"/>
      <c r="R40" s="160"/>
      <c r="S40" s="160"/>
      <c r="T40" s="160"/>
    </row>
    <row r="41" ht="16.5" spans="1:20">
      <c r="A41" s="270"/>
      <c r="B41" s="271" t="s">
        <v>89</v>
      </c>
      <c r="C41" s="271" t="s">
        <v>90</v>
      </c>
      <c r="D41" s="271"/>
      <c r="E41" s="271"/>
      <c r="F41" s="270" t="s">
        <v>61</v>
      </c>
      <c r="G41" s="270" t="s">
        <v>47</v>
      </c>
      <c r="H41" s="270" t="s">
        <v>91</v>
      </c>
      <c r="I41" s="271">
        <v>3</v>
      </c>
      <c r="J41" s="160"/>
      <c r="K41" s="160"/>
      <c r="L41" s="160"/>
      <c r="M41" s="160"/>
      <c r="N41" s="160"/>
      <c r="O41" s="160"/>
      <c r="P41" s="160"/>
      <c r="Q41" s="160"/>
      <c r="R41" s="160"/>
      <c r="S41" s="160"/>
      <c r="T41" s="160"/>
    </row>
    <row r="42" ht="16.5" spans="1:20">
      <c r="A42" s="270"/>
      <c r="B42" s="271" t="s">
        <v>92</v>
      </c>
      <c r="C42" s="271" t="s">
        <v>93</v>
      </c>
      <c r="D42" s="271"/>
      <c r="E42" s="271"/>
      <c r="F42" s="270" t="s">
        <v>61</v>
      </c>
      <c r="G42" s="270" t="s">
        <v>58</v>
      </c>
      <c r="H42" s="270" t="s">
        <v>91</v>
      </c>
      <c r="I42" s="271">
        <v>3</v>
      </c>
      <c r="J42" s="160"/>
      <c r="K42" s="160"/>
      <c r="L42" s="160"/>
      <c r="M42" s="160"/>
      <c r="N42" s="160"/>
      <c r="O42" s="160"/>
      <c r="P42" s="160"/>
      <c r="Q42" s="160"/>
      <c r="R42" s="160"/>
      <c r="S42" s="160"/>
      <c r="T42" s="160"/>
    </row>
    <row r="43" ht="16.5" spans="1:20">
      <c r="A43" s="270"/>
      <c r="B43" s="271" t="s">
        <v>94</v>
      </c>
      <c r="C43" s="271" t="s">
        <v>95</v>
      </c>
      <c r="D43" s="271"/>
      <c r="E43" s="271"/>
      <c r="F43" s="270" t="s">
        <v>51</v>
      </c>
      <c r="G43" s="270" t="s">
        <v>58</v>
      </c>
      <c r="H43" s="270" t="s">
        <v>91</v>
      </c>
      <c r="I43" s="271">
        <v>5</v>
      </c>
      <c r="J43" s="160"/>
      <c r="K43" s="160"/>
      <c r="L43" s="160"/>
      <c r="M43" s="160"/>
      <c r="N43" s="160"/>
      <c r="O43" s="160"/>
      <c r="P43" s="160"/>
      <c r="Q43" s="160"/>
      <c r="R43" s="160"/>
      <c r="S43" s="160"/>
      <c r="T43" s="160"/>
    </row>
    <row r="44" ht="16.5" spans="1:20">
      <c r="A44" s="270"/>
      <c r="B44" s="271" t="s">
        <v>96</v>
      </c>
      <c r="C44" s="271" t="s">
        <v>97</v>
      </c>
      <c r="D44" s="271"/>
      <c r="E44" s="271"/>
      <c r="F44" s="270" t="s">
        <v>61</v>
      </c>
      <c r="G44" s="270" t="s">
        <v>52</v>
      </c>
      <c r="H44" s="270" t="s">
        <v>91</v>
      </c>
      <c r="I44" s="271">
        <v>1</v>
      </c>
      <c r="J44" s="160"/>
      <c r="K44" s="160"/>
      <c r="L44" s="160"/>
      <c r="M44" s="160"/>
      <c r="N44" s="160"/>
      <c r="O44" s="160"/>
      <c r="P44" s="160"/>
      <c r="Q44" s="160"/>
      <c r="R44" s="160"/>
      <c r="S44" s="160"/>
      <c r="T44" s="160"/>
    </row>
    <row r="45" ht="16.5" spans="1:20">
      <c r="A45" s="270"/>
      <c r="B45" s="271" t="s">
        <v>98</v>
      </c>
      <c r="C45" s="271" t="s">
        <v>99</v>
      </c>
      <c r="D45" s="271"/>
      <c r="E45" s="271"/>
      <c r="F45" s="270" t="s">
        <v>61</v>
      </c>
      <c r="G45" s="270" t="s">
        <v>58</v>
      </c>
      <c r="H45" s="270" t="s">
        <v>48</v>
      </c>
      <c r="I45" s="271">
        <v>1</v>
      </c>
      <c r="J45" s="160"/>
      <c r="K45" s="160"/>
      <c r="L45" s="160"/>
      <c r="M45" s="160"/>
      <c r="N45" s="160"/>
      <c r="O45" s="160"/>
      <c r="P45" s="160"/>
      <c r="Q45" s="160"/>
      <c r="R45" s="160"/>
      <c r="S45" s="160"/>
      <c r="T45" s="160"/>
    </row>
    <row r="46" ht="16.5" spans="1:20">
      <c r="A46" s="270" t="s">
        <v>100</v>
      </c>
      <c r="B46" s="271" t="s">
        <v>101</v>
      </c>
      <c r="C46" s="271" t="s">
        <v>102</v>
      </c>
      <c r="D46" s="271"/>
      <c r="E46" s="271"/>
      <c r="F46" s="270" t="s">
        <v>46</v>
      </c>
      <c r="G46" s="270" t="s">
        <v>52</v>
      </c>
      <c r="H46" s="270" t="s">
        <v>48</v>
      </c>
      <c r="I46" s="271">
        <v>1</v>
      </c>
      <c r="J46" s="160"/>
      <c r="K46" s="160"/>
      <c r="L46" s="160"/>
      <c r="M46" s="160"/>
      <c r="N46" s="160"/>
      <c r="O46" s="160"/>
      <c r="P46" s="160"/>
      <c r="Q46" s="160"/>
      <c r="R46" s="160"/>
      <c r="S46" s="160"/>
      <c r="T46" s="160"/>
    </row>
    <row r="47" ht="16.5" spans="1:20">
      <c r="A47" s="270"/>
      <c r="B47" s="271" t="s">
        <v>103</v>
      </c>
      <c r="C47" s="271" t="s">
        <v>104</v>
      </c>
      <c r="D47" s="271"/>
      <c r="E47" s="271"/>
      <c r="F47" s="270" t="s">
        <v>46</v>
      </c>
      <c r="G47" s="270" t="s">
        <v>47</v>
      </c>
      <c r="H47" s="270" t="s">
        <v>48</v>
      </c>
      <c r="I47" s="271">
        <v>1</v>
      </c>
      <c r="J47" s="160"/>
      <c r="K47" s="160"/>
      <c r="L47" s="160"/>
      <c r="M47" s="160"/>
      <c r="N47" s="160"/>
      <c r="O47" s="160"/>
      <c r="P47" s="160"/>
      <c r="Q47" s="160"/>
      <c r="R47" s="160"/>
      <c r="S47" s="160"/>
      <c r="T47" s="160"/>
    </row>
    <row r="48" ht="16.5" spans="1:20">
      <c r="A48" s="270"/>
      <c r="B48" s="271" t="s">
        <v>80</v>
      </c>
      <c r="C48" s="271" t="s">
        <v>105</v>
      </c>
      <c r="D48" s="271"/>
      <c r="E48" s="271"/>
      <c r="F48" s="270" t="s">
        <v>61</v>
      </c>
      <c r="G48" s="270" t="s">
        <v>58</v>
      </c>
      <c r="H48" s="270" t="s">
        <v>48</v>
      </c>
      <c r="I48" s="271">
        <v>1</v>
      </c>
      <c r="J48" s="160"/>
      <c r="K48" s="160"/>
      <c r="L48" s="160"/>
      <c r="M48" s="160"/>
      <c r="N48" s="160"/>
      <c r="O48" s="160"/>
      <c r="P48" s="160"/>
      <c r="Q48" s="160"/>
      <c r="R48" s="160"/>
      <c r="S48" s="160"/>
      <c r="T48" s="160"/>
    </row>
    <row r="49" ht="16.5" spans="1:20">
      <c r="A49" s="270"/>
      <c r="B49" s="271" t="s">
        <v>106</v>
      </c>
      <c r="C49" s="271" t="s">
        <v>107</v>
      </c>
      <c r="D49" s="271"/>
      <c r="E49" s="271"/>
      <c r="F49" s="270" t="s">
        <v>61</v>
      </c>
      <c r="G49" s="270" t="s">
        <v>47</v>
      </c>
      <c r="H49" s="270" t="s">
        <v>48</v>
      </c>
      <c r="I49" s="271">
        <v>1</v>
      </c>
      <c r="J49" s="160"/>
      <c r="K49" s="160"/>
      <c r="L49" s="160"/>
      <c r="M49" s="160"/>
      <c r="N49" s="160"/>
      <c r="O49" s="160"/>
      <c r="P49" s="160"/>
      <c r="Q49" s="160"/>
      <c r="R49" s="160"/>
      <c r="S49" s="160"/>
      <c r="T49" s="160"/>
    </row>
    <row r="50" ht="16.5" spans="1:20">
      <c r="A50" s="270"/>
      <c r="B50" s="271" t="s">
        <v>108</v>
      </c>
      <c r="C50" s="271" t="s">
        <v>109</v>
      </c>
      <c r="D50" s="271"/>
      <c r="E50" s="271"/>
      <c r="F50" s="270" t="s">
        <v>61</v>
      </c>
      <c r="G50" s="270" t="s">
        <v>58</v>
      </c>
      <c r="H50" s="270" t="s">
        <v>48</v>
      </c>
      <c r="I50" s="271">
        <v>1</v>
      </c>
      <c r="J50" s="160"/>
      <c r="K50" s="160"/>
      <c r="L50" s="160"/>
      <c r="M50" s="160"/>
      <c r="N50" s="160"/>
      <c r="O50" s="160"/>
      <c r="P50" s="160"/>
      <c r="Q50" s="160"/>
      <c r="R50" s="160"/>
      <c r="S50" s="160"/>
      <c r="T50" s="160"/>
    </row>
    <row r="51" ht="16.5" spans="1:20">
      <c r="A51" s="270"/>
      <c r="B51" s="270" t="s">
        <v>110</v>
      </c>
      <c r="C51" s="271" t="s">
        <v>111</v>
      </c>
      <c r="D51" s="271"/>
      <c r="E51" s="271"/>
      <c r="F51" s="270" t="s">
        <v>61</v>
      </c>
      <c r="G51" s="270" t="s">
        <v>52</v>
      </c>
      <c r="H51" s="270" t="s">
        <v>53</v>
      </c>
      <c r="I51" s="271">
        <v>1</v>
      </c>
      <c r="J51" s="160"/>
      <c r="K51" s="160"/>
      <c r="L51" s="160"/>
      <c r="M51" s="160"/>
      <c r="N51" s="160"/>
      <c r="O51" s="160"/>
      <c r="P51" s="160"/>
      <c r="Q51" s="160"/>
      <c r="R51" s="160"/>
      <c r="S51" s="160"/>
      <c r="T51" s="160"/>
    </row>
    <row r="52" ht="16.5" spans="1:20">
      <c r="A52" s="270" t="s">
        <v>112</v>
      </c>
      <c r="B52" s="270" t="s">
        <v>113</v>
      </c>
      <c r="C52" s="271" t="s">
        <v>114</v>
      </c>
      <c r="D52" s="271"/>
      <c r="E52" s="271"/>
      <c r="F52" s="270" t="s">
        <v>61</v>
      </c>
      <c r="G52" s="270" t="s">
        <v>52</v>
      </c>
      <c r="H52" s="270" t="s">
        <v>48</v>
      </c>
      <c r="I52" s="270" t="s">
        <v>115</v>
      </c>
      <c r="J52" s="160"/>
      <c r="K52" s="160"/>
      <c r="L52" s="160"/>
      <c r="M52" s="160"/>
      <c r="N52" s="160"/>
      <c r="O52" s="160"/>
      <c r="P52" s="160"/>
      <c r="Q52" s="160"/>
      <c r="R52" s="160"/>
      <c r="S52" s="160"/>
      <c r="T52" s="160"/>
    </row>
    <row r="53" ht="16.5" spans="1:20">
      <c r="A53" s="270"/>
      <c r="B53" s="270" t="s">
        <v>116</v>
      </c>
      <c r="C53" s="271" t="s">
        <v>117</v>
      </c>
      <c r="D53" s="271"/>
      <c r="E53" s="271"/>
      <c r="F53" s="270" t="s">
        <v>61</v>
      </c>
      <c r="G53" s="270" t="s">
        <v>52</v>
      </c>
      <c r="H53" s="270" t="s">
        <v>48</v>
      </c>
      <c r="I53" s="270" t="s">
        <v>115</v>
      </c>
      <c r="J53" s="160"/>
      <c r="K53" s="160"/>
      <c r="L53" s="160"/>
      <c r="M53" s="160"/>
      <c r="N53" s="160"/>
      <c r="O53" s="160"/>
      <c r="P53" s="160"/>
      <c r="Q53" s="160"/>
      <c r="R53" s="160"/>
      <c r="S53" s="160"/>
      <c r="T53" s="160"/>
    </row>
    <row r="54" ht="16.5" spans="1:20">
      <c r="A54" s="270" t="s">
        <v>118</v>
      </c>
      <c r="B54" s="270" t="s">
        <v>119</v>
      </c>
      <c r="C54" s="271" t="s">
        <v>120</v>
      </c>
      <c r="D54" s="271"/>
      <c r="E54" s="271"/>
      <c r="F54" s="270" t="s">
        <v>46</v>
      </c>
      <c r="G54" s="270" t="s">
        <v>58</v>
      </c>
      <c r="H54" s="270" t="s">
        <v>53</v>
      </c>
      <c r="I54" s="270" t="s">
        <v>115</v>
      </c>
      <c r="J54" s="160"/>
      <c r="K54" s="160"/>
      <c r="L54" s="160"/>
      <c r="M54" s="160"/>
      <c r="N54" s="160"/>
      <c r="O54" s="160"/>
      <c r="P54" s="160"/>
      <c r="Q54" s="160"/>
      <c r="R54" s="160"/>
      <c r="S54" s="160"/>
      <c r="T54" s="160"/>
    </row>
    <row r="55" ht="16.5" spans="1:20">
      <c r="A55" s="272" t="s">
        <v>121</v>
      </c>
      <c r="B55" s="273" t="s">
        <v>122</v>
      </c>
      <c r="C55" s="271" t="s">
        <v>123</v>
      </c>
      <c r="D55" s="271"/>
      <c r="E55" s="271"/>
      <c r="F55" s="282" t="s">
        <v>46</v>
      </c>
      <c r="G55" s="282" t="s">
        <v>58</v>
      </c>
      <c r="H55" s="282" t="s">
        <v>48</v>
      </c>
      <c r="I55" s="282">
        <v>2</v>
      </c>
      <c r="J55" s="160"/>
      <c r="K55" s="160"/>
      <c r="L55" s="160"/>
      <c r="M55" s="160"/>
      <c r="N55" s="160"/>
      <c r="O55" s="160"/>
      <c r="P55" s="160"/>
      <c r="Q55" s="160"/>
      <c r="R55" s="160"/>
      <c r="S55" s="160"/>
      <c r="T55" s="160"/>
    </row>
    <row r="56" ht="16.5" spans="1:20">
      <c r="A56" s="272"/>
      <c r="B56" s="273" t="s">
        <v>124</v>
      </c>
      <c r="C56" s="271" t="s">
        <v>125</v>
      </c>
      <c r="D56" s="271"/>
      <c r="E56" s="271"/>
      <c r="F56" s="282" t="s">
        <v>51</v>
      </c>
      <c r="G56" s="282" t="s">
        <v>58</v>
      </c>
      <c r="H56" s="282" t="s">
        <v>48</v>
      </c>
      <c r="I56" s="282">
        <v>2</v>
      </c>
      <c r="J56" s="160"/>
      <c r="K56" s="160"/>
      <c r="L56" s="160"/>
      <c r="M56" s="160"/>
      <c r="N56" s="160"/>
      <c r="O56" s="160"/>
      <c r="P56" s="160"/>
      <c r="Q56" s="160"/>
      <c r="R56" s="160"/>
      <c r="S56" s="160"/>
      <c r="T56" s="160"/>
    </row>
    <row r="57" ht="16.5" spans="1:10">
      <c r="A57" s="272"/>
      <c r="B57" s="273" t="s">
        <v>126</v>
      </c>
      <c r="C57" s="271" t="s">
        <v>127</v>
      </c>
      <c r="D57" s="271"/>
      <c r="E57" s="271"/>
      <c r="F57" s="282" t="s">
        <v>61</v>
      </c>
      <c r="G57" s="282" t="s">
        <v>58</v>
      </c>
      <c r="H57" s="282" t="s">
        <v>48</v>
      </c>
      <c r="I57" s="282">
        <v>1</v>
      </c>
      <c r="J57" s="136"/>
    </row>
    <row r="58" ht="16.5" spans="1:9">
      <c r="A58" s="272"/>
      <c r="B58" s="273" t="s">
        <v>128</v>
      </c>
      <c r="C58" s="271" t="s">
        <v>129</v>
      </c>
      <c r="D58" s="271"/>
      <c r="E58" s="271"/>
      <c r="F58" s="282" t="s">
        <v>61</v>
      </c>
      <c r="G58" s="282" t="s">
        <v>58</v>
      </c>
      <c r="H58" s="282" t="s">
        <v>48</v>
      </c>
      <c r="I58" s="282">
        <v>1</v>
      </c>
    </row>
    <row r="59" ht="16.5" spans="1:9">
      <c r="A59" s="272"/>
      <c r="B59" s="273" t="s">
        <v>130</v>
      </c>
      <c r="C59" s="271" t="s">
        <v>131</v>
      </c>
      <c r="D59" s="271"/>
      <c r="E59" s="271"/>
      <c r="F59" s="282" t="s">
        <v>46</v>
      </c>
      <c r="G59" s="282" t="s">
        <v>58</v>
      </c>
      <c r="H59" s="282" t="s">
        <v>48</v>
      </c>
      <c r="I59" s="282">
        <v>2</v>
      </c>
    </row>
    <row r="60" ht="16.5" spans="1:9">
      <c r="A60" s="272"/>
      <c r="B60" s="273" t="s">
        <v>132</v>
      </c>
      <c r="C60" s="271" t="s">
        <v>133</v>
      </c>
      <c r="D60" s="271"/>
      <c r="E60" s="271"/>
      <c r="F60" s="282" t="s">
        <v>61</v>
      </c>
      <c r="G60" s="282" t="s">
        <v>58</v>
      </c>
      <c r="H60" s="282" t="s">
        <v>48</v>
      </c>
      <c r="I60" s="282">
        <v>1</v>
      </c>
    </row>
    <row r="61" ht="16.5" spans="1:9">
      <c r="A61" s="272"/>
      <c r="B61" s="273" t="s">
        <v>134</v>
      </c>
      <c r="C61" s="271" t="s">
        <v>135</v>
      </c>
      <c r="D61" s="271"/>
      <c r="E61" s="271"/>
      <c r="F61" s="282" t="s">
        <v>61</v>
      </c>
      <c r="G61" s="282" t="s">
        <v>58</v>
      </c>
      <c r="H61" s="282" t="s">
        <v>48</v>
      </c>
      <c r="I61" s="282">
        <v>3</v>
      </c>
    </row>
    <row r="62" ht="16.5" spans="1:9">
      <c r="A62" s="272"/>
      <c r="B62" s="273" t="s">
        <v>136</v>
      </c>
      <c r="C62" s="271" t="s">
        <v>137</v>
      </c>
      <c r="D62" s="271"/>
      <c r="E62" s="271"/>
      <c r="F62" s="282" t="s">
        <v>51</v>
      </c>
      <c r="G62" s="282" t="s">
        <v>58</v>
      </c>
      <c r="H62" s="282" t="s">
        <v>48</v>
      </c>
      <c r="I62" s="282">
        <v>5</v>
      </c>
    </row>
    <row r="63" ht="16.5" spans="1:9">
      <c r="A63" s="272"/>
      <c r="B63" s="273" t="s">
        <v>138</v>
      </c>
      <c r="C63" s="271" t="s">
        <v>139</v>
      </c>
      <c r="D63" s="271"/>
      <c r="E63" s="271"/>
      <c r="F63" s="282" t="s">
        <v>61</v>
      </c>
      <c r="G63" s="282" t="s">
        <v>58</v>
      </c>
      <c r="H63" s="282" t="s">
        <v>48</v>
      </c>
      <c r="I63" s="282">
        <v>2</v>
      </c>
    </row>
    <row r="64" ht="16.5" spans="1:9">
      <c r="A64" s="272"/>
      <c r="B64" s="273" t="s">
        <v>140</v>
      </c>
      <c r="C64" s="271" t="s">
        <v>141</v>
      </c>
      <c r="D64" s="271"/>
      <c r="E64" s="271"/>
      <c r="F64" s="282" t="s">
        <v>51</v>
      </c>
      <c r="G64" s="282" t="s">
        <v>58</v>
      </c>
      <c r="H64" s="282" t="s">
        <v>48</v>
      </c>
      <c r="I64" s="282">
        <v>2</v>
      </c>
    </row>
    <row r="65" ht="16.5" spans="1:9">
      <c r="A65" s="272"/>
      <c r="B65" s="273" t="s">
        <v>142</v>
      </c>
      <c r="C65" s="271" t="s">
        <v>143</v>
      </c>
      <c r="D65" s="271"/>
      <c r="E65" s="271"/>
      <c r="F65" s="282" t="s">
        <v>46</v>
      </c>
      <c r="G65" s="282" t="s">
        <v>52</v>
      </c>
      <c r="H65" s="282" t="s">
        <v>48</v>
      </c>
      <c r="I65" s="282">
        <v>1</v>
      </c>
    </row>
    <row r="66" ht="16.5" spans="1:9">
      <c r="A66" s="272"/>
      <c r="B66" s="273" t="s">
        <v>144</v>
      </c>
      <c r="C66" s="271" t="s">
        <v>145</v>
      </c>
      <c r="D66" s="271"/>
      <c r="E66" s="271"/>
      <c r="F66" s="282" t="s">
        <v>61</v>
      </c>
      <c r="G66" s="282" t="s">
        <v>58</v>
      </c>
      <c r="H66" s="282" t="s">
        <v>48</v>
      </c>
      <c r="I66" s="282">
        <v>2</v>
      </c>
    </row>
    <row r="67" ht="16.5" spans="1:9">
      <c r="A67" s="272"/>
      <c r="B67" s="273" t="s">
        <v>146</v>
      </c>
      <c r="C67" s="271" t="s">
        <v>147</v>
      </c>
      <c r="D67" s="271"/>
      <c r="E67" s="271"/>
      <c r="F67" s="282" t="s">
        <v>46</v>
      </c>
      <c r="G67" s="282" t="s">
        <v>58</v>
      </c>
      <c r="H67" s="282" t="s">
        <v>48</v>
      </c>
      <c r="I67" s="282">
        <v>1</v>
      </c>
    </row>
    <row r="68" ht="16.5" spans="1:9">
      <c r="A68" s="272"/>
      <c r="B68" s="273" t="s">
        <v>148</v>
      </c>
      <c r="C68" s="271" t="s">
        <v>149</v>
      </c>
      <c r="D68" s="271"/>
      <c r="E68" s="271"/>
      <c r="F68" s="282" t="s">
        <v>51</v>
      </c>
      <c r="G68" s="282" t="s">
        <v>58</v>
      </c>
      <c r="H68" s="282" t="s">
        <v>48</v>
      </c>
      <c r="I68" s="282">
        <v>1</v>
      </c>
    </row>
    <row r="69" ht="16.5" spans="1:9">
      <c r="A69" s="272"/>
      <c r="B69" s="273" t="s">
        <v>150</v>
      </c>
      <c r="C69" s="271" t="s">
        <v>151</v>
      </c>
      <c r="D69" s="271"/>
      <c r="E69" s="271"/>
      <c r="F69" s="282" t="s">
        <v>51</v>
      </c>
      <c r="G69" s="282" t="s">
        <v>58</v>
      </c>
      <c r="H69" s="282" t="s">
        <v>48</v>
      </c>
      <c r="I69" s="282">
        <v>4</v>
      </c>
    </row>
    <row r="70" ht="16.5" spans="1:9">
      <c r="A70" s="272"/>
      <c r="B70" s="273" t="s">
        <v>152</v>
      </c>
      <c r="C70" s="271" t="s">
        <v>153</v>
      </c>
      <c r="D70" s="271"/>
      <c r="E70" s="271"/>
      <c r="F70" s="282" t="s">
        <v>61</v>
      </c>
      <c r="G70" s="282" t="s">
        <v>52</v>
      </c>
      <c r="H70" s="282" t="s">
        <v>48</v>
      </c>
      <c r="I70" s="282">
        <v>5</v>
      </c>
    </row>
    <row r="71" ht="16.5" spans="1:9">
      <c r="A71" s="272"/>
      <c r="B71" s="273" t="s">
        <v>154</v>
      </c>
      <c r="C71" s="271" t="s">
        <v>155</v>
      </c>
      <c r="D71" s="271"/>
      <c r="E71" s="271"/>
      <c r="F71" s="282" t="s">
        <v>61</v>
      </c>
      <c r="G71" s="282" t="s">
        <v>58</v>
      </c>
      <c r="H71" s="282" t="s">
        <v>48</v>
      </c>
      <c r="I71" s="282">
        <v>6</v>
      </c>
    </row>
    <row r="72" ht="16.5" spans="1:9">
      <c r="A72" s="272"/>
      <c r="B72" s="273" t="s">
        <v>156</v>
      </c>
      <c r="C72" s="271" t="s">
        <v>157</v>
      </c>
      <c r="D72" s="271"/>
      <c r="E72" s="271"/>
      <c r="F72" s="282" t="s">
        <v>51</v>
      </c>
      <c r="G72" s="282" t="s">
        <v>58</v>
      </c>
      <c r="H72" s="282" t="s">
        <v>48</v>
      </c>
      <c r="I72" s="282">
        <v>1</v>
      </c>
    </row>
    <row r="73" ht="16.5" spans="1:9">
      <c r="A73" s="272"/>
      <c r="B73" s="273" t="s">
        <v>158</v>
      </c>
      <c r="C73" s="271" t="s">
        <v>159</v>
      </c>
      <c r="D73" s="271"/>
      <c r="E73" s="271"/>
      <c r="F73" s="282" t="s">
        <v>61</v>
      </c>
      <c r="G73" s="282" t="s">
        <v>160</v>
      </c>
      <c r="H73" s="282" t="s">
        <v>48</v>
      </c>
      <c r="I73" s="282">
        <v>1</v>
      </c>
    </row>
    <row r="74" ht="16.5" spans="1:9">
      <c r="A74" s="272"/>
      <c r="B74" s="273" t="s">
        <v>161</v>
      </c>
      <c r="C74" s="271" t="s">
        <v>162</v>
      </c>
      <c r="D74" s="271"/>
      <c r="E74" s="271"/>
      <c r="F74" s="282" t="s">
        <v>46</v>
      </c>
      <c r="G74" s="282" t="s">
        <v>58</v>
      </c>
      <c r="H74" s="282" t="s">
        <v>48</v>
      </c>
      <c r="I74" s="282">
        <v>1</v>
      </c>
    </row>
    <row r="75" ht="16.5" spans="1:9">
      <c r="A75" s="272"/>
      <c r="B75" s="273" t="s">
        <v>163</v>
      </c>
      <c r="C75" s="271" t="s">
        <v>164</v>
      </c>
      <c r="D75" s="271"/>
      <c r="E75" s="271"/>
      <c r="F75" s="282" t="s">
        <v>61</v>
      </c>
      <c r="G75" s="282" t="s">
        <v>58</v>
      </c>
      <c r="H75" s="282" t="s">
        <v>48</v>
      </c>
      <c r="I75" s="282">
        <v>1</v>
      </c>
    </row>
    <row r="76" ht="16.5" spans="1:9">
      <c r="A76" s="272"/>
      <c r="B76" s="273" t="s">
        <v>165</v>
      </c>
      <c r="C76" s="271" t="s">
        <v>166</v>
      </c>
      <c r="D76" s="271"/>
      <c r="E76" s="271"/>
      <c r="F76" s="282" t="s">
        <v>46</v>
      </c>
      <c r="G76" s="282" t="s">
        <v>58</v>
      </c>
      <c r="H76" s="282" t="s">
        <v>48</v>
      </c>
      <c r="I76" s="282">
        <v>1</v>
      </c>
    </row>
    <row r="77" ht="16.5" spans="1:9">
      <c r="A77" s="272"/>
      <c r="B77" s="273" t="s">
        <v>167</v>
      </c>
      <c r="C77" s="271" t="s">
        <v>168</v>
      </c>
      <c r="D77" s="271"/>
      <c r="E77" s="271"/>
      <c r="F77" s="282" t="s">
        <v>46</v>
      </c>
      <c r="G77" s="282" t="s">
        <v>52</v>
      </c>
      <c r="H77" s="282" t="s">
        <v>48</v>
      </c>
      <c r="I77" s="282">
        <v>1</v>
      </c>
    </row>
    <row r="78" ht="16.5" spans="1:9">
      <c r="A78" s="272"/>
      <c r="B78" s="273" t="s">
        <v>169</v>
      </c>
      <c r="C78" s="271" t="s">
        <v>170</v>
      </c>
      <c r="D78" s="271"/>
      <c r="E78" s="271"/>
      <c r="F78" s="282" t="s">
        <v>61</v>
      </c>
      <c r="G78" s="282" t="s">
        <v>52</v>
      </c>
      <c r="H78" s="282" t="s">
        <v>48</v>
      </c>
      <c r="I78" s="282">
        <v>3</v>
      </c>
    </row>
    <row r="79" ht="16.5" spans="1:9">
      <c r="A79" s="272"/>
      <c r="B79" s="273" t="s">
        <v>171</v>
      </c>
      <c r="C79" s="271" t="s">
        <v>172</v>
      </c>
      <c r="D79" s="271"/>
      <c r="E79" s="271"/>
      <c r="F79" s="282" t="s">
        <v>61</v>
      </c>
      <c r="G79" s="282" t="s">
        <v>52</v>
      </c>
      <c r="H79" s="282" t="s">
        <v>48</v>
      </c>
      <c r="I79" s="282">
        <v>1</v>
      </c>
    </row>
    <row r="80" ht="16.5" spans="1:9">
      <c r="A80" s="272"/>
      <c r="B80" s="273" t="s">
        <v>173</v>
      </c>
      <c r="C80" s="271" t="s">
        <v>174</v>
      </c>
      <c r="D80" s="271"/>
      <c r="E80" s="271"/>
      <c r="F80" s="282" t="s">
        <v>61</v>
      </c>
      <c r="G80" s="282" t="s">
        <v>52</v>
      </c>
      <c r="H80" s="282" t="s">
        <v>48</v>
      </c>
      <c r="I80" s="282">
        <v>1</v>
      </c>
    </row>
    <row r="81" ht="16.5" spans="1:9">
      <c r="A81" s="272"/>
      <c r="B81" s="273" t="s">
        <v>175</v>
      </c>
      <c r="C81" s="271" t="s">
        <v>176</v>
      </c>
      <c r="D81" s="271"/>
      <c r="E81" s="271"/>
      <c r="F81" s="282" t="s">
        <v>61</v>
      </c>
      <c r="G81" s="282" t="s">
        <v>52</v>
      </c>
      <c r="H81" s="282" t="s">
        <v>48</v>
      </c>
      <c r="I81" s="282">
        <v>1</v>
      </c>
    </row>
    <row r="82" ht="16.5" spans="1:9">
      <c r="A82" s="272"/>
      <c r="B82" s="273" t="s">
        <v>177</v>
      </c>
      <c r="C82" s="271" t="s">
        <v>178</v>
      </c>
      <c r="D82" s="271"/>
      <c r="E82" s="271"/>
      <c r="F82" s="282" t="s">
        <v>61</v>
      </c>
      <c r="G82" s="282" t="s">
        <v>58</v>
      </c>
      <c r="H82" s="282" t="s">
        <v>48</v>
      </c>
      <c r="I82" s="282">
        <v>1</v>
      </c>
    </row>
    <row r="83" ht="16.5" spans="1:9">
      <c r="A83" s="272"/>
      <c r="B83" s="273" t="s">
        <v>179</v>
      </c>
      <c r="C83" s="271" t="s">
        <v>180</v>
      </c>
      <c r="D83" s="271"/>
      <c r="E83" s="271"/>
      <c r="F83" s="282" t="s">
        <v>61</v>
      </c>
      <c r="G83" s="282" t="s">
        <v>52</v>
      </c>
      <c r="H83" s="282" t="s">
        <v>48</v>
      </c>
      <c r="I83" s="282">
        <v>1</v>
      </c>
    </row>
    <row r="84" ht="16.5" spans="1:9">
      <c r="A84" s="272"/>
      <c r="B84" s="273" t="s">
        <v>181</v>
      </c>
      <c r="C84" s="271" t="s">
        <v>182</v>
      </c>
      <c r="D84" s="271"/>
      <c r="E84" s="271"/>
      <c r="F84" s="282" t="s">
        <v>61</v>
      </c>
      <c r="G84" s="282" t="s">
        <v>52</v>
      </c>
      <c r="H84" s="282" t="s">
        <v>48</v>
      </c>
      <c r="I84" s="282">
        <v>1</v>
      </c>
    </row>
    <row r="85" ht="16.5" spans="1:9">
      <c r="A85" s="272"/>
      <c r="B85" s="273" t="s">
        <v>183</v>
      </c>
      <c r="C85" s="271" t="s">
        <v>184</v>
      </c>
      <c r="D85" s="271"/>
      <c r="E85" s="271"/>
      <c r="F85" s="282" t="s">
        <v>51</v>
      </c>
      <c r="G85" s="282" t="s">
        <v>58</v>
      </c>
      <c r="H85" s="282" t="s">
        <v>48</v>
      </c>
      <c r="I85" s="282">
        <v>1</v>
      </c>
    </row>
    <row r="86" ht="16.5" spans="1:9">
      <c r="A86" s="272"/>
      <c r="B86" s="273" t="s">
        <v>185</v>
      </c>
      <c r="C86" s="271" t="s">
        <v>186</v>
      </c>
      <c r="D86" s="271"/>
      <c r="E86" s="271"/>
      <c r="F86" s="282" t="s">
        <v>46</v>
      </c>
      <c r="G86" s="282" t="s">
        <v>52</v>
      </c>
      <c r="H86" s="282" t="s">
        <v>48</v>
      </c>
      <c r="I86" s="282">
        <v>2</v>
      </c>
    </row>
    <row r="87" ht="16.5" spans="1:9">
      <c r="A87" s="272"/>
      <c r="B87" s="273" t="s">
        <v>187</v>
      </c>
      <c r="C87" s="271" t="s">
        <v>188</v>
      </c>
      <c r="D87" s="271"/>
      <c r="E87" s="271"/>
      <c r="F87" s="282" t="s">
        <v>46</v>
      </c>
      <c r="G87" s="282" t="s">
        <v>52</v>
      </c>
      <c r="H87" s="282" t="s">
        <v>48</v>
      </c>
      <c r="I87" s="282">
        <v>1</v>
      </c>
    </row>
    <row r="88" ht="16.5" spans="1:9">
      <c r="A88" s="272"/>
      <c r="B88" s="273" t="s">
        <v>189</v>
      </c>
      <c r="C88" s="271" t="s">
        <v>190</v>
      </c>
      <c r="D88" s="271"/>
      <c r="E88" s="271"/>
      <c r="F88" s="282" t="s">
        <v>61</v>
      </c>
      <c r="G88" s="282" t="s">
        <v>52</v>
      </c>
      <c r="H88" s="282" t="s">
        <v>48</v>
      </c>
      <c r="I88" s="282">
        <v>1</v>
      </c>
    </row>
    <row r="89" ht="16.5" spans="1:9">
      <c r="A89" s="272"/>
      <c r="B89" s="273" t="s">
        <v>191</v>
      </c>
      <c r="C89" s="271" t="s">
        <v>192</v>
      </c>
      <c r="D89" s="271"/>
      <c r="E89" s="271"/>
      <c r="F89" s="282" t="s">
        <v>46</v>
      </c>
      <c r="G89" s="282" t="s">
        <v>52</v>
      </c>
      <c r="H89" s="282" t="s">
        <v>48</v>
      </c>
      <c r="I89" s="282">
        <v>1</v>
      </c>
    </row>
    <row r="90" ht="16.5" spans="1:9">
      <c r="A90" s="272"/>
      <c r="B90" s="273" t="s">
        <v>193</v>
      </c>
      <c r="C90" s="271" t="s">
        <v>194</v>
      </c>
      <c r="D90" s="271"/>
      <c r="E90" s="271"/>
      <c r="F90" s="282" t="s">
        <v>61</v>
      </c>
      <c r="G90" s="282" t="s">
        <v>52</v>
      </c>
      <c r="H90" s="282" t="s">
        <v>48</v>
      </c>
      <c r="I90" s="282">
        <v>1</v>
      </c>
    </row>
    <row r="91" ht="16.5" spans="1:9">
      <c r="A91" s="272"/>
      <c r="B91" s="273" t="s">
        <v>195</v>
      </c>
      <c r="C91" s="271" t="s">
        <v>196</v>
      </c>
      <c r="D91" s="271"/>
      <c r="E91" s="271"/>
      <c r="F91" s="282" t="s">
        <v>46</v>
      </c>
      <c r="G91" s="282" t="s">
        <v>52</v>
      </c>
      <c r="H91" s="282" t="s">
        <v>48</v>
      </c>
      <c r="I91" s="282">
        <v>1</v>
      </c>
    </row>
    <row r="92" ht="16.5" spans="1:9">
      <c r="A92" s="272"/>
      <c r="B92" s="273" t="s">
        <v>197</v>
      </c>
      <c r="C92" s="271" t="s">
        <v>198</v>
      </c>
      <c r="D92" s="271"/>
      <c r="E92" s="271"/>
      <c r="F92" s="282" t="s">
        <v>61</v>
      </c>
      <c r="G92" s="282" t="s">
        <v>52</v>
      </c>
      <c r="H92" s="282" t="s">
        <v>48</v>
      </c>
      <c r="I92" s="282">
        <v>4</v>
      </c>
    </row>
    <row r="93" ht="16.5" spans="1:9">
      <c r="A93" s="272"/>
      <c r="B93" s="273" t="s">
        <v>199</v>
      </c>
      <c r="C93" s="271" t="s">
        <v>200</v>
      </c>
      <c r="D93" s="271"/>
      <c r="E93" s="271"/>
      <c r="F93" s="282" t="s">
        <v>61</v>
      </c>
      <c r="G93" s="282" t="s">
        <v>52</v>
      </c>
      <c r="H93" s="282" t="s">
        <v>48</v>
      </c>
      <c r="I93" s="282">
        <v>2</v>
      </c>
    </row>
    <row r="94" ht="16.5" spans="1:9">
      <c r="A94" s="272"/>
      <c r="B94" s="273" t="s">
        <v>201</v>
      </c>
      <c r="C94" s="271" t="s">
        <v>202</v>
      </c>
      <c r="D94" s="271"/>
      <c r="E94" s="271"/>
      <c r="F94" s="282" t="s">
        <v>61</v>
      </c>
      <c r="G94" s="282" t="s">
        <v>52</v>
      </c>
      <c r="H94" s="282" t="s">
        <v>48</v>
      </c>
      <c r="I94" s="282">
        <v>1</v>
      </c>
    </row>
    <row r="95" ht="16.5" spans="1:9">
      <c r="A95" s="272"/>
      <c r="B95" s="273" t="s">
        <v>203</v>
      </c>
      <c r="C95" s="271" t="s">
        <v>204</v>
      </c>
      <c r="D95" s="271"/>
      <c r="E95" s="271"/>
      <c r="F95" s="282" t="s">
        <v>61</v>
      </c>
      <c r="G95" s="282" t="s">
        <v>58</v>
      </c>
      <c r="H95" s="282" t="s">
        <v>48</v>
      </c>
      <c r="I95" s="282">
        <v>2</v>
      </c>
    </row>
    <row r="96" ht="16.5" spans="1:9">
      <c r="A96" s="272"/>
      <c r="B96" s="273" t="s">
        <v>205</v>
      </c>
      <c r="C96" s="271" t="s">
        <v>206</v>
      </c>
      <c r="D96" s="271"/>
      <c r="E96" s="271"/>
      <c r="F96" s="282" t="s">
        <v>51</v>
      </c>
      <c r="G96" s="282" t="s">
        <v>58</v>
      </c>
      <c r="H96" s="282" t="s">
        <v>48</v>
      </c>
      <c r="I96" s="282">
        <v>3</v>
      </c>
    </row>
    <row r="97" ht="16.5" spans="1:9">
      <c r="A97" s="272"/>
      <c r="B97" s="273" t="s">
        <v>207</v>
      </c>
      <c r="C97" s="271" t="s">
        <v>208</v>
      </c>
      <c r="D97" s="271"/>
      <c r="E97" s="271"/>
      <c r="F97" s="282" t="s">
        <v>51</v>
      </c>
      <c r="G97" s="282" t="s">
        <v>52</v>
      </c>
      <c r="H97" s="282" t="s">
        <v>48</v>
      </c>
      <c r="I97" s="282">
        <v>24</v>
      </c>
    </row>
    <row r="98" ht="16.5" spans="1:9">
      <c r="A98" s="136" t="s">
        <v>209</v>
      </c>
      <c r="B98" s="136" t="s">
        <v>210</v>
      </c>
      <c r="C98" s="271" t="s">
        <v>211</v>
      </c>
      <c r="D98" s="271"/>
      <c r="E98" s="271"/>
      <c r="F98" s="282" t="s">
        <v>61</v>
      </c>
      <c r="G98" s="282" t="s">
        <v>58</v>
      </c>
      <c r="H98" s="282" t="s">
        <v>48</v>
      </c>
      <c r="I98">
        <v>1</v>
      </c>
    </row>
  </sheetData>
  <sheetProtection formatCells="0" insertHyperlinks="0" autoFilter="0"/>
  <mergeCells count="97">
    <mergeCell ref="A1:H1"/>
    <mergeCell ref="A2:H2"/>
    <mergeCell ref="B3:D3"/>
    <mergeCell ref="F3:H3"/>
    <mergeCell ref="B4:D4"/>
    <mergeCell ref="F4:H4"/>
    <mergeCell ref="B5:D5"/>
    <mergeCell ref="F5:H5"/>
    <mergeCell ref="B6:D6"/>
    <mergeCell ref="F6:H6"/>
    <mergeCell ref="A7:H7"/>
    <mergeCell ref="A8:H8"/>
    <mergeCell ref="A19:H19"/>
    <mergeCell ref="A20:H20"/>
    <mergeCell ref="A21:H21"/>
    <mergeCell ref="C22:E22"/>
    <mergeCell ref="C23:E23"/>
    <mergeCell ref="C24:E24"/>
    <mergeCell ref="C25:E25"/>
    <mergeCell ref="C26:E26"/>
    <mergeCell ref="C27:E27"/>
    <mergeCell ref="C28:E28"/>
    <mergeCell ref="C29:E29"/>
    <mergeCell ref="C30:E30"/>
    <mergeCell ref="C31:E31"/>
    <mergeCell ref="C32:E32"/>
    <mergeCell ref="C33:E33"/>
    <mergeCell ref="C34:E34"/>
    <mergeCell ref="C35:E35"/>
    <mergeCell ref="C36:E36"/>
    <mergeCell ref="C37:E37"/>
    <mergeCell ref="C38:E38"/>
    <mergeCell ref="C39:E39"/>
    <mergeCell ref="C40:E40"/>
    <mergeCell ref="C41:E41"/>
    <mergeCell ref="C42:E42"/>
    <mergeCell ref="C43:E43"/>
    <mergeCell ref="C44:E44"/>
    <mergeCell ref="C45:E45"/>
    <mergeCell ref="C46:E46"/>
    <mergeCell ref="C47:E47"/>
    <mergeCell ref="C48:E48"/>
    <mergeCell ref="C49:E49"/>
    <mergeCell ref="C50:E50"/>
    <mergeCell ref="C51:E51"/>
    <mergeCell ref="C52:E52"/>
    <mergeCell ref="C53:E53"/>
    <mergeCell ref="C54:E54"/>
    <mergeCell ref="C55:E55"/>
    <mergeCell ref="C56:E56"/>
    <mergeCell ref="C57:E57"/>
    <mergeCell ref="C58:E58"/>
    <mergeCell ref="C59:E59"/>
    <mergeCell ref="C60:E60"/>
    <mergeCell ref="C61:E61"/>
    <mergeCell ref="C62:E62"/>
    <mergeCell ref="C63:E63"/>
    <mergeCell ref="C64:E64"/>
    <mergeCell ref="C65:E65"/>
    <mergeCell ref="C66:E66"/>
    <mergeCell ref="C67:E67"/>
    <mergeCell ref="C68:E68"/>
    <mergeCell ref="C69:E69"/>
    <mergeCell ref="C70:E70"/>
    <mergeCell ref="C71:E71"/>
    <mergeCell ref="C72:E72"/>
    <mergeCell ref="C73:E73"/>
    <mergeCell ref="C74:E74"/>
    <mergeCell ref="C75:E75"/>
    <mergeCell ref="C76:E76"/>
    <mergeCell ref="C77:E77"/>
    <mergeCell ref="C78:E78"/>
    <mergeCell ref="C79:E79"/>
    <mergeCell ref="C80:E80"/>
    <mergeCell ref="C81:E81"/>
    <mergeCell ref="C82:E82"/>
    <mergeCell ref="C83:E83"/>
    <mergeCell ref="C84:E84"/>
    <mergeCell ref="C85:E85"/>
    <mergeCell ref="C86:E86"/>
    <mergeCell ref="C87:E87"/>
    <mergeCell ref="C88:E88"/>
    <mergeCell ref="C89:E89"/>
    <mergeCell ref="C90:E90"/>
    <mergeCell ref="C91:E91"/>
    <mergeCell ref="C92:E92"/>
    <mergeCell ref="C93:E93"/>
    <mergeCell ref="C94:E94"/>
    <mergeCell ref="C95:E95"/>
    <mergeCell ref="C96:E96"/>
    <mergeCell ref="C97:E97"/>
    <mergeCell ref="C98:E98"/>
    <mergeCell ref="A23:A39"/>
    <mergeCell ref="A40:A45"/>
    <mergeCell ref="A46:A51"/>
    <mergeCell ref="A52:A53"/>
    <mergeCell ref="A55:A97"/>
  </mergeCells>
  <dataValidations count="1">
    <dataValidation type="list" allowBlank="1" showErrorMessage="1" sqref="F9">
      <formula1>"OK,NG,Block,NA,NT"</formula1>
    </dataValidation>
  </dataValidation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48"/>
  <sheetViews>
    <sheetView workbookViewId="0">
      <pane xSplit="2" ySplit="1" topLeftCell="I38" activePane="bottomRight" state="frozen"/>
      <selection/>
      <selection pane="topRight"/>
      <selection pane="bottomLeft"/>
      <selection pane="bottomRight" activeCell="A1" sqref="A1"/>
    </sheetView>
  </sheetViews>
  <sheetFormatPr defaultColWidth="14" defaultRowHeight="12.75"/>
  <cols>
    <col min="1" max="1" width="9" customWidth="1"/>
    <col min="2" max="2" width="23" customWidth="1"/>
    <col min="3" max="3" width="21" customWidth="1"/>
    <col min="4" max="4" width="41" customWidth="1"/>
    <col min="5" max="5" width="15" customWidth="1"/>
    <col min="6" max="6" width="38" customWidth="1"/>
    <col min="7" max="8" width="49" customWidth="1"/>
    <col min="9" max="9" width="14" customWidth="1"/>
    <col min="10" max="10" width="32" customWidth="1"/>
    <col min="11" max="11" width="19" customWidth="1"/>
    <col min="12" max="12" width="15" customWidth="1"/>
    <col min="13" max="13" width="19" customWidth="1"/>
    <col min="14" max="14" width="17" customWidth="1"/>
    <col min="15" max="15" width="13" customWidth="1"/>
    <col min="16" max="16" width="19" customWidth="1"/>
    <col min="17" max="17" width="12" customWidth="1"/>
    <col min="18" max="18" width="34" customWidth="1"/>
    <col min="19" max="20" width="11" customWidth="1"/>
  </cols>
  <sheetData>
    <row r="1" ht="17" customHeight="1" spans="1:19">
      <c r="A1" s="130" t="s">
        <v>212</v>
      </c>
      <c r="B1" s="130" t="s">
        <v>1928</v>
      </c>
      <c r="C1" s="130" t="s">
        <v>213</v>
      </c>
      <c r="D1" s="130" t="s">
        <v>215</v>
      </c>
      <c r="E1" s="130" t="s">
        <v>216</v>
      </c>
      <c r="F1" s="130" t="s">
        <v>217</v>
      </c>
      <c r="G1" s="130" t="s">
        <v>218</v>
      </c>
      <c r="H1" s="130" t="s">
        <v>219</v>
      </c>
      <c r="I1" s="130" t="s">
        <v>220</v>
      </c>
      <c r="J1" s="131" t="s">
        <v>221</v>
      </c>
      <c r="K1" s="131" t="s">
        <v>222</v>
      </c>
      <c r="L1" s="132" t="s">
        <v>223</v>
      </c>
      <c r="M1" s="132" t="s">
        <v>224</v>
      </c>
      <c r="N1" s="132" t="s">
        <v>225</v>
      </c>
      <c r="O1" s="131" t="s">
        <v>226</v>
      </c>
      <c r="P1" s="131" t="s">
        <v>227</v>
      </c>
      <c r="Q1" s="131" t="s">
        <v>228</v>
      </c>
      <c r="R1" s="131" t="s">
        <v>229</v>
      </c>
      <c r="S1" s="136" t="s">
        <v>230</v>
      </c>
    </row>
    <row r="2" ht="30" customHeight="1" spans="1:19">
      <c r="A2" s="123"/>
      <c r="B2" s="123" t="s">
        <v>3206</v>
      </c>
      <c r="C2" s="123" t="s">
        <v>3207</v>
      </c>
      <c r="D2" s="123" t="s">
        <v>3208</v>
      </c>
      <c r="E2" s="123" t="s">
        <v>289</v>
      </c>
      <c r="F2" s="120" t="s">
        <v>2085</v>
      </c>
      <c r="G2" s="123" t="s">
        <v>3209</v>
      </c>
      <c r="H2" s="123" t="s">
        <v>3210</v>
      </c>
      <c r="I2" s="123" t="s">
        <v>243</v>
      </c>
      <c r="J2" s="123"/>
      <c r="K2" s="123"/>
      <c r="L2" s="123"/>
      <c r="M2" s="123"/>
      <c r="N2" s="123"/>
      <c r="O2" s="134" t="s">
        <v>244</v>
      </c>
      <c r="P2" s="135">
        <v>44938</v>
      </c>
      <c r="Q2" s="124" t="s">
        <v>7</v>
      </c>
      <c r="R2" s="124" t="s">
        <v>245</v>
      </c>
      <c r="S2" s="124" t="s">
        <v>12</v>
      </c>
    </row>
    <row r="3" ht="30" customHeight="1" spans="1:19">
      <c r="A3" s="123"/>
      <c r="B3" s="123" t="s">
        <v>3211</v>
      </c>
      <c r="C3" s="123" t="s">
        <v>3207</v>
      </c>
      <c r="D3" s="123" t="s">
        <v>3212</v>
      </c>
      <c r="E3" s="123" t="s">
        <v>282</v>
      </c>
      <c r="F3" s="120" t="s">
        <v>2085</v>
      </c>
      <c r="G3" s="123" t="s">
        <v>3213</v>
      </c>
      <c r="H3" s="123" t="s">
        <v>3214</v>
      </c>
      <c r="I3" s="123" t="s">
        <v>243</v>
      </c>
      <c r="J3" s="123"/>
      <c r="K3" s="123"/>
      <c r="L3" s="123"/>
      <c r="M3" s="123"/>
      <c r="N3" s="123"/>
      <c r="O3" s="134" t="s">
        <v>244</v>
      </c>
      <c r="P3" s="135">
        <v>44938</v>
      </c>
      <c r="Q3" s="124" t="s">
        <v>7</v>
      </c>
      <c r="R3" s="124" t="s">
        <v>245</v>
      </c>
      <c r="S3" s="124" t="s">
        <v>12</v>
      </c>
    </row>
    <row r="4" ht="44" customHeight="1" spans="1:19">
      <c r="A4" s="123"/>
      <c r="B4" s="123" t="s">
        <v>3215</v>
      </c>
      <c r="C4" s="123" t="s">
        <v>3216</v>
      </c>
      <c r="D4" s="123" t="s">
        <v>3217</v>
      </c>
      <c r="E4" s="123" t="s">
        <v>289</v>
      </c>
      <c r="F4" s="120" t="s">
        <v>3218</v>
      </c>
      <c r="G4" s="123" t="s">
        <v>3219</v>
      </c>
      <c r="H4" s="123" t="s">
        <v>3220</v>
      </c>
      <c r="I4" s="123" t="s">
        <v>243</v>
      </c>
      <c r="J4" s="123"/>
      <c r="K4" s="123"/>
      <c r="L4" s="123"/>
      <c r="M4" s="123"/>
      <c r="N4" s="123"/>
      <c r="O4" s="134" t="s">
        <v>244</v>
      </c>
      <c r="P4" s="135">
        <v>44938</v>
      </c>
      <c r="Q4" s="124" t="s">
        <v>7</v>
      </c>
      <c r="R4" s="124" t="s">
        <v>245</v>
      </c>
      <c r="S4" s="124" t="s">
        <v>12</v>
      </c>
    </row>
    <row r="5" ht="44" customHeight="1" spans="1:19">
      <c r="A5" s="123"/>
      <c r="B5" s="123" t="s">
        <v>3221</v>
      </c>
      <c r="C5" s="123" t="s">
        <v>3216</v>
      </c>
      <c r="D5" s="123" t="s">
        <v>3222</v>
      </c>
      <c r="E5" s="123" t="s">
        <v>282</v>
      </c>
      <c r="F5" s="120" t="s">
        <v>3218</v>
      </c>
      <c r="G5" s="123" t="s">
        <v>3223</v>
      </c>
      <c r="H5" s="123" t="s">
        <v>3224</v>
      </c>
      <c r="I5" s="123" t="s">
        <v>243</v>
      </c>
      <c r="J5" s="123"/>
      <c r="K5" s="123"/>
      <c r="L5" s="123"/>
      <c r="M5" s="123"/>
      <c r="N5" s="123"/>
      <c r="O5" s="134" t="s">
        <v>244</v>
      </c>
      <c r="P5" s="135">
        <v>44938</v>
      </c>
      <c r="Q5" s="124" t="s">
        <v>7</v>
      </c>
      <c r="R5" s="124" t="s">
        <v>245</v>
      </c>
      <c r="S5" s="124" t="s">
        <v>12</v>
      </c>
    </row>
    <row r="6" ht="409.5" customHeight="1" spans="1:19">
      <c r="A6" s="123"/>
      <c r="B6" s="123" t="s">
        <v>3225</v>
      </c>
      <c r="C6" s="123" t="s">
        <v>3216</v>
      </c>
      <c r="D6" s="123" t="s">
        <v>3226</v>
      </c>
      <c r="E6" s="123" t="s">
        <v>289</v>
      </c>
      <c r="F6" s="120" t="s">
        <v>3227</v>
      </c>
      <c r="G6" s="123" t="s">
        <v>3228</v>
      </c>
      <c r="H6" s="123" t="s">
        <v>3229</v>
      </c>
      <c r="I6" s="123" t="s">
        <v>292</v>
      </c>
      <c r="J6" s="123" t="s">
        <v>3230</v>
      </c>
      <c r="K6" s="123"/>
      <c r="L6" s="123"/>
      <c r="M6" s="123"/>
      <c r="N6" s="123"/>
      <c r="O6" s="134" t="s">
        <v>244</v>
      </c>
      <c r="P6" s="135">
        <v>44938</v>
      </c>
      <c r="Q6" s="124" t="s">
        <v>7</v>
      </c>
      <c r="R6" s="124" t="s">
        <v>245</v>
      </c>
      <c r="S6" s="124" t="s">
        <v>12</v>
      </c>
    </row>
    <row r="7" ht="44" customHeight="1" spans="1:19">
      <c r="A7" s="123"/>
      <c r="B7" s="123" t="s">
        <v>3231</v>
      </c>
      <c r="C7" s="123" t="s">
        <v>3216</v>
      </c>
      <c r="D7" s="123" t="s">
        <v>3232</v>
      </c>
      <c r="E7" s="123" t="s">
        <v>282</v>
      </c>
      <c r="F7" s="120" t="s">
        <v>3227</v>
      </c>
      <c r="G7" s="123" t="s">
        <v>3233</v>
      </c>
      <c r="H7" s="123" t="s">
        <v>3234</v>
      </c>
      <c r="I7" s="123" t="s">
        <v>243</v>
      </c>
      <c r="J7" s="123"/>
      <c r="K7" s="123"/>
      <c r="L7" s="123"/>
      <c r="M7" s="123"/>
      <c r="N7" s="123"/>
      <c r="O7" s="134" t="s">
        <v>244</v>
      </c>
      <c r="P7" s="135">
        <v>44938</v>
      </c>
      <c r="Q7" s="124" t="s">
        <v>7</v>
      </c>
      <c r="R7" s="124" t="s">
        <v>245</v>
      </c>
      <c r="S7" s="124" t="s">
        <v>12</v>
      </c>
    </row>
    <row r="8" ht="44" customHeight="1" spans="1:19">
      <c r="A8" s="123"/>
      <c r="B8" s="123" t="s">
        <v>3235</v>
      </c>
      <c r="C8" s="123" t="s">
        <v>3216</v>
      </c>
      <c r="D8" s="123" t="s">
        <v>3236</v>
      </c>
      <c r="E8" s="123" t="s">
        <v>282</v>
      </c>
      <c r="F8" s="120" t="s">
        <v>3227</v>
      </c>
      <c r="G8" s="123" t="s">
        <v>3237</v>
      </c>
      <c r="H8" s="123" t="s">
        <v>3234</v>
      </c>
      <c r="I8" s="123" t="s">
        <v>243</v>
      </c>
      <c r="J8" s="123"/>
      <c r="K8" s="123"/>
      <c r="L8" s="123"/>
      <c r="M8" s="123"/>
      <c r="N8" s="123"/>
      <c r="O8" s="134" t="s">
        <v>244</v>
      </c>
      <c r="P8" s="135">
        <v>44938</v>
      </c>
      <c r="Q8" s="124" t="s">
        <v>7</v>
      </c>
      <c r="R8" s="124" t="s">
        <v>245</v>
      </c>
      <c r="S8" s="124" t="s">
        <v>12</v>
      </c>
    </row>
    <row r="9" ht="44" customHeight="1" spans="1:19">
      <c r="A9" s="123"/>
      <c r="B9" s="123" t="s">
        <v>3238</v>
      </c>
      <c r="C9" s="123" t="s">
        <v>3216</v>
      </c>
      <c r="D9" s="123" t="s">
        <v>3239</v>
      </c>
      <c r="E9" s="123" t="s">
        <v>282</v>
      </c>
      <c r="F9" s="120" t="s">
        <v>3227</v>
      </c>
      <c r="G9" s="123" t="s">
        <v>3240</v>
      </c>
      <c r="H9" s="123" t="s">
        <v>3234</v>
      </c>
      <c r="I9" s="123" t="s">
        <v>243</v>
      </c>
      <c r="J9" s="133"/>
      <c r="K9" s="123"/>
      <c r="L9" s="123"/>
      <c r="M9" s="123"/>
      <c r="N9" s="123"/>
      <c r="O9" s="134" t="s">
        <v>244</v>
      </c>
      <c r="P9" s="135">
        <v>44938</v>
      </c>
      <c r="Q9" s="124" t="s">
        <v>7</v>
      </c>
      <c r="R9" s="124" t="s">
        <v>245</v>
      </c>
      <c r="S9" s="124" t="s">
        <v>12</v>
      </c>
    </row>
    <row r="10" ht="44" customHeight="1" spans="1:19">
      <c r="A10" s="123"/>
      <c r="B10" s="123" t="s">
        <v>3241</v>
      </c>
      <c r="C10" s="123" t="s">
        <v>3216</v>
      </c>
      <c r="D10" s="123" t="s">
        <v>3242</v>
      </c>
      <c r="E10" s="123" t="s">
        <v>282</v>
      </c>
      <c r="F10" s="120" t="s">
        <v>3227</v>
      </c>
      <c r="G10" s="123" t="s">
        <v>3243</v>
      </c>
      <c r="H10" s="123" t="s">
        <v>3234</v>
      </c>
      <c r="I10" s="123" t="s">
        <v>243</v>
      </c>
      <c r="J10" s="123"/>
      <c r="K10" s="123"/>
      <c r="L10" s="123"/>
      <c r="M10" s="123"/>
      <c r="N10" s="123"/>
      <c r="O10" s="134" t="s">
        <v>244</v>
      </c>
      <c r="P10" s="135">
        <v>44938</v>
      </c>
      <c r="Q10" s="124" t="s">
        <v>7</v>
      </c>
      <c r="R10" s="124" t="s">
        <v>245</v>
      </c>
      <c r="S10" s="124" t="s">
        <v>12</v>
      </c>
    </row>
    <row r="11" ht="44" customHeight="1" spans="1:19">
      <c r="A11" s="123"/>
      <c r="B11" s="123" t="s">
        <v>3244</v>
      </c>
      <c r="C11" s="123" t="s">
        <v>3216</v>
      </c>
      <c r="D11" s="123" t="s">
        <v>3245</v>
      </c>
      <c r="E11" s="123" t="s">
        <v>282</v>
      </c>
      <c r="F11" s="120" t="s">
        <v>3227</v>
      </c>
      <c r="G11" s="123" t="s">
        <v>3246</v>
      </c>
      <c r="H11" s="123" t="s">
        <v>3234</v>
      </c>
      <c r="I11" s="123" t="s">
        <v>243</v>
      </c>
      <c r="J11" s="123"/>
      <c r="K11" s="123"/>
      <c r="L11" s="123"/>
      <c r="M11" s="123"/>
      <c r="N11" s="123"/>
      <c r="O11" s="134" t="s">
        <v>244</v>
      </c>
      <c r="P11" s="135">
        <v>44938</v>
      </c>
      <c r="Q11" s="124" t="s">
        <v>7</v>
      </c>
      <c r="R11" s="124" t="s">
        <v>245</v>
      </c>
      <c r="S11" s="124" t="s">
        <v>12</v>
      </c>
    </row>
    <row r="12" ht="44" customHeight="1" spans="1:19">
      <c r="A12" s="123"/>
      <c r="B12" s="123" t="s">
        <v>3247</v>
      </c>
      <c r="C12" s="123" t="s">
        <v>3216</v>
      </c>
      <c r="D12" s="123" t="s">
        <v>3248</v>
      </c>
      <c r="E12" s="123" t="s">
        <v>282</v>
      </c>
      <c r="F12" s="120" t="s">
        <v>3227</v>
      </c>
      <c r="G12" s="123" t="s">
        <v>3249</v>
      </c>
      <c r="H12" s="123" t="s">
        <v>3234</v>
      </c>
      <c r="I12" s="123" t="s">
        <v>243</v>
      </c>
      <c r="J12" s="123"/>
      <c r="K12" s="123"/>
      <c r="L12" s="123"/>
      <c r="M12" s="123"/>
      <c r="N12" s="123"/>
      <c r="O12" s="134" t="s">
        <v>244</v>
      </c>
      <c r="P12" s="135">
        <v>44938</v>
      </c>
      <c r="Q12" s="124" t="s">
        <v>7</v>
      </c>
      <c r="R12" s="124" t="s">
        <v>245</v>
      </c>
      <c r="S12" s="124" t="s">
        <v>12</v>
      </c>
    </row>
    <row r="13" ht="44" customHeight="1" spans="1:19">
      <c r="A13" s="123"/>
      <c r="B13" s="123" t="s">
        <v>3250</v>
      </c>
      <c r="C13" s="123" t="s">
        <v>3216</v>
      </c>
      <c r="D13" s="123" t="s">
        <v>3251</v>
      </c>
      <c r="E13" s="123" t="s">
        <v>282</v>
      </c>
      <c r="F13" s="120" t="s">
        <v>3227</v>
      </c>
      <c r="G13" s="123" t="s">
        <v>3252</v>
      </c>
      <c r="H13" s="123" t="s">
        <v>3234</v>
      </c>
      <c r="I13" s="123" t="s">
        <v>243</v>
      </c>
      <c r="J13" s="123"/>
      <c r="K13" s="123"/>
      <c r="L13" s="123"/>
      <c r="M13" s="123"/>
      <c r="N13" s="123"/>
      <c r="O13" s="134" t="s">
        <v>244</v>
      </c>
      <c r="P13" s="135">
        <v>44938</v>
      </c>
      <c r="Q13" s="124" t="s">
        <v>7</v>
      </c>
      <c r="R13" s="124" t="s">
        <v>245</v>
      </c>
      <c r="S13" s="124" t="s">
        <v>12</v>
      </c>
    </row>
    <row r="14" ht="72" customHeight="1" spans="1:19">
      <c r="A14" s="123"/>
      <c r="B14" s="123" t="s">
        <v>3253</v>
      </c>
      <c r="C14" s="123" t="s">
        <v>3216</v>
      </c>
      <c r="D14" s="123" t="s">
        <v>3254</v>
      </c>
      <c r="E14" s="123" t="s">
        <v>282</v>
      </c>
      <c r="F14" s="120" t="s">
        <v>3227</v>
      </c>
      <c r="G14" s="123" t="s">
        <v>3255</v>
      </c>
      <c r="H14" s="123" t="s">
        <v>3234</v>
      </c>
      <c r="I14" s="123" t="s">
        <v>243</v>
      </c>
      <c r="J14" s="123"/>
      <c r="K14" s="123"/>
      <c r="L14" s="123"/>
      <c r="M14" s="123"/>
      <c r="N14" s="123"/>
      <c r="O14" s="134" t="s">
        <v>244</v>
      </c>
      <c r="P14" s="135">
        <v>44938</v>
      </c>
      <c r="Q14" s="124" t="s">
        <v>7</v>
      </c>
      <c r="R14" s="124" t="s">
        <v>245</v>
      </c>
      <c r="S14" s="124" t="s">
        <v>12</v>
      </c>
    </row>
    <row r="15" ht="72" customHeight="1" spans="1:19">
      <c r="A15" s="123"/>
      <c r="B15" s="123" t="s">
        <v>3256</v>
      </c>
      <c r="C15" s="123" t="s">
        <v>3216</v>
      </c>
      <c r="D15" s="123" t="s">
        <v>3257</v>
      </c>
      <c r="E15" s="123" t="s">
        <v>282</v>
      </c>
      <c r="F15" s="120" t="s">
        <v>3227</v>
      </c>
      <c r="G15" s="123" t="s">
        <v>3258</v>
      </c>
      <c r="H15" s="123" t="s">
        <v>3234</v>
      </c>
      <c r="I15" s="123" t="s">
        <v>243</v>
      </c>
      <c r="J15" s="123"/>
      <c r="K15" s="123"/>
      <c r="L15" s="123"/>
      <c r="M15" s="123"/>
      <c r="N15" s="123"/>
      <c r="O15" s="134" t="s">
        <v>244</v>
      </c>
      <c r="P15" s="135">
        <v>44938</v>
      </c>
      <c r="Q15" s="124" t="s">
        <v>7</v>
      </c>
      <c r="R15" s="124" t="s">
        <v>245</v>
      </c>
      <c r="S15" s="124" t="s">
        <v>12</v>
      </c>
    </row>
    <row r="16" ht="44" customHeight="1" spans="1:19">
      <c r="A16" s="123"/>
      <c r="B16" s="123" t="s">
        <v>3259</v>
      </c>
      <c r="C16" s="123" t="s">
        <v>3216</v>
      </c>
      <c r="D16" s="123" t="s">
        <v>3260</v>
      </c>
      <c r="E16" s="123" t="s">
        <v>282</v>
      </c>
      <c r="F16" s="120" t="s">
        <v>3227</v>
      </c>
      <c r="G16" s="123" t="s">
        <v>3261</v>
      </c>
      <c r="H16" s="123" t="s">
        <v>3234</v>
      </c>
      <c r="I16" s="123" t="s">
        <v>243</v>
      </c>
      <c r="J16" s="123"/>
      <c r="K16" s="123"/>
      <c r="L16" s="123"/>
      <c r="M16" s="123"/>
      <c r="N16" s="123"/>
      <c r="O16" s="134" t="s">
        <v>244</v>
      </c>
      <c r="P16" s="135">
        <v>44938</v>
      </c>
      <c r="Q16" s="124" t="s">
        <v>7</v>
      </c>
      <c r="R16" s="124" t="s">
        <v>245</v>
      </c>
      <c r="S16" s="124" t="s">
        <v>12</v>
      </c>
    </row>
    <row r="17" ht="44" customHeight="1" spans="1:19">
      <c r="A17" s="123"/>
      <c r="B17" s="123" t="s">
        <v>3262</v>
      </c>
      <c r="C17" s="123" t="s">
        <v>3216</v>
      </c>
      <c r="D17" s="123" t="s">
        <v>3263</v>
      </c>
      <c r="E17" s="123" t="s">
        <v>282</v>
      </c>
      <c r="F17" s="120" t="s">
        <v>3227</v>
      </c>
      <c r="G17" s="123" t="s">
        <v>3264</v>
      </c>
      <c r="H17" s="123" t="s">
        <v>3234</v>
      </c>
      <c r="I17" s="123" t="s">
        <v>243</v>
      </c>
      <c r="J17" s="123"/>
      <c r="K17" s="123"/>
      <c r="L17" s="123"/>
      <c r="M17" s="123"/>
      <c r="N17" s="123"/>
      <c r="O17" s="134" t="s">
        <v>244</v>
      </c>
      <c r="P17" s="135">
        <v>44938</v>
      </c>
      <c r="Q17" s="124" t="s">
        <v>7</v>
      </c>
      <c r="R17" s="124" t="s">
        <v>245</v>
      </c>
      <c r="S17" s="124" t="s">
        <v>12</v>
      </c>
    </row>
    <row r="18" ht="44" customHeight="1" spans="1:19">
      <c r="A18" s="123"/>
      <c r="B18" s="123" t="s">
        <v>3265</v>
      </c>
      <c r="C18" s="123" t="s">
        <v>3216</v>
      </c>
      <c r="D18" s="123" t="s">
        <v>3266</v>
      </c>
      <c r="E18" s="123" t="s">
        <v>282</v>
      </c>
      <c r="F18" s="120" t="s">
        <v>3227</v>
      </c>
      <c r="G18" s="123" t="s">
        <v>3267</v>
      </c>
      <c r="H18" s="123" t="s">
        <v>3234</v>
      </c>
      <c r="I18" s="123" t="s">
        <v>243</v>
      </c>
      <c r="J18" s="123"/>
      <c r="K18" s="123"/>
      <c r="L18" s="123"/>
      <c r="M18" s="123"/>
      <c r="N18" s="123"/>
      <c r="O18" s="134" t="s">
        <v>244</v>
      </c>
      <c r="P18" s="135">
        <v>44938</v>
      </c>
      <c r="Q18" s="124" t="s">
        <v>7</v>
      </c>
      <c r="R18" s="124" t="s">
        <v>245</v>
      </c>
      <c r="S18" s="124" t="s">
        <v>12</v>
      </c>
    </row>
    <row r="19" ht="44" customHeight="1" spans="1:19">
      <c r="A19" s="123"/>
      <c r="B19" s="123" t="s">
        <v>3268</v>
      </c>
      <c r="C19" s="123" t="s">
        <v>3216</v>
      </c>
      <c r="D19" s="123" t="s">
        <v>3269</v>
      </c>
      <c r="E19" s="123" t="s">
        <v>282</v>
      </c>
      <c r="F19" s="120" t="s">
        <v>3227</v>
      </c>
      <c r="G19" s="123" t="s">
        <v>3270</v>
      </c>
      <c r="H19" s="123" t="s">
        <v>3234</v>
      </c>
      <c r="I19" s="123" t="s">
        <v>243</v>
      </c>
      <c r="J19" s="123"/>
      <c r="K19" s="123"/>
      <c r="L19" s="123"/>
      <c r="M19" s="123"/>
      <c r="N19" s="123"/>
      <c r="O19" s="134" t="s">
        <v>244</v>
      </c>
      <c r="P19" s="135">
        <v>44938</v>
      </c>
      <c r="Q19" s="124" t="s">
        <v>7</v>
      </c>
      <c r="R19" s="124" t="s">
        <v>245</v>
      </c>
      <c r="S19" s="124" t="s">
        <v>12</v>
      </c>
    </row>
    <row r="20" ht="44" customHeight="1" spans="1:19">
      <c r="A20" s="123"/>
      <c r="B20" s="123" t="s">
        <v>3271</v>
      </c>
      <c r="C20" s="123" t="s">
        <v>3216</v>
      </c>
      <c r="D20" s="123" t="s">
        <v>3272</v>
      </c>
      <c r="E20" s="123" t="s">
        <v>282</v>
      </c>
      <c r="F20" s="120" t="s">
        <v>3227</v>
      </c>
      <c r="G20" s="123" t="s">
        <v>3273</v>
      </c>
      <c r="H20" s="123" t="s">
        <v>3234</v>
      </c>
      <c r="I20" s="123" t="s">
        <v>243</v>
      </c>
      <c r="J20" s="123"/>
      <c r="K20" s="123"/>
      <c r="L20" s="123"/>
      <c r="M20" s="123"/>
      <c r="N20" s="123"/>
      <c r="O20" s="134" t="s">
        <v>244</v>
      </c>
      <c r="P20" s="135">
        <v>44938</v>
      </c>
      <c r="Q20" s="124" t="s">
        <v>7</v>
      </c>
      <c r="R20" s="124" t="s">
        <v>245</v>
      </c>
      <c r="S20" s="124" t="s">
        <v>12</v>
      </c>
    </row>
    <row r="21" ht="44" customHeight="1" spans="1:19">
      <c r="A21" s="123"/>
      <c r="B21" s="123" t="s">
        <v>3274</v>
      </c>
      <c r="C21" s="123" t="s">
        <v>3216</v>
      </c>
      <c r="D21" s="123" t="s">
        <v>3275</v>
      </c>
      <c r="E21" s="123" t="s">
        <v>282</v>
      </c>
      <c r="F21" s="120" t="s">
        <v>3227</v>
      </c>
      <c r="G21" s="123" t="s">
        <v>3276</v>
      </c>
      <c r="H21" s="123" t="s">
        <v>3234</v>
      </c>
      <c r="I21" s="123" t="s">
        <v>243</v>
      </c>
      <c r="J21" s="123"/>
      <c r="K21" s="123"/>
      <c r="L21" s="123"/>
      <c r="M21" s="123"/>
      <c r="N21" s="123"/>
      <c r="O21" s="134" t="s">
        <v>244</v>
      </c>
      <c r="P21" s="135">
        <v>44938</v>
      </c>
      <c r="Q21" s="124" t="s">
        <v>7</v>
      </c>
      <c r="R21" s="124" t="s">
        <v>245</v>
      </c>
      <c r="S21" s="124" t="s">
        <v>12</v>
      </c>
    </row>
    <row r="22" ht="44" customHeight="1" spans="1:19">
      <c r="A22" s="123"/>
      <c r="B22" s="123" t="s">
        <v>3277</v>
      </c>
      <c r="C22" s="123" t="s">
        <v>3216</v>
      </c>
      <c r="D22" s="123" t="s">
        <v>3278</v>
      </c>
      <c r="E22" s="123" t="s">
        <v>282</v>
      </c>
      <c r="F22" s="120" t="s">
        <v>3227</v>
      </c>
      <c r="G22" s="123" t="s">
        <v>3279</v>
      </c>
      <c r="H22" s="123" t="s">
        <v>3234</v>
      </c>
      <c r="I22" s="123" t="s">
        <v>243</v>
      </c>
      <c r="J22" s="123"/>
      <c r="K22" s="123"/>
      <c r="L22" s="123"/>
      <c r="M22" s="123"/>
      <c r="N22" s="123"/>
      <c r="O22" s="134" t="s">
        <v>244</v>
      </c>
      <c r="P22" s="135">
        <v>44938</v>
      </c>
      <c r="Q22" s="124" t="s">
        <v>7</v>
      </c>
      <c r="R22" s="124" t="s">
        <v>245</v>
      </c>
      <c r="S22" s="124" t="s">
        <v>12</v>
      </c>
    </row>
    <row r="23" ht="44" customHeight="1" spans="1:19">
      <c r="A23" s="123"/>
      <c r="B23" s="123" t="s">
        <v>3280</v>
      </c>
      <c r="C23" s="123" t="s">
        <v>3216</v>
      </c>
      <c r="D23" s="123" t="s">
        <v>3281</v>
      </c>
      <c r="E23" s="123" t="s">
        <v>282</v>
      </c>
      <c r="F23" s="120" t="s">
        <v>3227</v>
      </c>
      <c r="G23" s="123" t="s">
        <v>3282</v>
      </c>
      <c r="H23" s="123" t="s">
        <v>3234</v>
      </c>
      <c r="I23" s="123" t="s">
        <v>243</v>
      </c>
      <c r="J23" s="123"/>
      <c r="K23" s="123"/>
      <c r="L23" s="123"/>
      <c r="M23" s="123"/>
      <c r="N23" s="123"/>
      <c r="O23" s="134" t="s">
        <v>244</v>
      </c>
      <c r="P23" s="135">
        <v>44938</v>
      </c>
      <c r="Q23" s="124" t="s">
        <v>7</v>
      </c>
      <c r="R23" s="124" t="s">
        <v>245</v>
      </c>
      <c r="S23" s="124" t="s">
        <v>12</v>
      </c>
    </row>
    <row r="24" ht="44" customHeight="1" spans="1:19">
      <c r="A24" s="123"/>
      <c r="B24" s="123" t="s">
        <v>3283</v>
      </c>
      <c r="C24" s="123" t="s">
        <v>3216</v>
      </c>
      <c r="D24" s="123" t="s">
        <v>3284</v>
      </c>
      <c r="E24" s="123" t="s">
        <v>282</v>
      </c>
      <c r="F24" s="120" t="s">
        <v>3227</v>
      </c>
      <c r="G24" s="123" t="s">
        <v>3285</v>
      </c>
      <c r="H24" s="123" t="s">
        <v>3234</v>
      </c>
      <c r="I24" s="123" t="s">
        <v>243</v>
      </c>
      <c r="J24" s="123"/>
      <c r="K24" s="123"/>
      <c r="L24" s="123"/>
      <c r="M24" s="123"/>
      <c r="N24" s="123"/>
      <c r="O24" s="134" t="s">
        <v>244</v>
      </c>
      <c r="P24" s="135">
        <v>44938</v>
      </c>
      <c r="Q24" s="124" t="s">
        <v>7</v>
      </c>
      <c r="R24" s="124" t="s">
        <v>245</v>
      </c>
      <c r="S24" s="124" t="s">
        <v>12</v>
      </c>
    </row>
    <row r="25" ht="44" customHeight="1" spans="1:19">
      <c r="A25" s="123"/>
      <c r="B25" s="123" t="s">
        <v>3286</v>
      </c>
      <c r="C25" s="123" t="s">
        <v>3216</v>
      </c>
      <c r="D25" s="123" t="s">
        <v>3287</v>
      </c>
      <c r="E25" s="123" t="s">
        <v>282</v>
      </c>
      <c r="F25" s="120" t="s">
        <v>3227</v>
      </c>
      <c r="G25" s="123" t="s">
        <v>3288</v>
      </c>
      <c r="H25" s="123" t="s">
        <v>3234</v>
      </c>
      <c r="I25" s="123" t="s">
        <v>243</v>
      </c>
      <c r="J25" s="123"/>
      <c r="K25" s="123"/>
      <c r="L25" s="123"/>
      <c r="M25" s="123"/>
      <c r="N25" s="123"/>
      <c r="O25" s="134" t="s">
        <v>244</v>
      </c>
      <c r="P25" s="135">
        <v>44938</v>
      </c>
      <c r="Q25" s="124" t="s">
        <v>7</v>
      </c>
      <c r="R25" s="124" t="s">
        <v>245</v>
      </c>
      <c r="S25" s="124" t="s">
        <v>12</v>
      </c>
    </row>
    <row r="26" ht="44" customHeight="1" spans="1:19">
      <c r="A26" s="123"/>
      <c r="B26" s="123" t="s">
        <v>3289</v>
      </c>
      <c r="C26" s="123" t="s">
        <v>3216</v>
      </c>
      <c r="D26" s="123" t="s">
        <v>3290</v>
      </c>
      <c r="E26" s="123" t="s">
        <v>282</v>
      </c>
      <c r="F26" s="120" t="s">
        <v>3227</v>
      </c>
      <c r="G26" s="123" t="s">
        <v>3291</v>
      </c>
      <c r="H26" s="123" t="s">
        <v>3234</v>
      </c>
      <c r="I26" s="123" t="s">
        <v>243</v>
      </c>
      <c r="J26" s="123"/>
      <c r="K26" s="123"/>
      <c r="L26" s="123"/>
      <c r="M26" s="123"/>
      <c r="N26" s="123"/>
      <c r="O26" s="134" t="s">
        <v>244</v>
      </c>
      <c r="P26" s="135">
        <v>44938</v>
      </c>
      <c r="Q26" s="124" t="s">
        <v>7</v>
      </c>
      <c r="R26" s="124" t="s">
        <v>245</v>
      </c>
      <c r="S26" s="124" t="s">
        <v>12</v>
      </c>
    </row>
    <row r="27" ht="44" customHeight="1" spans="1:19">
      <c r="A27" s="123"/>
      <c r="B27" s="123" t="s">
        <v>3292</v>
      </c>
      <c r="C27" s="123" t="s">
        <v>3216</v>
      </c>
      <c r="D27" s="123" t="s">
        <v>3293</v>
      </c>
      <c r="E27" s="123" t="s">
        <v>282</v>
      </c>
      <c r="F27" s="120" t="s">
        <v>3227</v>
      </c>
      <c r="G27" s="123" t="s">
        <v>3294</v>
      </c>
      <c r="H27" s="123" t="s">
        <v>3234</v>
      </c>
      <c r="I27" s="123" t="s">
        <v>243</v>
      </c>
      <c r="J27" s="123"/>
      <c r="K27" s="123"/>
      <c r="L27" s="123"/>
      <c r="M27" s="123"/>
      <c r="N27" s="123"/>
      <c r="O27" s="134" t="s">
        <v>244</v>
      </c>
      <c r="P27" s="135">
        <v>44938</v>
      </c>
      <c r="Q27" s="124" t="s">
        <v>7</v>
      </c>
      <c r="R27" s="124" t="s">
        <v>245</v>
      </c>
      <c r="S27" s="124" t="s">
        <v>12</v>
      </c>
    </row>
    <row r="28" ht="44" customHeight="1" spans="1:19">
      <c r="A28" s="123"/>
      <c r="B28" s="123" t="s">
        <v>3295</v>
      </c>
      <c r="C28" s="123" t="s">
        <v>3216</v>
      </c>
      <c r="D28" s="123" t="s">
        <v>3296</v>
      </c>
      <c r="E28" s="123" t="s">
        <v>282</v>
      </c>
      <c r="F28" s="120" t="s">
        <v>3227</v>
      </c>
      <c r="G28" s="123" t="s">
        <v>3297</v>
      </c>
      <c r="H28" s="123" t="s">
        <v>3234</v>
      </c>
      <c r="I28" s="123" t="s">
        <v>243</v>
      </c>
      <c r="J28" s="123"/>
      <c r="K28" s="123"/>
      <c r="L28" s="123"/>
      <c r="M28" s="123"/>
      <c r="N28" s="123"/>
      <c r="O28" s="134" t="s">
        <v>244</v>
      </c>
      <c r="P28" s="135">
        <v>44938</v>
      </c>
      <c r="Q28" s="124" t="s">
        <v>7</v>
      </c>
      <c r="R28" s="124" t="s">
        <v>245</v>
      </c>
      <c r="S28" s="124" t="s">
        <v>12</v>
      </c>
    </row>
    <row r="29" ht="44" customHeight="1" spans="1:19">
      <c r="A29" s="123"/>
      <c r="B29" s="123" t="s">
        <v>3298</v>
      </c>
      <c r="C29" s="123" t="s">
        <v>3299</v>
      </c>
      <c r="D29" s="123" t="s">
        <v>3300</v>
      </c>
      <c r="E29" s="123" t="s">
        <v>289</v>
      </c>
      <c r="F29" s="120" t="s">
        <v>3218</v>
      </c>
      <c r="G29" s="123" t="s">
        <v>3301</v>
      </c>
      <c r="H29" s="123" t="s">
        <v>3302</v>
      </c>
      <c r="I29" s="123" t="s">
        <v>243</v>
      </c>
      <c r="J29" s="123"/>
      <c r="K29" s="123"/>
      <c r="L29" s="123"/>
      <c r="M29" s="123"/>
      <c r="N29" s="123"/>
      <c r="O29" s="134" t="s">
        <v>244</v>
      </c>
      <c r="P29" s="135">
        <v>44938</v>
      </c>
      <c r="Q29" s="124" t="s">
        <v>7</v>
      </c>
      <c r="R29" s="124" t="s">
        <v>245</v>
      </c>
      <c r="S29" s="124" t="s">
        <v>12</v>
      </c>
    </row>
    <row r="30" ht="44" customHeight="1" spans="1:19">
      <c r="A30" s="123"/>
      <c r="B30" s="123" t="s">
        <v>3303</v>
      </c>
      <c r="C30" s="123" t="s">
        <v>3299</v>
      </c>
      <c r="D30" s="123" t="s">
        <v>3304</v>
      </c>
      <c r="E30" s="123" t="s">
        <v>282</v>
      </c>
      <c r="F30" s="120" t="s">
        <v>3218</v>
      </c>
      <c r="G30" s="123" t="s">
        <v>3305</v>
      </c>
      <c r="H30" s="123" t="s">
        <v>3224</v>
      </c>
      <c r="I30" s="123" t="s">
        <v>243</v>
      </c>
      <c r="J30" s="123"/>
      <c r="K30" s="123"/>
      <c r="L30" s="123"/>
      <c r="M30" s="123"/>
      <c r="N30" s="123"/>
      <c r="O30" s="134" t="s">
        <v>244</v>
      </c>
      <c r="P30" s="135">
        <v>44938</v>
      </c>
      <c r="Q30" s="124" t="s">
        <v>7</v>
      </c>
      <c r="R30" s="124" t="s">
        <v>245</v>
      </c>
      <c r="S30" s="124" t="s">
        <v>12</v>
      </c>
    </row>
    <row r="31" ht="270" customHeight="1" spans="1:19">
      <c r="A31" s="123"/>
      <c r="B31" s="123" t="s">
        <v>3306</v>
      </c>
      <c r="C31" s="123" t="s">
        <v>3299</v>
      </c>
      <c r="D31" s="123" t="s">
        <v>3307</v>
      </c>
      <c r="E31" s="123" t="s">
        <v>289</v>
      </c>
      <c r="F31" s="120" t="s">
        <v>3308</v>
      </c>
      <c r="G31" s="123" t="s">
        <v>3309</v>
      </c>
      <c r="H31" s="123" t="s">
        <v>3310</v>
      </c>
      <c r="I31" s="123" t="s">
        <v>243</v>
      </c>
      <c r="J31" s="123"/>
      <c r="K31" s="123"/>
      <c r="L31" s="123"/>
      <c r="M31" s="123"/>
      <c r="N31" s="123"/>
      <c r="O31" s="134" t="s">
        <v>244</v>
      </c>
      <c r="P31" s="135">
        <v>44938</v>
      </c>
      <c r="Q31" s="124" t="s">
        <v>7</v>
      </c>
      <c r="R31" s="124" t="s">
        <v>245</v>
      </c>
      <c r="S31" s="124" t="s">
        <v>12</v>
      </c>
    </row>
    <row r="32" ht="44" customHeight="1" spans="1:19">
      <c r="A32" s="123"/>
      <c r="B32" s="123" t="s">
        <v>3311</v>
      </c>
      <c r="C32" s="123" t="s">
        <v>3299</v>
      </c>
      <c r="D32" s="123" t="s">
        <v>3312</v>
      </c>
      <c r="E32" s="123" t="s">
        <v>282</v>
      </c>
      <c r="F32" s="120" t="s">
        <v>3308</v>
      </c>
      <c r="G32" s="123" t="s">
        <v>3313</v>
      </c>
      <c r="H32" s="123" t="s">
        <v>3234</v>
      </c>
      <c r="I32" s="123" t="s">
        <v>243</v>
      </c>
      <c r="J32" s="123"/>
      <c r="K32" s="123"/>
      <c r="L32" s="123"/>
      <c r="M32" s="123"/>
      <c r="N32" s="123"/>
      <c r="O32" s="134" t="s">
        <v>244</v>
      </c>
      <c r="P32" s="135">
        <v>44938</v>
      </c>
      <c r="Q32" s="124" t="s">
        <v>7</v>
      </c>
      <c r="R32" s="124" t="s">
        <v>245</v>
      </c>
      <c r="S32" s="124" t="s">
        <v>12</v>
      </c>
    </row>
    <row r="33" ht="44" customHeight="1" spans="1:19">
      <c r="A33" s="123"/>
      <c r="B33" s="123" t="s">
        <v>3314</v>
      </c>
      <c r="C33" s="123" t="s">
        <v>3299</v>
      </c>
      <c r="D33" s="123" t="s">
        <v>3315</v>
      </c>
      <c r="E33" s="123" t="s">
        <v>282</v>
      </c>
      <c r="F33" s="120" t="s">
        <v>3308</v>
      </c>
      <c r="G33" s="123" t="s">
        <v>3316</v>
      </c>
      <c r="H33" s="123" t="s">
        <v>3234</v>
      </c>
      <c r="I33" s="123" t="s">
        <v>243</v>
      </c>
      <c r="J33" s="123"/>
      <c r="K33" s="123"/>
      <c r="L33" s="123"/>
      <c r="M33" s="123"/>
      <c r="N33" s="123"/>
      <c r="O33" s="134" t="s">
        <v>244</v>
      </c>
      <c r="P33" s="135">
        <v>44938</v>
      </c>
      <c r="Q33" s="124" t="s">
        <v>7</v>
      </c>
      <c r="R33" s="124" t="s">
        <v>245</v>
      </c>
      <c r="S33" s="124" t="s">
        <v>12</v>
      </c>
    </row>
    <row r="34" ht="44" customHeight="1" spans="1:19">
      <c r="A34" s="123"/>
      <c r="B34" s="123" t="s">
        <v>3317</v>
      </c>
      <c r="C34" s="123" t="s">
        <v>3299</v>
      </c>
      <c r="D34" s="123" t="s">
        <v>3318</v>
      </c>
      <c r="E34" s="123" t="s">
        <v>282</v>
      </c>
      <c r="F34" s="120" t="s">
        <v>3308</v>
      </c>
      <c r="G34" s="123" t="s">
        <v>3319</v>
      </c>
      <c r="H34" s="123" t="s">
        <v>3234</v>
      </c>
      <c r="I34" s="123" t="s">
        <v>243</v>
      </c>
      <c r="J34" s="123"/>
      <c r="K34" s="123"/>
      <c r="L34" s="123"/>
      <c r="M34" s="123"/>
      <c r="N34" s="123"/>
      <c r="O34" s="134" t="s">
        <v>244</v>
      </c>
      <c r="P34" s="135">
        <v>44938</v>
      </c>
      <c r="Q34" s="124" t="s">
        <v>7</v>
      </c>
      <c r="R34" s="124" t="s">
        <v>245</v>
      </c>
      <c r="S34" s="124" t="s">
        <v>12</v>
      </c>
    </row>
    <row r="35" ht="44" customHeight="1" spans="1:19">
      <c r="A35" s="123"/>
      <c r="B35" s="123" t="s">
        <v>3320</v>
      </c>
      <c r="C35" s="123" t="s">
        <v>3299</v>
      </c>
      <c r="D35" s="123" t="s">
        <v>3321</v>
      </c>
      <c r="E35" s="123" t="s">
        <v>282</v>
      </c>
      <c r="F35" s="120" t="s">
        <v>3308</v>
      </c>
      <c r="G35" s="123" t="s">
        <v>3322</v>
      </c>
      <c r="H35" s="123" t="s">
        <v>3234</v>
      </c>
      <c r="I35" s="123" t="s">
        <v>243</v>
      </c>
      <c r="J35" s="123"/>
      <c r="K35" s="123"/>
      <c r="L35" s="123"/>
      <c r="M35" s="123"/>
      <c r="N35" s="123"/>
      <c r="O35" s="134" t="s">
        <v>244</v>
      </c>
      <c r="P35" s="135">
        <v>44938</v>
      </c>
      <c r="Q35" s="124" t="s">
        <v>7</v>
      </c>
      <c r="R35" s="124" t="s">
        <v>245</v>
      </c>
      <c r="S35" s="124" t="s">
        <v>12</v>
      </c>
    </row>
    <row r="36" ht="44" customHeight="1" spans="1:19">
      <c r="A36" s="123"/>
      <c r="B36" s="123" t="s">
        <v>3323</v>
      </c>
      <c r="C36" s="123" t="s">
        <v>3299</v>
      </c>
      <c r="D36" s="123" t="s">
        <v>3260</v>
      </c>
      <c r="E36" s="123" t="s">
        <v>282</v>
      </c>
      <c r="F36" s="120" t="s">
        <v>3308</v>
      </c>
      <c r="G36" s="123" t="s">
        <v>3261</v>
      </c>
      <c r="H36" s="123" t="s">
        <v>3234</v>
      </c>
      <c r="I36" s="123" t="s">
        <v>243</v>
      </c>
      <c r="J36" s="123"/>
      <c r="K36" s="123"/>
      <c r="L36" s="123"/>
      <c r="M36" s="123"/>
      <c r="N36" s="123"/>
      <c r="O36" s="134" t="s">
        <v>244</v>
      </c>
      <c r="P36" s="135">
        <v>44938</v>
      </c>
      <c r="Q36" s="124" t="s">
        <v>7</v>
      </c>
      <c r="R36" s="124" t="s">
        <v>245</v>
      </c>
      <c r="S36" s="124" t="s">
        <v>12</v>
      </c>
    </row>
    <row r="37" ht="44" customHeight="1" spans="1:19">
      <c r="A37" s="123"/>
      <c r="B37" s="123" t="s">
        <v>3324</v>
      </c>
      <c r="C37" s="123" t="s">
        <v>3299</v>
      </c>
      <c r="D37" s="123" t="s">
        <v>3266</v>
      </c>
      <c r="E37" s="123" t="s">
        <v>282</v>
      </c>
      <c r="F37" s="120" t="s">
        <v>3308</v>
      </c>
      <c r="G37" s="123" t="s">
        <v>3267</v>
      </c>
      <c r="H37" s="123" t="s">
        <v>3234</v>
      </c>
      <c r="I37" s="123" t="s">
        <v>243</v>
      </c>
      <c r="J37" s="123"/>
      <c r="K37" s="123"/>
      <c r="L37" s="123"/>
      <c r="M37" s="123"/>
      <c r="N37" s="123"/>
      <c r="O37" s="134" t="s">
        <v>244</v>
      </c>
      <c r="P37" s="135">
        <v>44938</v>
      </c>
      <c r="Q37" s="124" t="s">
        <v>7</v>
      </c>
      <c r="R37" s="124" t="s">
        <v>245</v>
      </c>
      <c r="S37" s="124" t="s">
        <v>12</v>
      </c>
    </row>
    <row r="38" ht="44" customHeight="1" spans="1:19">
      <c r="A38" s="123"/>
      <c r="B38" s="123" t="s">
        <v>3325</v>
      </c>
      <c r="C38" s="123" t="s">
        <v>3299</v>
      </c>
      <c r="D38" s="123" t="s">
        <v>3326</v>
      </c>
      <c r="E38" s="123" t="s">
        <v>282</v>
      </c>
      <c r="F38" s="120" t="s">
        <v>3308</v>
      </c>
      <c r="G38" s="123" t="s">
        <v>3327</v>
      </c>
      <c r="H38" s="123" t="s">
        <v>3234</v>
      </c>
      <c r="I38" s="123" t="s">
        <v>243</v>
      </c>
      <c r="J38" s="123"/>
      <c r="K38" s="123"/>
      <c r="L38" s="123"/>
      <c r="M38" s="123"/>
      <c r="N38" s="123"/>
      <c r="O38" s="134" t="s">
        <v>244</v>
      </c>
      <c r="P38" s="135">
        <v>44938</v>
      </c>
      <c r="Q38" s="124" t="s">
        <v>7</v>
      </c>
      <c r="R38" s="124" t="s">
        <v>245</v>
      </c>
      <c r="S38" s="124" t="s">
        <v>12</v>
      </c>
    </row>
    <row r="39" ht="44" customHeight="1" spans="1:19">
      <c r="A39" s="123"/>
      <c r="B39" s="123" t="s">
        <v>3328</v>
      </c>
      <c r="C39" s="123" t="s">
        <v>3299</v>
      </c>
      <c r="D39" s="123" t="s">
        <v>3329</v>
      </c>
      <c r="E39" s="123" t="s">
        <v>282</v>
      </c>
      <c r="F39" s="120" t="s">
        <v>3308</v>
      </c>
      <c r="G39" s="123" t="s">
        <v>3330</v>
      </c>
      <c r="H39" s="123" t="s">
        <v>3234</v>
      </c>
      <c r="I39" s="123" t="s">
        <v>243</v>
      </c>
      <c r="J39" s="123"/>
      <c r="K39" s="123"/>
      <c r="L39" s="123"/>
      <c r="M39" s="123"/>
      <c r="N39" s="123"/>
      <c r="O39" s="134" t="s">
        <v>244</v>
      </c>
      <c r="P39" s="135">
        <v>44938</v>
      </c>
      <c r="Q39" s="124" t="s">
        <v>7</v>
      </c>
      <c r="R39" s="124" t="s">
        <v>245</v>
      </c>
      <c r="S39" s="124" t="s">
        <v>12</v>
      </c>
    </row>
    <row r="40" ht="44" customHeight="1" spans="1:19">
      <c r="A40" s="123"/>
      <c r="B40" s="123" t="s">
        <v>3331</v>
      </c>
      <c r="C40" s="123" t="s">
        <v>3299</v>
      </c>
      <c r="D40" s="123" t="s">
        <v>3332</v>
      </c>
      <c r="E40" s="123" t="s">
        <v>282</v>
      </c>
      <c r="F40" s="120" t="s">
        <v>3308</v>
      </c>
      <c r="G40" s="123" t="s">
        <v>3333</v>
      </c>
      <c r="H40" s="123" t="s">
        <v>3234</v>
      </c>
      <c r="I40" s="123" t="s">
        <v>243</v>
      </c>
      <c r="J40" s="123"/>
      <c r="K40" s="123"/>
      <c r="L40" s="123"/>
      <c r="M40" s="123"/>
      <c r="N40" s="123"/>
      <c r="O40" s="134" t="s">
        <v>244</v>
      </c>
      <c r="P40" s="135">
        <v>44938</v>
      </c>
      <c r="Q40" s="124" t="s">
        <v>7</v>
      </c>
      <c r="R40" s="124" t="s">
        <v>245</v>
      </c>
      <c r="S40" s="124" t="s">
        <v>12</v>
      </c>
    </row>
    <row r="41" ht="44" customHeight="1" spans="1:19">
      <c r="A41" s="123"/>
      <c r="B41" s="123" t="s">
        <v>3334</v>
      </c>
      <c r="C41" s="123" t="s">
        <v>3299</v>
      </c>
      <c r="D41" s="123" t="s">
        <v>3335</v>
      </c>
      <c r="E41" s="123" t="s">
        <v>282</v>
      </c>
      <c r="F41" s="120" t="s">
        <v>3308</v>
      </c>
      <c r="G41" s="123" t="s">
        <v>3335</v>
      </c>
      <c r="H41" s="123" t="s">
        <v>3336</v>
      </c>
      <c r="I41" s="123" t="s">
        <v>243</v>
      </c>
      <c r="J41" s="123"/>
      <c r="K41" s="123"/>
      <c r="L41" s="123"/>
      <c r="M41" s="123"/>
      <c r="N41" s="123"/>
      <c r="O41" s="134" t="s">
        <v>244</v>
      </c>
      <c r="P41" s="135">
        <v>44938</v>
      </c>
      <c r="Q41" s="124" t="s">
        <v>7</v>
      </c>
      <c r="R41" s="124" t="s">
        <v>245</v>
      </c>
      <c r="S41" s="124" t="s">
        <v>12</v>
      </c>
    </row>
    <row r="42" ht="44" customHeight="1" spans="1:19">
      <c r="A42" s="123"/>
      <c r="B42" s="123" t="s">
        <v>3337</v>
      </c>
      <c r="C42" s="123" t="s">
        <v>3299</v>
      </c>
      <c r="D42" s="123" t="s">
        <v>3338</v>
      </c>
      <c r="E42" s="123" t="s">
        <v>282</v>
      </c>
      <c r="F42" s="120" t="s">
        <v>3308</v>
      </c>
      <c r="G42" s="123" t="s">
        <v>3339</v>
      </c>
      <c r="H42" s="123" t="s">
        <v>3234</v>
      </c>
      <c r="I42" s="123" t="s">
        <v>243</v>
      </c>
      <c r="J42" s="123"/>
      <c r="K42" s="123"/>
      <c r="L42" s="123"/>
      <c r="M42" s="123"/>
      <c r="N42" s="123"/>
      <c r="O42" s="134" t="s">
        <v>244</v>
      </c>
      <c r="P42" s="135">
        <v>44938</v>
      </c>
      <c r="Q42" s="124" t="s">
        <v>7</v>
      </c>
      <c r="R42" s="124" t="s">
        <v>245</v>
      </c>
      <c r="S42" s="124" t="s">
        <v>12</v>
      </c>
    </row>
    <row r="43" ht="44" customHeight="1" spans="1:19">
      <c r="A43" s="123"/>
      <c r="B43" s="123" t="s">
        <v>3340</v>
      </c>
      <c r="C43" s="123" t="s">
        <v>3299</v>
      </c>
      <c r="D43" s="123" t="s">
        <v>3281</v>
      </c>
      <c r="E43" s="123" t="s">
        <v>282</v>
      </c>
      <c r="F43" s="120" t="s">
        <v>3308</v>
      </c>
      <c r="G43" s="123" t="s">
        <v>3341</v>
      </c>
      <c r="H43" s="123" t="s">
        <v>3336</v>
      </c>
      <c r="I43" s="123" t="s">
        <v>243</v>
      </c>
      <c r="J43" s="123"/>
      <c r="K43" s="123"/>
      <c r="L43" s="123"/>
      <c r="M43" s="123"/>
      <c r="N43" s="123"/>
      <c r="O43" s="134" t="s">
        <v>244</v>
      </c>
      <c r="P43" s="135">
        <v>44938</v>
      </c>
      <c r="Q43" s="124" t="s">
        <v>7</v>
      </c>
      <c r="R43" s="124" t="s">
        <v>245</v>
      </c>
      <c r="S43" s="124" t="s">
        <v>12</v>
      </c>
    </row>
    <row r="44" ht="44" customHeight="1" spans="1:19">
      <c r="A44" s="123"/>
      <c r="B44" s="123" t="s">
        <v>3342</v>
      </c>
      <c r="C44" s="123" t="s">
        <v>3299</v>
      </c>
      <c r="D44" s="123" t="s">
        <v>3296</v>
      </c>
      <c r="E44" s="123" t="s">
        <v>282</v>
      </c>
      <c r="F44" s="120" t="s">
        <v>3308</v>
      </c>
      <c r="G44" s="123" t="s">
        <v>3343</v>
      </c>
      <c r="H44" s="123" t="s">
        <v>3336</v>
      </c>
      <c r="I44" s="123" t="s">
        <v>243</v>
      </c>
      <c r="J44" s="123"/>
      <c r="K44" s="123"/>
      <c r="L44" s="123"/>
      <c r="M44" s="123"/>
      <c r="N44" s="123"/>
      <c r="O44" s="134" t="s">
        <v>244</v>
      </c>
      <c r="P44" s="135">
        <v>44938</v>
      </c>
      <c r="Q44" s="124" t="s">
        <v>7</v>
      </c>
      <c r="R44" s="124" t="s">
        <v>245</v>
      </c>
      <c r="S44" s="124" t="s">
        <v>12</v>
      </c>
    </row>
    <row r="45" ht="44" customHeight="1" spans="1:19">
      <c r="A45" s="123"/>
      <c r="B45" s="123" t="s">
        <v>3344</v>
      </c>
      <c r="C45" s="123" t="s">
        <v>3299</v>
      </c>
      <c r="D45" s="123" t="s">
        <v>3345</v>
      </c>
      <c r="E45" s="123" t="s">
        <v>282</v>
      </c>
      <c r="F45" s="120" t="s">
        <v>3308</v>
      </c>
      <c r="G45" s="123" t="s">
        <v>3346</v>
      </c>
      <c r="H45" s="123" t="s">
        <v>3336</v>
      </c>
      <c r="I45" s="123" t="s">
        <v>243</v>
      </c>
      <c r="J45" s="123"/>
      <c r="K45" s="123"/>
      <c r="L45" s="123"/>
      <c r="M45" s="123"/>
      <c r="N45" s="123"/>
      <c r="O45" s="134" t="s">
        <v>244</v>
      </c>
      <c r="P45" s="135">
        <v>44938</v>
      </c>
      <c r="Q45" s="124" t="s">
        <v>7</v>
      </c>
      <c r="R45" s="124" t="s">
        <v>245</v>
      </c>
      <c r="S45" s="124" t="s">
        <v>12</v>
      </c>
    </row>
    <row r="46" ht="44" customHeight="1" spans="1:19">
      <c r="A46" s="123"/>
      <c r="B46" s="123" t="s">
        <v>3347</v>
      </c>
      <c r="C46" s="123" t="s">
        <v>3299</v>
      </c>
      <c r="D46" s="123" t="s">
        <v>3348</v>
      </c>
      <c r="E46" s="123" t="s">
        <v>282</v>
      </c>
      <c r="F46" s="120" t="s">
        <v>3308</v>
      </c>
      <c r="G46" s="123" t="s">
        <v>3349</v>
      </c>
      <c r="H46" s="123" t="s">
        <v>3336</v>
      </c>
      <c r="I46" s="123" t="s">
        <v>243</v>
      </c>
      <c r="J46" s="123"/>
      <c r="K46" s="123"/>
      <c r="L46" s="123"/>
      <c r="M46" s="123"/>
      <c r="N46" s="123"/>
      <c r="O46" s="134" t="s">
        <v>244</v>
      </c>
      <c r="P46" s="135">
        <v>44938</v>
      </c>
      <c r="Q46" s="124" t="s">
        <v>7</v>
      </c>
      <c r="R46" s="124" t="s">
        <v>245</v>
      </c>
      <c r="S46" s="124" t="s">
        <v>12</v>
      </c>
    </row>
    <row r="47" ht="44" customHeight="1" spans="1:19">
      <c r="A47" s="123"/>
      <c r="B47" s="123" t="s">
        <v>3350</v>
      </c>
      <c r="C47" s="123" t="s">
        <v>3299</v>
      </c>
      <c r="D47" s="123" t="s">
        <v>3351</v>
      </c>
      <c r="E47" s="123" t="s">
        <v>282</v>
      </c>
      <c r="F47" s="120" t="s">
        <v>3308</v>
      </c>
      <c r="G47" s="123" t="s">
        <v>3352</v>
      </c>
      <c r="H47" s="123" t="s">
        <v>3336</v>
      </c>
      <c r="I47" s="123" t="s">
        <v>243</v>
      </c>
      <c r="J47" s="123"/>
      <c r="K47" s="123"/>
      <c r="L47" s="123"/>
      <c r="M47" s="123"/>
      <c r="N47" s="123"/>
      <c r="O47" s="134" t="s">
        <v>244</v>
      </c>
      <c r="P47" s="135">
        <v>44938</v>
      </c>
      <c r="Q47" s="124" t="s">
        <v>7</v>
      </c>
      <c r="R47" s="124" t="s">
        <v>245</v>
      </c>
      <c r="S47" s="124" t="s">
        <v>12</v>
      </c>
    </row>
    <row r="48" ht="44" customHeight="1" spans="1:19">
      <c r="A48" s="123"/>
      <c r="B48" s="123" t="s">
        <v>3353</v>
      </c>
      <c r="C48" s="123" t="s">
        <v>3299</v>
      </c>
      <c r="D48" s="123" t="s">
        <v>3354</v>
      </c>
      <c r="E48" s="123" t="s">
        <v>282</v>
      </c>
      <c r="F48" s="120" t="s">
        <v>3308</v>
      </c>
      <c r="G48" s="123" t="s">
        <v>3355</v>
      </c>
      <c r="H48" s="123" t="s">
        <v>3336</v>
      </c>
      <c r="I48" s="123" t="s">
        <v>243</v>
      </c>
      <c r="J48" s="123"/>
      <c r="K48" s="123"/>
      <c r="L48" s="123"/>
      <c r="M48" s="123"/>
      <c r="N48" s="123"/>
      <c r="O48" s="134" t="s">
        <v>244</v>
      </c>
      <c r="P48" s="135">
        <v>44938</v>
      </c>
      <c r="Q48" s="124" t="s">
        <v>7</v>
      </c>
      <c r="R48" s="124" t="s">
        <v>245</v>
      </c>
      <c r="S48" s="124" t="s">
        <v>12</v>
      </c>
    </row>
  </sheetData>
  <sheetProtection formatCells="0" insertHyperlinks="0" autoFilter="0"/>
  <dataValidations count="3">
    <dataValidation type="list" allowBlank="1" showErrorMessage="1" sqref="L2:L48 M2:M48 N2:N48">
      <formula1>"是,否"</formula1>
    </dataValidation>
    <dataValidation type="list" allowBlank="1" showErrorMessage="1" sqref="I2:I6 I7:I48">
      <formula1>"PASS,FAIL,BLOCK,NT"</formula1>
    </dataValidation>
    <dataValidation type="list" allowBlank="1" showErrorMessage="1" sqref="E2:E48">
      <formula1>"P0,P1,P2,P3"</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W180"/>
  <sheetViews>
    <sheetView workbookViewId="0">
      <selection activeCell="A1" sqref="A1"/>
    </sheetView>
  </sheetViews>
  <sheetFormatPr defaultColWidth="14" defaultRowHeight="12.75"/>
  <cols>
    <col min="1" max="1" width="9" customWidth="1"/>
    <col min="2" max="2" width="12" customWidth="1"/>
    <col min="3" max="3" width="18" customWidth="1"/>
    <col min="4" max="4" width="22" customWidth="1"/>
    <col min="5" max="5" width="21" customWidth="1"/>
    <col min="6" max="6" width="28" customWidth="1"/>
    <col min="7" max="7" width="25" customWidth="1"/>
    <col min="8" max="8" width="9" customWidth="1"/>
    <col min="9" max="9" width="10" customWidth="1"/>
    <col min="10" max="10" width="28.1428571428571" customWidth="1"/>
    <col min="11" max="11" width="8" customWidth="1"/>
    <col min="12" max="12" width="11" customWidth="1"/>
    <col min="13" max="13" width="16" customWidth="1"/>
    <col min="14" max="14" width="20" customWidth="1"/>
    <col min="15" max="15" width="17" customWidth="1"/>
    <col min="16" max="16" width="20" customWidth="1"/>
    <col min="17" max="21" width="12" customWidth="1"/>
    <col min="22" max="22" width="15" customWidth="1"/>
    <col min="23" max="23" width="12" customWidth="1"/>
  </cols>
  <sheetData>
    <row r="1" ht="25.5" spans="1:23">
      <c r="A1" s="106" t="s">
        <v>2749</v>
      </c>
      <c r="B1" s="106" t="s">
        <v>3356</v>
      </c>
      <c r="C1" s="106" t="s">
        <v>213</v>
      </c>
      <c r="D1" s="106" t="s">
        <v>215</v>
      </c>
      <c r="E1" s="106" t="s">
        <v>216</v>
      </c>
      <c r="F1" s="106" t="s">
        <v>217</v>
      </c>
      <c r="G1" s="106" t="s">
        <v>218</v>
      </c>
      <c r="H1" s="106" t="s">
        <v>219</v>
      </c>
      <c r="I1" s="106" t="s">
        <v>3357</v>
      </c>
      <c r="J1" s="111" t="s">
        <v>221</v>
      </c>
      <c r="K1" s="112" t="s">
        <v>222</v>
      </c>
      <c r="L1" s="112" t="s">
        <v>223</v>
      </c>
      <c r="M1" s="112" t="s">
        <v>224</v>
      </c>
      <c r="N1" s="112" t="s">
        <v>225</v>
      </c>
      <c r="O1" s="111" t="s">
        <v>226</v>
      </c>
      <c r="P1" s="111" t="s">
        <v>227</v>
      </c>
      <c r="Q1" s="111" t="s">
        <v>228</v>
      </c>
      <c r="R1" s="111" t="s">
        <v>229</v>
      </c>
      <c r="S1" s="111" t="s">
        <v>230</v>
      </c>
      <c r="T1" s="119" t="s">
        <v>227</v>
      </c>
      <c r="U1" s="122" t="s">
        <v>228</v>
      </c>
      <c r="V1" s="122" t="s">
        <v>229</v>
      </c>
      <c r="W1" s="122" t="s">
        <v>230</v>
      </c>
    </row>
    <row r="2" spans="1:23">
      <c r="A2" s="107" t="s">
        <v>231</v>
      </c>
      <c r="B2" s="108"/>
      <c r="C2" s="107" t="s">
        <v>3358</v>
      </c>
      <c r="D2" s="108"/>
      <c r="E2" s="108"/>
      <c r="F2" s="108"/>
      <c r="G2" s="108"/>
      <c r="H2" s="108"/>
      <c r="I2" s="108"/>
      <c r="J2" s="108"/>
      <c r="K2" s="113"/>
      <c r="L2" s="113"/>
      <c r="M2" s="113"/>
      <c r="N2" s="113"/>
      <c r="O2" s="108"/>
      <c r="P2" s="113"/>
      <c r="Q2" s="113"/>
      <c r="R2" s="113"/>
      <c r="S2" s="113"/>
      <c r="T2" s="120"/>
      <c r="U2" s="123"/>
      <c r="V2" s="123"/>
      <c r="W2" s="123"/>
    </row>
    <row r="3" ht="76.5" spans="1:23">
      <c r="A3" s="109" t="s">
        <v>3359</v>
      </c>
      <c r="B3" s="109" t="s">
        <v>3360</v>
      </c>
      <c r="C3" s="109" t="s">
        <v>3358</v>
      </c>
      <c r="D3" s="109" t="s">
        <v>3361</v>
      </c>
      <c r="E3" s="109" t="s">
        <v>289</v>
      </c>
      <c r="F3" s="109" t="s">
        <v>3362</v>
      </c>
      <c r="G3" s="109" t="s">
        <v>3363</v>
      </c>
      <c r="H3" s="109" t="s">
        <v>3364</v>
      </c>
      <c r="I3" s="109" t="s">
        <v>243</v>
      </c>
      <c r="J3" s="114"/>
      <c r="K3" s="115"/>
      <c r="L3" s="116">
        <v>718</v>
      </c>
      <c r="M3" s="116" t="s">
        <v>3365</v>
      </c>
      <c r="N3" s="116">
        <v>611</v>
      </c>
      <c r="O3" s="109" t="s">
        <v>244</v>
      </c>
      <c r="P3" s="115"/>
      <c r="Q3" s="115"/>
      <c r="R3" s="115"/>
      <c r="S3" s="115"/>
      <c r="T3" s="121">
        <v>44942</v>
      </c>
      <c r="U3" s="124" t="s">
        <v>7</v>
      </c>
      <c r="V3" s="124" t="s">
        <v>3366</v>
      </c>
      <c r="W3" s="124" t="s">
        <v>12</v>
      </c>
    </row>
    <row r="4" ht="127.5" spans="1:23">
      <c r="A4" s="109" t="s">
        <v>3359</v>
      </c>
      <c r="B4" s="109" t="s">
        <v>3360</v>
      </c>
      <c r="C4" s="109" t="s">
        <v>3358</v>
      </c>
      <c r="D4" s="109" t="s">
        <v>3367</v>
      </c>
      <c r="E4" s="109" t="s">
        <v>289</v>
      </c>
      <c r="F4" s="109" t="s">
        <v>3368</v>
      </c>
      <c r="G4" s="109" t="s">
        <v>3369</v>
      </c>
      <c r="H4" s="109" t="s">
        <v>3370</v>
      </c>
      <c r="I4" s="109" t="s">
        <v>243</v>
      </c>
      <c r="J4" s="114"/>
      <c r="K4" s="115"/>
      <c r="L4" s="116">
        <v>718</v>
      </c>
      <c r="M4" s="116" t="s">
        <v>3365</v>
      </c>
      <c r="N4" s="116">
        <v>611</v>
      </c>
      <c r="O4" s="109" t="s">
        <v>244</v>
      </c>
      <c r="P4" s="115"/>
      <c r="Q4" s="115"/>
      <c r="R4" s="115"/>
      <c r="S4" s="115"/>
      <c r="T4" s="121">
        <v>44942</v>
      </c>
      <c r="U4" s="124" t="s">
        <v>7</v>
      </c>
      <c r="V4" s="124" t="s">
        <v>3366</v>
      </c>
      <c r="W4" s="124" t="s">
        <v>12</v>
      </c>
    </row>
    <row r="5" ht="127.5" spans="1:23">
      <c r="A5" s="109" t="s">
        <v>3371</v>
      </c>
      <c r="B5" s="109" t="s">
        <v>3360</v>
      </c>
      <c r="C5" s="109" t="s">
        <v>3372</v>
      </c>
      <c r="D5" s="109" t="s">
        <v>3373</v>
      </c>
      <c r="E5" s="109" t="s">
        <v>289</v>
      </c>
      <c r="F5" s="109" t="s">
        <v>3374</v>
      </c>
      <c r="G5" s="109" t="s">
        <v>3375</v>
      </c>
      <c r="H5" s="109" t="s">
        <v>3376</v>
      </c>
      <c r="I5" s="109" t="s">
        <v>292</v>
      </c>
      <c r="J5" s="117" t="s">
        <v>3377</v>
      </c>
      <c r="K5" s="115"/>
      <c r="L5" s="116">
        <v>718</v>
      </c>
      <c r="M5" s="116" t="s">
        <v>3365</v>
      </c>
      <c r="N5" s="116">
        <v>611</v>
      </c>
      <c r="O5" s="109" t="s">
        <v>244</v>
      </c>
      <c r="P5" s="115"/>
      <c r="Q5" s="115"/>
      <c r="R5" s="115"/>
      <c r="S5" s="115"/>
      <c r="T5" s="121">
        <v>44942</v>
      </c>
      <c r="U5" s="124" t="s">
        <v>7</v>
      </c>
      <c r="V5" s="124" t="s">
        <v>3366</v>
      </c>
      <c r="W5" s="124" t="s">
        <v>12</v>
      </c>
    </row>
    <row r="6" ht="191.25" spans="1:23">
      <c r="A6" s="109" t="s">
        <v>3378</v>
      </c>
      <c r="B6" s="109" t="s">
        <v>3360</v>
      </c>
      <c r="C6" s="109" t="s">
        <v>3379</v>
      </c>
      <c r="D6" s="109" t="s">
        <v>3380</v>
      </c>
      <c r="E6" s="109" t="s">
        <v>289</v>
      </c>
      <c r="F6" s="109" t="s">
        <v>3381</v>
      </c>
      <c r="G6" s="109" t="s">
        <v>3382</v>
      </c>
      <c r="H6" s="109" t="s">
        <v>3383</v>
      </c>
      <c r="I6" s="109" t="s">
        <v>292</v>
      </c>
      <c r="J6" s="117" t="s">
        <v>3384</v>
      </c>
      <c r="K6" s="115"/>
      <c r="L6" s="116">
        <v>718</v>
      </c>
      <c r="M6" s="116" t="s">
        <v>3365</v>
      </c>
      <c r="N6" s="116">
        <v>611</v>
      </c>
      <c r="O6" s="109" t="s">
        <v>244</v>
      </c>
      <c r="P6" s="115"/>
      <c r="Q6" s="115"/>
      <c r="R6" s="115"/>
      <c r="S6" s="115"/>
      <c r="T6" s="121">
        <v>44942</v>
      </c>
      <c r="U6" s="124" t="s">
        <v>7</v>
      </c>
      <c r="V6" s="124" t="s">
        <v>3366</v>
      </c>
      <c r="W6" s="124" t="s">
        <v>12</v>
      </c>
    </row>
    <row r="7" ht="140.25" spans="1:23">
      <c r="A7" s="109" t="s">
        <v>3385</v>
      </c>
      <c r="B7" s="109" t="s">
        <v>3360</v>
      </c>
      <c r="C7" s="109" t="s">
        <v>3386</v>
      </c>
      <c r="D7" s="109" t="s">
        <v>3387</v>
      </c>
      <c r="E7" s="109" t="s">
        <v>282</v>
      </c>
      <c r="F7" s="109" t="s">
        <v>3388</v>
      </c>
      <c r="G7" s="109" t="s">
        <v>3389</v>
      </c>
      <c r="H7" s="109" t="s">
        <v>3390</v>
      </c>
      <c r="I7" s="109" t="s">
        <v>292</v>
      </c>
      <c r="J7" s="117" t="s">
        <v>3391</v>
      </c>
      <c r="K7" s="115"/>
      <c r="L7" s="116">
        <v>718</v>
      </c>
      <c r="M7" s="116" t="s">
        <v>3365</v>
      </c>
      <c r="N7" s="116">
        <v>611</v>
      </c>
      <c r="O7" s="109" t="s">
        <v>244</v>
      </c>
      <c r="P7" s="115"/>
      <c r="Q7" s="115"/>
      <c r="R7" s="115"/>
      <c r="S7" s="115"/>
      <c r="T7" s="121">
        <v>44942</v>
      </c>
      <c r="U7" s="124" t="s">
        <v>7</v>
      </c>
      <c r="V7" s="124" t="s">
        <v>3366</v>
      </c>
      <c r="W7" s="124" t="s">
        <v>12</v>
      </c>
    </row>
    <row r="8" ht="76.5" spans="1:23">
      <c r="A8" s="109" t="s">
        <v>3392</v>
      </c>
      <c r="B8" s="109" t="s">
        <v>3360</v>
      </c>
      <c r="C8" s="109" t="s">
        <v>3393</v>
      </c>
      <c r="D8" s="109" t="s">
        <v>3394</v>
      </c>
      <c r="E8" s="109" t="s">
        <v>282</v>
      </c>
      <c r="F8" s="109" t="s">
        <v>3388</v>
      </c>
      <c r="G8" s="109" t="s">
        <v>3395</v>
      </c>
      <c r="H8" s="109" t="s">
        <v>3396</v>
      </c>
      <c r="I8" s="109" t="s">
        <v>292</v>
      </c>
      <c r="J8" s="117" t="s">
        <v>3397</v>
      </c>
      <c r="K8" s="115"/>
      <c r="L8" s="116">
        <v>718</v>
      </c>
      <c r="M8" s="116" t="s">
        <v>3365</v>
      </c>
      <c r="N8" s="116">
        <v>611</v>
      </c>
      <c r="O8" s="109" t="s">
        <v>244</v>
      </c>
      <c r="P8" s="115"/>
      <c r="Q8" s="115"/>
      <c r="R8" s="115"/>
      <c r="S8" s="115"/>
      <c r="T8" s="121">
        <v>44942</v>
      </c>
      <c r="U8" s="124" t="s">
        <v>7</v>
      </c>
      <c r="V8" s="124" t="s">
        <v>3366</v>
      </c>
      <c r="W8" s="124" t="s">
        <v>12</v>
      </c>
    </row>
    <row r="9" ht="76.5" spans="1:23">
      <c r="A9" s="109" t="s">
        <v>3398</v>
      </c>
      <c r="B9" s="109" t="s">
        <v>3360</v>
      </c>
      <c r="C9" s="109" t="s">
        <v>3393</v>
      </c>
      <c r="D9" s="109" t="s">
        <v>3399</v>
      </c>
      <c r="E9" s="109" t="s">
        <v>282</v>
      </c>
      <c r="F9" s="109" t="s">
        <v>3388</v>
      </c>
      <c r="G9" s="109" t="s">
        <v>3400</v>
      </c>
      <c r="H9" s="109" t="s">
        <v>3401</v>
      </c>
      <c r="I9" s="109" t="s">
        <v>243</v>
      </c>
      <c r="J9" s="114"/>
      <c r="K9" s="115"/>
      <c r="L9" s="116">
        <v>718</v>
      </c>
      <c r="M9" s="116" t="s">
        <v>3365</v>
      </c>
      <c r="N9" s="116">
        <v>611</v>
      </c>
      <c r="O9" s="109" t="s">
        <v>244</v>
      </c>
      <c r="P9" s="115"/>
      <c r="Q9" s="115"/>
      <c r="R9" s="115"/>
      <c r="S9" s="115"/>
      <c r="T9" s="121">
        <v>44942</v>
      </c>
      <c r="U9" s="124" t="s">
        <v>7</v>
      </c>
      <c r="V9" s="124" t="s">
        <v>3366</v>
      </c>
      <c r="W9" s="124" t="s">
        <v>12</v>
      </c>
    </row>
    <row r="10" ht="140.25" spans="1:23">
      <c r="A10" s="109" t="s">
        <v>3402</v>
      </c>
      <c r="B10" s="109" t="s">
        <v>3360</v>
      </c>
      <c r="C10" s="109" t="s">
        <v>3393</v>
      </c>
      <c r="D10" s="109" t="s">
        <v>3403</v>
      </c>
      <c r="E10" s="109" t="s">
        <v>282</v>
      </c>
      <c r="F10" s="109" t="s">
        <v>3388</v>
      </c>
      <c r="G10" s="109" t="s">
        <v>3404</v>
      </c>
      <c r="H10" s="109" t="s">
        <v>3405</v>
      </c>
      <c r="I10" s="109" t="s">
        <v>243</v>
      </c>
      <c r="J10" s="114"/>
      <c r="K10" s="115"/>
      <c r="L10" s="116">
        <v>718</v>
      </c>
      <c r="M10" s="115"/>
      <c r="N10" s="116">
        <v>611</v>
      </c>
      <c r="O10" s="109" t="s">
        <v>244</v>
      </c>
      <c r="P10" s="115"/>
      <c r="Q10" s="115"/>
      <c r="R10" s="115"/>
      <c r="S10" s="115"/>
      <c r="T10" s="121">
        <v>44942</v>
      </c>
      <c r="U10" s="124" t="s">
        <v>7</v>
      </c>
      <c r="V10" s="124" t="s">
        <v>3366</v>
      </c>
      <c r="W10" s="124" t="s">
        <v>12</v>
      </c>
    </row>
    <row r="11" ht="76.5" spans="1:23">
      <c r="A11" s="109" t="s">
        <v>3406</v>
      </c>
      <c r="B11" s="109" t="s">
        <v>3360</v>
      </c>
      <c r="C11" s="109" t="s">
        <v>3407</v>
      </c>
      <c r="D11" s="109" t="s">
        <v>3408</v>
      </c>
      <c r="E11" s="109" t="s">
        <v>282</v>
      </c>
      <c r="F11" s="109" t="s">
        <v>3388</v>
      </c>
      <c r="G11" s="109" t="s">
        <v>3409</v>
      </c>
      <c r="H11" s="109" t="s">
        <v>3410</v>
      </c>
      <c r="I11" s="109" t="s">
        <v>243</v>
      </c>
      <c r="J11" s="114"/>
      <c r="K11" s="115"/>
      <c r="L11" s="116">
        <v>718</v>
      </c>
      <c r="M11" s="116" t="s">
        <v>3365</v>
      </c>
      <c r="N11" s="116">
        <v>611</v>
      </c>
      <c r="O11" s="109" t="s">
        <v>244</v>
      </c>
      <c r="P11" s="115"/>
      <c r="Q11" s="115"/>
      <c r="R11" s="115"/>
      <c r="S11" s="115"/>
      <c r="T11" s="121">
        <v>44942</v>
      </c>
      <c r="U11" s="124" t="s">
        <v>7</v>
      </c>
      <c r="V11" s="124" t="s">
        <v>3366</v>
      </c>
      <c r="W11" s="124" t="s">
        <v>12</v>
      </c>
    </row>
    <row r="12" ht="127.5" spans="1:23">
      <c r="A12" s="109" t="s">
        <v>3411</v>
      </c>
      <c r="B12" s="109" t="s">
        <v>3360</v>
      </c>
      <c r="C12" s="109" t="s">
        <v>3412</v>
      </c>
      <c r="D12" s="109" t="s">
        <v>3413</v>
      </c>
      <c r="E12" s="109" t="s">
        <v>282</v>
      </c>
      <c r="F12" s="109" t="s">
        <v>3388</v>
      </c>
      <c r="G12" s="109" t="s">
        <v>3414</v>
      </c>
      <c r="H12" s="109" t="s">
        <v>3415</v>
      </c>
      <c r="I12" s="109" t="s">
        <v>243</v>
      </c>
      <c r="J12" s="115"/>
      <c r="K12" s="115"/>
      <c r="L12" s="116">
        <v>718</v>
      </c>
      <c r="M12" s="116" t="s">
        <v>3365</v>
      </c>
      <c r="N12" s="116">
        <v>611</v>
      </c>
      <c r="O12" s="109" t="s">
        <v>244</v>
      </c>
      <c r="P12" s="115"/>
      <c r="Q12" s="115"/>
      <c r="R12" s="115"/>
      <c r="S12" s="115"/>
      <c r="T12" s="121">
        <v>44942</v>
      </c>
      <c r="U12" s="124" t="s">
        <v>7</v>
      </c>
      <c r="V12" s="124" t="s">
        <v>3366</v>
      </c>
      <c r="W12" s="124" t="s">
        <v>12</v>
      </c>
    </row>
    <row r="13" ht="140.25" spans="1:23">
      <c r="A13" s="109" t="s">
        <v>3411</v>
      </c>
      <c r="B13" s="109" t="s">
        <v>3360</v>
      </c>
      <c r="C13" s="109" t="s">
        <v>3412</v>
      </c>
      <c r="D13" s="109" t="s">
        <v>3416</v>
      </c>
      <c r="E13" s="109" t="s">
        <v>282</v>
      </c>
      <c r="F13" s="109" t="s">
        <v>3388</v>
      </c>
      <c r="G13" s="109" t="s">
        <v>3417</v>
      </c>
      <c r="H13" s="109" t="s">
        <v>3418</v>
      </c>
      <c r="I13" s="109" t="s">
        <v>243</v>
      </c>
      <c r="J13" s="114"/>
      <c r="K13" s="115"/>
      <c r="L13" s="116">
        <v>718</v>
      </c>
      <c r="M13" s="116" t="s">
        <v>3365</v>
      </c>
      <c r="N13" s="116">
        <v>611</v>
      </c>
      <c r="O13" s="109" t="s">
        <v>244</v>
      </c>
      <c r="P13" s="115"/>
      <c r="Q13" s="115"/>
      <c r="R13" s="115"/>
      <c r="S13" s="115"/>
      <c r="T13" s="121">
        <v>44942</v>
      </c>
      <c r="U13" s="124" t="s">
        <v>7</v>
      </c>
      <c r="V13" s="124" t="s">
        <v>3366</v>
      </c>
      <c r="W13" s="124" t="s">
        <v>12</v>
      </c>
    </row>
    <row r="14" ht="114.75" spans="1:23">
      <c r="A14" s="109" t="s">
        <v>3419</v>
      </c>
      <c r="B14" s="109" t="s">
        <v>3360</v>
      </c>
      <c r="C14" s="109" t="s">
        <v>3393</v>
      </c>
      <c r="D14" s="109" t="s">
        <v>3420</v>
      </c>
      <c r="E14" s="109" t="s">
        <v>282</v>
      </c>
      <c r="F14" s="109" t="s">
        <v>3421</v>
      </c>
      <c r="G14" s="109" t="s">
        <v>3422</v>
      </c>
      <c r="H14" s="109" t="s">
        <v>3423</v>
      </c>
      <c r="I14" s="109" t="s">
        <v>243</v>
      </c>
      <c r="J14" s="114"/>
      <c r="K14" s="115"/>
      <c r="L14" s="116">
        <v>718</v>
      </c>
      <c r="M14" s="115"/>
      <c r="N14" s="116">
        <v>611</v>
      </c>
      <c r="O14" s="109" t="s">
        <v>244</v>
      </c>
      <c r="P14" s="115"/>
      <c r="Q14" s="115"/>
      <c r="R14" s="115"/>
      <c r="S14" s="115"/>
      <c r="T14" s="121">
        <v>44942</v>
      </c>
      <c r="U14" s="124" t="s">
        <v>7</v>
      </c>
      <c r="V14" s="124" t="s">
        <v>3366</v>
      </c>
      <c r="W14" s="124" t="s">
        <v>12</v>
      </c>
    </row>
    <row r="15" ht="255" spans="1:23">
      <c r="A15" s="109" t="s">
        <v>3419</v>
      </c>
      <c r="B15" s="109" t="s">
        <v>3360</v>
      </c>
      <c r="C15" s="109" t="s">
        <v>3393</v>
      </c>
      <c r="D15" s="109" t="s">
        <v>3424</v>
      </c>
      <c r="E15" s="109" t="s">
        <v>282</v>
      </c>
      <c r="F15" s="109" t="s">
        <v>3425</v>
      </c>
      <c r="G15" s="109" t="s">
        <v>3426</v>
      </c>
      <c r="H15" s="109" t="s">
        <v>3427</v>
      </c>
      <c r="I15" s="109" t="s">
        <v>292</v>
      </c>
      <c r="J15" s="117" t="s">
        <v>3428</v>
      </c>
      <c r="K15" s="115"/>
      <c r="L15" s="116">
        <v>718</v>
      </c>
      <c r="M15" s="115"/>
      <c r="N15" s="116">
        <v>611</v>
      </c>
      <c r="O15" s="109" t="s">
        <v>244</v>
      </c>
      <c r="P15" s="115"/>
      <c r="Q15" s="115"/>
      <c r="R15" s="115"/>
      <c r="S15" s="115"/>
      <c r="T15" s="121">
        <v>44942</v>
      </c>
      <c r="U15" s="124" t="s">
        <v>7</v>
      </c>
      <c r="V15" s="124" t="s">
        <v>3366</v>
      </c>
      <c r="W15" s="124" t="s">
        <v>12</v>
      </c>
    </row>
    <row r="16" ht="204" spans="1:23">
      <c r="A16" s="109" t="s">
        <v>3429</v>
      </c>
      <c r="B16" s="109" t="s">
        <v>3360</v>
      </c>
      <c r="C16" s="109" t="s">
        <v>3430</v>
      </c>
      <c r="D16" s="109" t="s">
        <v>3431</v>
      </c>
      <c r="E16" s="109" t="s">
        <v>289</v>
      </c>
      <c r="F16" s="109" t="s">
        <v>3425</v>
      </c>
      <c r="G16" s="109" t="s">
        <v>3432</v>
      </c>
      <c r="H16" s="109" t="s">
        <v>3433</v>
      </c>
      <c r="I16" s="109" t="s">
        <v>508</v>
      </c>
      <c r="J16" s="117" t="s">
        <v>3428</v>
      </c>
      <c r="K16" s="115"/>
      <c r="L16" s="116">
        <v>718</v>
      </c>
      <c r="M16" s="115"/>
      <c r="N16" s="116">
        <v>611</v>
      </c>
      <c r="O16" s="109" t="s">
        <v>244</v>
      </c>
      <c r="P16" s="115"/>
      <c r="Q16" s="115"/>
      <c r="R16" s="115"/>
      <c r="S16" s="115"/>
      <c r="T16" s="121">
        <v>44942</v>
      </c>
      <c r="U16" s="124" t="s">
        <v>7</v>
      </c>
      <c r="V16" s="124" t="s">
        <v>3366</v>
      </c>
      <c r="W16" s="124" t="s">
        <v>12</v>
      </c>
    </row>
    <row r="17" ht="114.75" spans="1:23">
      <c r="A17" s="109" t="s">
        <v>3434</v>
      </c>
      <c r="B17" s="109" t="s">
        <v>3360</v>
      </c>
      <c r="C17" s="109" t="s">
        <v>3435</v>
      </c>
      <c r="D17" s="109" t="s">
        <v>3431</v>
      </c>
      <c r="E17" s="109" t="s">
        <v>282</v>
      </c>
      <c r="F17" s="109" t="s">
        <v>3436</v>
      </c>
      <c r="G17" s="109" t="s">
        <v>3437</v>
      </c>
      <c r="H17" s="109" t="s">
        <v>3438</v>
      </c>
      <c r="I17" s="109" t="s">
        <v>508</v>
      </c>
      <c r="J17" s="117" t="s">
        <v>3439</v>
      </c>
      <c r="K17" s="115"/>
      <c r="L17" s="116">
        <v>718</v>
      </c>
      <c r="M17" s="116" t="s">
        <v>3365</v>
      </c>
      <c r="N17" s="116">
        <v>611</v>
      </c>
      <c r="O17" s="109" t="s">
        <v>244</v>
      </c>
      <c r="P17" s="115"/>
      <c r="Q17" s="115"/>
      <c r="R17" s="115"/>
      <c r="S17" s="115"/>
      <c r="T17" s="121">
        <v>44942</v>
      </c>
      <c r="U17" s="124" t="s">
        <v>7</v>
      </c>
      <c r="V17" s="124" t="s">
        <v>3366</v>
      </c>
      <c r="W17" s="124" t="s">
        <v>12</v>
      </c>
    </row>
    <row r="18" ht="89.25" spans="1:23">
      <c r="A18" s="109" t="s">
        <v>3440</v>
      </c>
      <c r="B18" s="109" t="s">
        <v>3360</v>
      </c>
      <c r="C18" s="109" t="s">
        <v>3441</v>
      </c>
      <c r="D18" s="109" t="s">
        <v>3431</v>
      </c>
      <c r="E18" s="109" t="s">
        <v>282</v>
      </c>
      <c r="F18" s="109" t="s">
        <v>3442</v>
      </c>
      <c r="G18" s="109" t="s">
        <v>3443</v>
      </c>
      <c r="H18" s="109" t="s">
        <v>3444</v>
      </c>
      <c r="I18" s="109" t="s">
        <v>508</v>
      </c>
      <c r="J18" s="117" t="s">
        <v>3384</v>
      </c>
      <c r="K18" s="115"/>
      <c r="L18" s="116">
        <v>718</v>
      </c>
      <c r="M18" s="116" t="s">
        <v>3365</v>
      </c>
      <c r="N18" s="116">
        <v>611</v>
      </c>
      <c r="O18" s="109" t="s">
        <v>244</v>
      </c>
      <c r="P18" s="115"/>
      <c r="Q18" s="115"/>
      <c r="R18" s="115"/>
      <c r="S18" s="115"/>
      <c r="T18" s="121">
        <v>44942</v>
      </c>
      <c r="U18" s="124" t="s">
        <v>7</v>
      </c>
      <c r="V18" s="124" t="s">
        <v>3366</v>
      </c>
      <c r="W18" s="124" t="s">
        <v>12</v>
      </c>
    </row>
    <row r="19" ht="102" spans="1:23">
      <c r="A19" s="109" t="s">
        <v>3445</v>
      </c>
      <c r="B19" s="109" t="s">
        <v>3360</v>
      </c>
      <c r="C19" s="109" t="s">
        <v>3446</v>
      </c>
      <c r="D19" s="109" t="s">
        <v>3431</v>
      </c>
      <c r="E19" s="109" t="s">
        <v>282</v>
      </c>
      <c r="F19" s="109" t="s">
        <v>3447</v>
      </c>
      <c r="G19" s="109" t="s">
        <v>3448</v>
      </c>
      <c r="H19" s="109" t="s">
        <v>3449</v>
      </c>
      <c r="I19" s="109" t="s">
        <v>243</v>
      </c>
      <c r="J19" s="114"/>
      <c r="K19" s="115"/>
      <c r="L19" s="116">
        <v>718</v>
      </c>
      <c r="M19" s="116" t="s">
        <v>3365</v>
      </c>
      <c r="N19" s="116">
        <v>611</v>
      </c>
      <c r="O19" s="109" t="s">
        <v>244</v>
      </c>
      <c r="P19" s="115"/>
      <c r="Q19" s="115"/>
      <c r="R19" s="115"/>
      <c r="S19" s="115"/>
      <c r="T19" s="121">
        <v>44942</v>
      </c>
      <c r="U19" s="124" t="s">
        <v>7</v>
      </c>
      <c r="V19" s="124" t="s">
        <v>3366</v>
      </c>
      <c r="W19" s="124" t="s">
        <v>12</v>
      </c>
    </row>
    <row r="20" ht="114.75" spans="1:23">
      <c r="A20" s="110" t="s">
        <v>3450</v>
      </c>
      <c r="B20" s="110" t="s">
        <v>3360</v>
      </c>
      <c r="C20" s="110" t="s">
        <v>3446</v>
      </c>
      <c r="D20" s="110" t="s">
        <v>3451</v>
      </c>
      <c r="E20" s="110" t="s">
        <v>282</v>
      </c>
      <c r="F20" s="110" t="s">
        <v>3442</v>
      </c>
      <c r="G20" s="110" t="s">
        <v>3452</v>
      </c>
      <c r="H20" s="110" t="s">
        <v>3453</v>
      </c>
      <c r="I20" s="110" t="s">
        <v>243</v>
      </c>
      <c r="J20" s="114"/>
      <c r="K20" s="115"/>
      <c r="L20" s="116">
        <v>718</v>
      </c>
      <c r="M20" s="116" t="s">
        <v>3365</v>
      </c>
      <c r="N20" s="116">
        <v>611</v>
      </c>
      <c r="O20" s="110" t="s">
        <v>244</v>
      </c>
      <c r="P20" s="115"/>
      <c r="Q20" s="115"/>
      <c r="R20" s="115"/>
      <c r="S20" s="115"/>
      <c r="T20" s="121">
        <v>44942</v>
      </c>
      <c r="U20" s="124" t="s">
        <v>7</v>
      </c>
      <c r="V20" s="124" t="s">
        <v>3366</v>
      </c>
      <c r="W20" s="124" t="s">
        <v>12</v>
      </c>
    </row>
    <row r="21" ht="102" spans="1:23">
      <c r="A21" s="109" t="s">
        <v>3454</v>
      </c>
      <c r="B21" s="109" t="s">
        <v>3360</v>
      </c>
      <c r="C21" s="109" t="s">
        <v>3407</v>
      </c>
      <c r="D21" s="109" t="s">
        <v>3455</v>
      </c>
      <c r="E21" s="109" t="s">
        <v>282</v>
      </c>
      <c r="F21" s="109" t="s">
        <v>3456</v>
      </c>
      <c r="G21" s="109" t="s">
        <v>3457</v>
      </c>
      <c r="H21" s="109" t="s">
        <v>3410</v>
      </c>
      <c r="I21" s="109" t="s">
        <v>243</v>
      </c>
      <c r="J21" s="114"/>
      <c r="K21" s="115"/>
      <c r="L21" s="116">
        <v>718</v>
      </c>
      <c r="M21" s="116" t="s">
        <v>3365</v>
      </c>
      <c r="N21" s="116">
        <v>611</v>
      </c>
      <c r="O21" s="109" t="s">
        <v>244</v>
      </c>
      <c r="P21" s="115"/>
      <c r="Q21" s="115"/>
      <c r="R21" s="115"/>
      <c r="S21" s="115"/>
      <c r="T21" s="121">
        <v>44942</v>
      </c>
      <c r="U21" s="124" t="s">
        <v>7</v>
      </c>
      <c r="V21" s="124" t="s">
        <v>3366</v>
      </c>
      <c r="W21" s="124" t="s">
        <v>12</v>
      </c>
    </row>
    <row r="22" ht="127.5" spans="1:23">
      <c r="A22" s="109" t="s">
        <v>3458</v>
      </c>
      <c r="B22" s="109" t="s">
        <v>3360</v>
      </c>
      <c r="C22" s="109" t="s">
        <v>3412</v>
      </c>
      <c r="D22" s="109" t="s">
        <v>3459</v>
      </c>
      <c r="E22" s="109" t="s">
        <v>282</v>
      </c>
      <c r="F22" s="109" t="s">
        <v>3456</v>
      </c>
      <c r="G22" s="109" t="s">
        <v>3460</v>
      </c>
      <c r="H22" s="109" t="s">
        <v>3415</v>
      </c>
      <c r="I22" s="109" t="s">
        <v>243</v>
      </c>
      <c r="J22" s="114"/>
      <c r="K22" s="115"/>
      <c r="L22" s="116">
        <v>718</v>
      </c>
      <c r="M22" s="116" t="s">
        <v>3365</v>
      </c>
      <c r="N22" s="116">
        <v>611</v>
      </c>
      <c r="O22" s="109" t="s">
        <v>244</v>
      </c>
      <c r="P22" s="115"/>
      <c r="Q22" s="115"/>
      <c r="R22" s="115"/>
      <c r="S22" s="115"/>
      <c r="T22" s="121">
        <v>44942</v>
      </c>
      <c r="U22" s="124" t="s">
        <v>7</v>
      </c>
      <c r="V22" s="124" t="s">
        <v>3366</v>
      </c>
      <c r="W22" s="124" t="s">
        <v>12</v>
      </c>
    </row>
    <row r="23" ht="127.5" spans="1:23">
      <c r="A23" s="109" t="s">
        <v>3458</v>
      </c>
      <c r="B23" s="109" t="s">
        <v>3360</v>
      </c>
      <c r="C23" s="109" t="s">
        <v>3412</v>
      </c>
      <c r="D23" s="109" t="s">
        <v>3461</v>
      </c>
      <c r="E23" s="109" t="s">
        <v>258</v>
      </c>
      <c r="F23" s="109" t="s">
        <v>3456</v>
      </c>
      <c r="G23" s="109" t="s">
        <v>3462</v>
      </c>
      <c r="H23" s="109" t="s">
        <v>3463</v>
      </c>
      <c r="I23" s="109" t="s">
        <v>243</v>
      </c>
      <c r="J23" s="114"/>
      <c r="K23" s="115"/>
      <c r="L23" s="116">
        <v>718</v>
      </c>
      <c r="M23" s="116" t="s">
        <v>3365</v>
      </c>
      <c r="N23" s="116">
        <v>611</v>
      </c>
      <c r="O23" s="109" t="s">
        <v>244</v>
      </c>
      <c r="P23" s="115"/>
      <c r="Q23" s="115"/>
      <c r="R23" s="115"/>
      <c r="S23" s="115"/>
      <c r="T23" s="121">
        <v>44942</v>
      </c>
      <c r="U23" s="124" t="s">
        <v>7</v>
      </c>
      <c r="V23" s="124" t="s">
        <v>3366</v>
      </c>
      <c r="W23" s="124" t="s">
        <v>12</v>
      </c>
    </row>
    <row r="24" ht="114.75" spans="1:23">
      <c r="A24" s="109" t="s">
        <v>3464</v>
      </c>
      <c r="B24" s="109" t="s">
        <v>3360</v>
      </c>
      <c r="C24" s="109" t="s">
        <v>3465</v>
      </c>
      <c r="D24" s="109" t="s">
        <v>3466</v>
      </c>
      <c r="E24" s="109" t="s">
        <v>282</v>
      </c>
      <c r="F24" s="109" t="s">
        <v>3442</v>
      </c>
      <c r="G24" s="109" t="s">
        <v>3467</v>
      </c>
      <c r="H24" s="109" t="s">
        <v>3468</v>
      </c>
      <c r="I24" s="109" t="s">
        <v>243</v>
      </c>
      <c r="J24" s="118"/>
      <c r="K24" s="115"/>
      <c r="L24" s="116">
        <v>718</v>
      </c>
      <c r="M24" s="116" t="s">
        <v>3365</v>
      </c>
      <c r="N24" s="116">
        <v>611</v>
      </c>
      <c r="O24" s="109" t="s">
        <v>244</v>
      </c>
      <c r="P24" s="115"/>
      <c r="Q24" s="115"/>
      <c r="R24" s="115"/>
      <c r="S24" s="115"/>
      <c r="T24" s="121">
        <v>44942</v>
      </c>
      <c r="U24" s="124" t="s">
        <v>7</v>
      </c>
      <c r="V24" s="124" t="s">
        <v>3366</v>
      </c>
      <c r="W24" s="124" t="s">
        <v>12</v>
      </c>
    </row>
    <row r="25" ht="127.5" spans="1:23">
      <c r="A25" s="109" t="s">
        <v>3464</v>
      </c>
      <c r="B25" s="109" t="s">
        <v>3360</v>
      </c>
      <c r="C25" s="109" t="s">
        <v>3465</v>
      </c>
      <c r="D25" s="109" t="s">
        <v>3469</v>
      </c>
      <c r="E25" s="109" t="s">
        <v>282</v>
      </c>
      <c r="F25" s="109" t="s">
        <v>3442</v>
      </c>
      <c r="G25" s="109" t="s">
        <v>3470</v>
      </c>
      <c r="H25" s="109" t="s">
        <v>3471</v>
      </c>
      <c r="I25" s="109" t="s">
        <v>243</v>
      </c>
      <c r="J25" s="118"/>
      <c r="K25" s="115"/>
      <c r="L25" s="116">
        <v>718</v>
      </c>
      <c r="M25" s="116" t="s">
        <v>3365</v>
      </c>
      <c r="N25" s="116">
        <v>611</v>
      </c>
      <c r="O25" s="109" t="s">
        <v>244</v>
      </c>
      <c r="P25" s="115"/>
      <c r="Q25" s="115"/>
      <c r="R25" s="115"/>
      <c r="S25" s="115"/>
      <c r="T25" s="121">
        <v>44942</v>
      </c>
      <c r="U25" s="124" t="s">
        <v>7</v>
      </c>
      <c r="V25" s="124" t="s">
        <v>3366</v>
      </c>
      <c r="W25" s="124" t="s">
        <v>12</v>
      </c>
    </row>
    <row r="26" ht="127.5" spans="1:23">
      <c r="A26" s="109" t="s">
        <v>3472</v>
      </c>
      <c r="B26" s="109" t="s">
        <v>3360</v>
      </c>
      <c r="C26" s="109" t="s">
        <v>3465</v>
      </c>
      <c r="D26" s="109" t="s">
        <v>3473</v>
      </c>
      <c r="E26" s="109" t="s">
        <v>282</v>
      </c>
      <c r="F26" s="109" t="s">
        <v>3442</v>
      </c>
      <c r="G26" s="109" t="s">
        <v>3474</v>
      </c>
      <c r="H26" s="109" t="s">
        <v>3475</v>
      </c>
      <c r="I26" s="109" t="s">
        <v>243</v>
      </c>
      <c r="J26" s="114"/>
      <c r="K26" s="115"/>
      <c r="L26" s="116">
        <v>718</v>
      </c>
      <c r="M26" s="116" t="s">
        <v>3365</v>
      </c>
      <c r="N26" s="116">
        <v>611</v>
      </c>
      <c r="O26" s="109" t="s">
        <v>244</v>
      </c>
      <c r="P26" s="115"/>
      <c r="Q26" s="115"/>
      <c r="R26" s="115"/>
      <c r="S26" s="115"/>
      <c r="T26" s="121">
        <v>44942</v>
      </c>
      <c r="U26" s="124" t="s">
        <v>7</v>
      </c>
      <c r="V26" s="124" t="s">
        <v>3366</v>
      </c>
      <c r="W26" s="124" t="s">
        <v>12</v>
      </c>
    </row>
    <row r="27" ht="153" spans="1:23">
      <c r="A27" s="109" t="s">
        <v>3476</v>
      </c>
      <c r="B27" s="109" t="s">
        <v>3360</v>
      </c>
      <c r="C27" s="109" t="s">
        <v>3465</v>
      </c>
      <c r="D27" s="109" t="s">
        <v>3477</v>
      </c>
      <c r="E27" s="109" t="s">
        <v>282</v>
      </c>
      <c r="F27" s="109" t="s">
        <v>3442</v>
      </c>
      <c r="G27" s="109" t="s">
        <v>3478</v>
      </c>
      <c r="H27" s="109" t="s">
        <v>3479</v>
      </c>
      <c r="I27" s="109" t="s">
        <v>243</v>
      </c>
      <c r="J27" s="114"/>
      <c r="K27" s="115"/>
      <c r="L27" s="116">
        <v>718</v>
      </c>
      <c r="M27" s="116" t="s">
        <v>3365</v>
      </c>
      <c r="N27" s="116">
        <v>611</v>
      </c>
      <c r="O27" s="109" t="s">
        <v>244</v>
      </c>
      <c r="P27" s="115"/>
      <c r="Q27" s="115"/>
      <c r="R27" s="115"/>
      <c r="S27" s="115"/>
      <c r="T27" s="121">
        <v>44942</v>
      </c>
      <c r="U27" s="124" t="s">
        <v>7</v>
      </c>
      <c r="V27" s="124" t="s">
        <v>3366</v>
      </c>
      <c r="W27" s="124" t="s">
        <v>12</v>
      </c>
    </row>
    <row r="28" ht="76.5" spans="1:23">
      <c r="A28" s="107" t="s">
        <v>231</v>
      </c>
      <c r="B28" s="108"/>
      <c r="C28" s="107" t="s">
        <v>3480</v>
      </c>
      <c r="D28" s="108"/>
      <c r="E28" s="108"/>
      <c r="F28" s="108"/>
      <c r="G28" s="108"/>
      <c r="H28" s="108"/>
      <c r="I28" s="108"/>
      <c r="J28" s="108"/>
      <c r="K28" s="113"/>
      <c r="L28" s="113"/>
      <c r="M28" s="113"/>
      <c r="N28" s="113"/>
      <c r="O28" s="108"/>
      <c r="P28" s="113"/>
      <c r="Q28" s="113"/>
      <c r="R28" s="113"/>
      <c r="S28" s="113"/>
      <c r="T28" s="121">
        <v>44942</v>
      </c>
      <c r="U28" s="124" t="s">
        <v>7</v>
      </c>
      <c r="V28" s="124" t="s">
        <v>3366</v>
      </c>
      <c r="W28" s="124" t="s">
        <v>12</v>
      </c>
    </row>
    <row r="29" ht="165.75" spans="1:23">
      <c r="A29" s="109" t="s">
        <v>3481</v>
      </c>
      <c r="B29" s="109" t="s">
        <v>3360</v>
      </c>
      <c r="C29" s="109" t="s">
        <v>3482</v>
      </c>
      <c r="D29" s="109" t="s">
        <v>3483</v>
      </c>
      <c r="E29" s="109" t="s">
        <v>289</v>
      </c>
      <c r="F29" s="109" t="s">
        <v>3368</v>
      </c>
      <c r="G29" s="109" t="s">
        <v>3484</v>
      </c>
      <c r="H29" s="109" t="s">
        <v>3485</v>
      </c>
      <c r="I29" s="109" t="s">
        <v>243</v>
      </c>
      <c r="J29" s="114"/>
      <c r="K29" s="115"/>
      <c r="L29" s="116">
        <v>718</v>
      </c>
      <c r="M29" s="116" t="s">
        <v>3365</v>
      </c>
      <c r="N29" s="116">
        <v>611</v>
      </c>
      <c r="O29" s="109" t="s">
        <v>244</v>
      </c>
      <c r="P29" s="115"/>
      <c r="Q29" s="115"/>
      <c r="R29" s="115"/>
      <c r="S29" s="115"/>
      <c r="T29" s="121">
        <v>44942</v>
      </c>
      <c r="U29" s="124" t="s">
        <v>7</v>
      </c>
      <c r="V29" s="124" t="s">
        <v>3366</v>
      </c>
      <c r="W29" s="124" t="s">
        <v>12</v>
      </c>
    </row>
    <row r="30" ht="76.5" spans="1:23">
      <c r="A30" s="109" t="s">
        <v>3486</v>
      </c>
      <c r="B30" s="109" t="s">
        <v>3360</v>
      </c>
      <c r="C30" s="109" t="s">
        <v>3487</v>
      </c>
      <c r="D30" s="109" t="s">
        <v>3488</v>
      </c>
      <c r="E30" s="109" t="s">
        <v>282</v>
      </c>
      <c r="F30" s="109" t="s">
        <v>3489</v>
      </c>
      <c r="G30" s="109" t="s">
        <v>3490</v>
      </c>
      <c r="H30" s="109" t="s">
        <v>3491</v>
      </c>
      <c r="I30" s="109" t="s">
        <v>243</v>
      </c>
      <c r="J30" s="114"/>
      <c r="K30" s="115"/>
      <c r="L30" s="116">
        <v>718</v>
      </c>
      <c r="M30" s="116" t="s">
        <v>3365</v>
      </c>
      <c r="N30" s="116">
        <v>611</v>
      </c>
      <c r="O30" s="109" t="s">
        <v>244</v>
      </c>
      <c r="P30" s="115"/>
      <c r="Q30" s="115"/>
      <c r="R30" s="115"/>
      <c r="S30" s="115"/>
      <c r="T30" s="121">
        <v>44942</v>
      </c>
      <c r="U30" s="124" t="s">
        <v>7</v>
      </c>
      <c r="V30" s="124" t="s">
        <v>3366</v>
      </c>
      <c r="W30" s="124" t="s">
        <v>12</v>
      </c>
    </row>
    <row r="31" ht="76.5" spans="1:23">
      <c r="A31" s="109" t="s">
        <v>3486</v>
      </c>
      <c r="B31" s="109" t="s">
        <v>3360</v>
      </c>
      <c r="C31" s="109" t="s">
        <v>3492</v>
      </c>
      <c r="D31" s="109" t="s">
        <v>3488</v>
      </c>
      <c r="E31" s="109" t="s">
        <v>282</v>
      </c>
      <c r="F31" s="109" t="s">
        <v>3489</v>
      </c>
      <c r="G31" s="109" t="s">
        <v>3493</v>
      </c>
      <c r="H31" s="109" t="s">
        <v>3494</v>
      </c>
      <c r="I31" s="109" t="s">
        <v>243</v>
      </c>
      <c r="J31" s="114"/>
      <c r="K31" s="115"/>
      <c r="L31" s="116">
        <v>718</v>
      </c>
      <c r="M31" s="116" t="s">
        <v>3365</v>
      </c>
      <c r="N31" s="116">
        <v>611</v>
      </c>
      <c r="O31" s="109" t="s">
        <v>244</v>
      </c>
      <c r="P31" s="115"/>
      <c r="Q31" s="115"/>
      <c r="R31" s="115"/>
      <c r="S31" s="115"/>
      <c r="T31" s="121">
        <v>44942</v>
      </c>
      <c r="U31" s="124" t="s">
        <v>7</v>
      </c>
      <c r="V31" s="124" t="s">
        <v>3366</v>
      </c>
      <c r="W31" s="124" t="s">
        <v>12</v>
      </c>
    </row>
    <row r="32" ht="165.75" spans="1:23">
      <c r="A32" s="109" t="s">
        <v>3495</v>
      </c>
      <c r="B32" s="109" t="s">
        <v>3360</v>
      </c>
      <c r="C32" s="109" t="s">
        <v>3496</v>
      </c>
      <c r="D32" s="109" t="s">
        <v>3497</v>
      </c>
      <c r="E32" s="109" t="s">
        <v>282</v>
      </c>
      <c r="F32" s="109" t="s">
        <v>3368</v>
      </c>
      <c r="G32" s="109" t="s">
        <v>3498</v>
      </c>
      <c r="H32" s="109" t="s">
        <v>3499</v>
      </c>
      <c r="I32" s="109" t="s">
        <v>292</v>
      </c>
      <c r="J32" s="117" t="s">
        <v>3500</v>
      </c>
      <c r="K32" s="115"/>
      <c r="L32" s="116">
        <v>718</v>
      </c>
      <c r="M32" s="116" t="s">
        <v>3365</v>
      </c>
      <c r="N32" s="116">
        <v>611</v>
      </c>
      <c r="O32" s="109" t="s">
        <v>244</v>
      </c>
      <c r="P32" s="115"/>
      <c r="Q32" s="115"/>
      <c r="R32" s="115"/>
      <c r="S32" s="115"/>
      <c r="T32" s="121">
        <v>44942</v>
      </c>
      <c r="U32" s="124" t="s">
        <v>7</v>
      </c>
      <c r="V32" s="124" t="s">
        <v>3366</v>
      </c>
      <c r="W32" s="124" t="s">
        <v>12</v>
      </c>
    </row>
    <row r="33" ht="165.75" spans="1:23">
      <c r="A33" s="109" t="s">
        <v>3495</v>
      </c>
      <c r="B33" s="109" t="s">
        <v>3360</v>
      </c>
      <c r="C33" s="109" t="s">
        <v>3496</v>
      </c>
      <c r="D33" s="109" t="s">
        <v>3501</v>
      </c>
      <c r="E33" s="109" t="s">
        <v>289</v>
      </c>
      <c r="F33" s="109" t="s">
        <v>3502</v>
      </c>
      <c r="G33" s="109" t="s">
        <v>3503</v>
      </c>
      <c r="H33" s="109" t="s">
        <v>3499</v>
      </c>
      <c r="I33" s="109" t="s">
        <v>243</v>
      </c>
      <c r="J33" s="114"/>
      <c r="K33" s="115"/>
      <c r="L33" s="116">
        <v>718</v>
      </c>
      <c r="M33" s="116" t="s">
        <v>3365</v>
      </c>
      <c r="N33" s="116">
        <v>611</v>
      </c>
      <c r="O33" s="109" t="s">
        <v>244</v>
      </c>
      <c r="P33" s="115"/>
      <c r="Q33" s="115"/>
      <c r="R33" s="115"/>
      <c r="S33" s="115"/>
      <c r="T33" s="121">
        <v>44942</v>
      </c>
      <c r="U33" s="124" t="s">
        <v>7</v>
      </c>
      <c r="V33" s="124" t="s">
        <v>3366</v>
      </c>
      <c r="W33" s="124" t="s">
        <v>12</v>
      </c>
    </row>
    <row r="34" ht="76.5" spans="1:23">
      <c r="A34" s="109" t="s">
        <v>3504</v>
      </c>
      <c r="B34" s="109" t="s">
        <v>3360</v>
      </c>
      <c r="C34" s="109" t="s">
        <v>3496</v>
      </c>
      <c r="D34" s="109" t="s">
        <v>3501</v>
      </c>
      <c r="E34" s="109" t="s">
        <v>258</v>
      </c>
      <c r="F34" s="109" t="s">
        <v>3505</v>
      </c>
      <c r="G34" s="109" t="s">
        <v>3506</v>
      </c>
      <c r="H34" s="109" t="s">
        <v>3507</v>
      </c>
      <c r="I34" s="109" t="s">
        <v>243</v>
      </c>
      <c r="J34" s="114"/>
      <c r="K34" s="115"/>
      <c r="L34" s="116">
        <v>718</v>
      </c>
      <c r="M34" s="116" t="s">
        <v>3365</v>
      </c>
      <c r="N34" s="116">
        <v>611</v>
      </c>
      <c r="O34" s="109" t="s">
        <v>244</v>
      </c>
      <c r="P34" s="115"/>
      <c r="Q34" s="115"/>
      <c r="R34" s="115"/>
      <c r="S34" s="115"/>
      <c r="T34" s="121">
        <v>44942</v>
      </c>
      <c r="U34" s="124" t="s">
        <v>7</v>
      </c>
      <c r="V34" s="124" t="s">
        <v>3366</v>
      </c>
      <c r="W34" s="124" t="s">
        <v>12</v>
      </c>
    </row>
    <row r="35" ht="165.75" spans="1:23">
      <c r="A35" s="109" t="s">
        <v>3508</v>
      </c>
      <c r="B35" s="109" t="s">
        <v>3360</v>
      </c>
      <c r="C35" s="109" t="s">
        <v>3509</v>
      </c>
      <c r="D35" s="109" t="s">
        <v>3510</v>
      </c>
      <c r="E35" s="109" t="s">
        <v>282</v>
      </c>
      <c r="F35" s="109" t="s">
        <v>3511</v>
      </c>
      <c r="G35" s="109" t="s">
        <v>3512</v>
      </c>
      <c r="H35" s="109" t="s">
        <v>3513</v>
      </c>
      <c r="I35" s="109" t="s">
        <v>292</v>
      </c>
      <c r="J35" s="117" t="s">
        <v>3514</v>
      </c>
      <c r="K35" s="115"/>
      <c r="L35" s="116">
        <v>718</v>
      </c>
      <c r="M35" s="116" t="s">
        <v>3365</v>
      </c>
      <c r="N35" s="116">
        <v>611</v>
      </c>
      <c r="O35" s="109" t="s">
        <v>244</v>
      </c>
      <c r="P35" s="115"/>
      <c r="Q35" s="115"/>
      <c r="R35" s="115"/>
      <c r="S35" s="115"/>
      <c r="T35" s="121">
        <v>44942</v>
      </c>
      <c r="U35" s="124" t="s">
        <v>7</v>
      </c>
      <c r="V35" s="124" t="s">
        <v>3366</v>
      </c>
      <c r="W35" s="124" t="s">
        <v>12</v>
      </c>
    </row>
    <row r="36" ht="102" spans="1:23">
      <c r="A36" s="109" t="s">
        <v>3508</v>
      </c>
      <c r="B36" s="109" t="s">
        <v>3360</v>
      </c>
      <c r="C36" s="109" t="s">
        <v>3509</v>
      </c>
      <c r="D36" s="109" t="s">
        <v>3510</v>
      </c>
      <c r="E36" s="109" t="s">
        <v>282</v>
      </c>
      <c r="F36" s="109" t="s">
        <v>3511</v>
      </c>
      <c r="G36" s="109" t="s">
        <v>3515</v>
      </c>
      <c r="H36" s="109" t="s">
        <v>3516</v>
      </c>
      <c r="I36" s="109" t="s">
        <v>508</v>
      </c>
      <c r="J36" s="117" t="s">
        <v>3514</v>
      </c>
      <c r="K36" s="115"/>
      <c r="L36" s="116">
        <v>718</v>
      </c>
      <c r="M36" s="116" t="s">
        <v>3365</v>
      </c>
      <c r="N36" s="116">
        <v>611</v>
      </c>
      <c r="O36" s="109" t="s">
        <v>244</v>
      </c>
      <c r="P36" s="115"/>
      <c r="Q36" s="115"/>
      <c r="R36" s="115"/>
      <c r="S36" s="115"/>
      <c r="T36" s="121">
        <v>44942</v>
      </c>
      <c r="U36" s="124" t="s">
        <v>7</v>
      </c>
      <c r="V36" s="124" t="s">
        <v>3366</v>
      </c>
      <c r="W36" s="124" t="s">
        <v>12</v>
      </c>
    </row>
    <row r="37" ht="114.75" spans="1:23">
      <c r="A37" s="109" t="s">
        <v>3517</v>
      </c>
      <c r="B37" s="109" t="s">
        <v>3360</v>
      </c>
      <c r="C37" s="109" t="s">
        <v>3509</v>
      </c>
      <c r="D37" s="109" t="s">
        <v>3518</v>
      </c>
      <c r="E37" s="109" t="s">
        <v>258</v>
      </c>
      <c r="F37" s="109" t="s">
        <v>3519</v>
      </c>
      <c r="G37" s="109" t="s">
        <v>3520</v>
      </c>
      <c r="H37" s="109" t="s">
        <v>3521</v>
      </c>
      <c r="I37" s="109" t="s">
        <v>508</v>
      </c>
      <c r="J37" s="117" t="s">
        <v>3514</v>
      </c>
      <c r="K37" s="115"/>
      <c r="L37" s="116">
        <v>718</v>
      </c>
      <c r="M37" s="116" t="s">
        <v>3365</v>
      </c>
      <c r="N37" s="116">
        <v>611</v>
      </c>
      <c r="O37" s="109" t="s">
        <v>244</v>
      </c>
      <c r="P37" s="115"/>
      <c r="Q37" s="115"/>
      <c r="R37" s="115"/>
      <c r="S37" s="115"/>
      <c r="T37" s="121">
        <v>44942</v>
      </c>
      <c r="U37" s="124" t="s">
        <v>7</v>
      </c>
      <c r="V37" s="124" t="s">
        <v>3366</v>
      </c>
      <c r="W37" s="124" t="s">
        <v>12</v>
      </c>
    </row>
    <row r="38" ht="76.5" spans="1:23">
      <c r="A38" s="109" t="s">
        <v>3522</v>
      </c>
      <c r="B38" s="109" t="s">
        <v>3360</v>
      </c>
      <c r="C38" s="109" t="s">
        <v>3523</v>
      </c>
      <c r="D38" s="109" t="s">
        <v>3524</v>
      </c>
      <c r="E38" s="109" t="s">
        <v>258</v>
      </c>
      <c r="F38" s="109" t="s">
        <v>3368</v>
      </c>
      <c r="G38" s="109" t="s">
        <v>3525</v>
      </c>
      <c r="H38" s="109" t="s">
        <v>3526</v>
      </c>
      <c r="I38" s="109" t="s">
        <v>292</v>
      </c>
      <c r="J38" s="117" t="s">
        <v>3527</v>
      </c>
      <c r="K38" s="116" t="s">
        <v>51</v>
      </c>
      <c r="L38" s="116">
        <v>718</v>
      </c>
      <c r="M38" s="116" t="s">
        <v>3365</v>
      </c>
      <c r="N38" s="116">
        <v>611</v>
      </c>
      <c r="O38" s="109" t="s">
        <v>244</v>
      </c>
      <c r="P38" s="115"/>
      <c r="Q38" s="115"/>
      <c r="R38" s="115"/>
      <c r="S38" s="115"/>
      <c r="T38" s="121">
        <v>44942</v>
      </c>
      <c r="U38" s="124" t="s">
        <v>7</v>
      </c>
      <c r="V38" s="124" t="s">
        <v>3366</v>
      </c>
      <c r="W38" s="124" t="s">
        <v>12</v>
      </c>
    </row>
    <row r="39" ht="76.5" spans="1:23">
      <c r="A39" s="109" t="s">
        <v>3528</v>
      </c>
      <c r="B39" s="109" t="s">
        <v>3360</v>
      </c>
      <c r="C39" s="109" t="s">
        <v>3523</v>
      </c>
      <c r="D39" s="109" t="s">
        <v>3529</v>
      </c>
      <c r="E39" s="109" t="s">
        <v>282</v>
      </c>
      <c r="F39" s="109" t="s">
        <v>3530</v>
      </c>
      <c r="G39" s="109" t="s">
        <v>3531</v>
      </c>
      <c r="H39" s="109" t="s">
        <v>3532</v>
      </c>
      <c r="I39" s="109" t="s">
        <v>292</v>
      </c>
      <c r="J39" s="117" t="s">
        <v>3533</v>
      </c>
      <c r="K39" s="115"/>
      <c r="L39" s="116">
        <v>718</v>
      </c>
      <c r="M39" s="116" t="s">
        <v>3365</v>
      </c>
      <c r="N39" s="116">
        <v>611</v>
      </c>
      <c r="O39" s="109" t="s">
        <v>244</v>
      </c>
      <c r="P39" s="115"/>
      <c r="Q39" s="115"/>
      <c r="R39" s="115"/>
      <c r="S39" s="115"/>
      <c r="T39" s="121">
        <v>44942</v>
      </c>
      <c r="U39" s="124" t="s">
        <v>7</v>
      </c>
      <c r="V39" s="124" t="s">
        <v>3366</v>
      </c>
      <c r="W39" s="124" t="s">
        <v>12</v>
      </c>
    </row>
    <row r="40" ht="76.5" spans="1:23">
      <c r="A40" s="109" t="s">
        <v>3534</v>
      </c>
      <c r="B40" s="109" t="s">
        <v>3360</v>
      </c>
      <c r="C40" s="109" t="s">
        <v>3535</v>
      </c>
      <c r="D40" s="109" t="s">
        <v>3536</v>
      </c>
      <c r="E40" s="109" t="s">
        <v>282</v>
      </c>
      <c r="F40" s="109" t="s">
        <v>3537</v>
      </c>
      <c r="G40" s="109" t="s">
        <v>3538</v>
      </c>
      <c r="H40" s="109" t="s">
        <v>3539</v>
      </c>
      <c r="I40" s="109" t="s">
        <v>243</v>
      </c>
      <c r="J40" s="114"/>
      <c r="K40" s="115"/>
      <c r="L40" s="116">
        <v>718</v>
      </c>
      <c r="M40" s="116" t="s">
        <v>3365</v>
      </c>
      <c r="N40" s="116">
        <v>611</v>
      </c>
      <c r="O40" s="109" t="s">
        <v>244</v>
      </c>
      <c r="P40" s="115"/>
      <c r="Q40" s="115"/>
      <c r="R40" s="115"/>
      <c r="S40" s="115"/>
      <c r="T40" s="121">
        <v>44942</v>
      </c>
      <c r="U40" s="124" t="s">
        <v>7</v>
      </c>
      <c r="V40" s="124" t="s">
        <v>3366</v>
      </c>
      <c r="W40" s="124" t="s">
        <v>12</v>
      </c>
    </row>
    <row r="41" ht="102" spans="1:23">
      <c r="A41" s="109" t="s">
        <v>3540</v>
      </c>
      <c r="B41" s="109" t="s">
        <v>3360</v>
      </c>
      <c r="C41" s="109" t="s">
        <v>3541</v>
      </c>
      <c r="D41" s="109" t="s">
        <v>3542</v>
      </c>
      <c r="E41" s="109" t="s">
        <v>258</v>
      </c>
      <c r="F41" s="109" t="s">
        <v>3543</v>
      </c>
      <c r="G41" s="109" t="s">
        <v>3544</v>
      </c>
      <c r="H41" s="109" t="s">
        <v>3545</v>
      </c>
      <c r="I41" s="109" t="s">
        <v>292</v>
      </c>
      <c r="J41" s="117" t="s">
        <v>3546</v>
      </c>
      <c r="K41" s="115"/>
      <c r="L41" s="116">
        <v>718</v>
      </c>
      <c r="M41" s="116" t="s">
        <v>3365</v>
      </c>
      <c r="N41" s="116">
        <v>611</v>
      </c>
      <c r="O41" s="109" t="s">
        <v>244</v>
      </c>
      <c r="P41" s="115"/>
      <c r="Q41" s="115"/>
      <c r="R41" s="115"/>
      <c r="S41" s="115"/>
      <c r="T41" s="121">
        <v>44942</v>
      </c>
      <c r="U41" s="124" t="s">
        <v>7</v>
      </c>
      <c r="V41" s="124" t="s">
        <v>3366</v>
      </c>
      <c r="W41" s="124" t="s">
        <v>12</v>
      </c>
    </row>
    <row r="42" ht="102" spans="1:23">
      <c r="A42" s="109" t="s">
        <v>3540</v>
      </c>
      <c r="B42" s="109" t="s">
        <v>3360</v>
      </c>
      <c r="C42" s="109" t="s">
        <v>3541</v>
      </c>
      <c r="D42" s="109" t="s">
        <v>3542</v>
      </c>
      <c r="E42" s="109" t="s">
        <v>258</v>
      </c>
      <c r="F42" s="109" t="s">
        <v>3543</v>
      </c>
      <c r="G42" s="109" t="s">
        <v>3547</v>
      </c>
      <c r="H42" s="109" t="s">
        <v>3548</v>
      </c>
      <c r="I42" s="109" t="s">
        <v>508</v>
      </c>
      <c r="J42" s="117" t="s">
        <v>3546</v>
      </c>
      <c r="K42" s="115"/>
      <c r="L42" s="116">
        <v>718</v>
      </c>
      <c r="M42" s="116" t="s">
        <v>3365</v>
      </c>
      <c r="N42" s="116">
        <v>611</v>
      </c>
      <c r="O42" s="109" t="s">
        <v>244</v>
      </c>
      <c r="P42" s="115"/>
      <c r="Q42" s="115"/>
      <c r="R42" s="115"/>
      <c r="S42" s="115"/>
      <c r="T42" s="121">
        <v>44942</v>
      </c>
      <c r="U42" s="124" t="s">
        <v>7</v>
      </c>
      <c r="V42" s="124" t="s">
        <v>3366</v>
      </c>
      <c r="W42" s="124" t="s">
        <v>12</v>
      </c>
    </row>
    <row r="43" ht="178.5" spans="1:23">
      <c r="A43" s="109" t="s">
        <v>3549</v>
      </c>
      <c r="B43" s="109" t="s">
        <v>3360</v>
      </c>
      <c r="C43" s="109" t="s">
        <v>3550</v>
      </c>
      <c r="D43" s="109" t="s">
        <v>3551</v>
      </c>
      <c r="E43" s="109" t="s">
        <v>258</v>
      </c>
      <c r="F43" s="109" t="s">
        <v>3552</v>
      </c>
      <c r="G43" s="109" t="s">
        <v>3553</v>
      </c>
      <c r="H43" s="109" t="s">
        <v>3554</v>
      </c>
      <c r="I43" s="109" t="s">
        <v>292</v>
      </c>
      <c r="J43" s="117" t="s">
        <v>3555</v>
      </c>
      <c r="K43" s="115"/>
      <c r="L43" s="116">
        <v>718</v>
      </c>
      <c r="M43" s="116" t="s">
        <v>3365</v>
      </c>
      <c r="N43" s="116">
        <v>611</v>
      </c>
      <c r="O43" s="109" t="s">
        <v>244</v>
      </c>
      <c r="P43" s="115"/>
      <c r="Q43" s="115"/>
      <c r="R43" s="115"/>
      <c r="S43" s="115"/>
      <c r="T43" s="121">
        <v>44942</v>
      </c>
      <c r="U43" s="124" t="s">
        <v>7</v>
      </c>
      <c r="V43" s="124" t="s">
        <v>3366</v>
      </c>
      <c r="W43" s="124" t="s">
        <v>12</v>
      </c>
    </row>
    <row r="44" ht="178.5" spans="1:23">
      <c r="A44" s="109" t="s">
        <v>3556</v>
      </c>
      <c r="B44" s="109" t="s">
        <v>3360</v>
      </c>
      <c r="C44" s="109" t="s">
        <v>3557</v>
      </c>
      <c r="D44" s="109" t="s">
        <v>3558</v>
      </c>
      <c r="E44" s="109" t="s">
        <v>282</v>
      </c>
      <c r="F44" s="109" t="s">
        <v>3559</v>
      </c>
      <c r="G44" s="109" t="s">
        <v>3560</v>
      </c>
      <c r="H44" s="109" t="s">
        <v>3561</v>
      </c>
      <c r="I44" s="109" t="s">
        <v>292</v>
      </c>
      <c r="J44" s="117" t="s">
        <v>3562</v>
      </c>
      <c r="K44" s="115"/>
      <c r="L44" s="115"/>
      <c r="M44" s="115"/>
      <c r="N44" s="116">
        <v>611</v>
      </c>
      <c r="O44" s="109" t="s">
        <v>244</v>
      </c>
      <c r="P44" s="115"/>
      <c r="Q44" s="115"/>
      <c r="R44" s="115"/>
      <c r="S44" s="115"/>
      <c r="T44" s="121">
        <v>44942</v>
      </c>
      <c r="U44" s="124" t="s">
        <v>7</v>
      </c>
      <c r="V44" s="124" t="s">
        <v>3366</v>
      </c>
      <c r="W44" s="124" t="s">
        <v>12</v>
      </c>
    </row>
    <row r="45" ht="114.75" spans="1:23">
      <c r="A45" s="109" t="s">
        <v>3563</v>
      </c>
      <c r="B45" s="109" t="s">
        <v>3360</v>
      </c>
      <c r="C45" s="109" t="s">
        <v>3564</v>
      </c>
      <c r="D45" s="109" t="s">
        <v>3565</v>
      </c>
      <c r="E45" s="109" t="s">
        <v>282</v>
      </c>
      <c r="F45" s="109" t="s">
        <v>3368</v>
      </c>
      <c r="G45" s="109" t="s">
        <v>3566</v>
      </c>
      <c r="H45" s="109" t="s">
        <v>3567</v>
      </c>
      <c r="I45" s="109" t="s">
        <v>292</v>
      </c>
      <c r="J45" s="117" t="s">
        <v>3568</v>
      </c>
      <c r="K45" s="115"/>
      <c r="L45" s="116">
        <v>718</v>
      </c>
      <c r="M45" s="116" t="s">
        <v>3365</v>
      </c>
      <c r="N45" s="116">
        <v>611</v>
      </c>
      <c r="O45" s="109" t="s">
        <v>244</v>
      </c>
      <c r="P45" s="115"/>
      <c r="Q45" s="115"/>
      <c r="R45" s="115"/>
      <c r="S45" s="115"/>
      <c r="T45" s="121">
        <v>44942</v>
      </c>
      <c r="U45" s="124" t="s">
        <v>7</v>
      </c>
      <c r="V45" s="124" t="s">
        <v>3366</v>
      </c>
      <c r="W45" s="124" t="s">
        <v>12</v>
      </c>
    </row>
    <row r="46" ht="191.25" spans="1:23">
      <c r="A46" s="109" t="s">
        <v>3569</v>
      </c>
      <c r="B46" s="109" t="s">
        <v>3360</v>
      </c>
      <c r="C46" s="109" t="s">
        <v>3564</v>
      </c>
      <c r="D46" s="109" t="s">
        <v>3570</v>
      </c>
      <c r="E46" s="109" t="s">
        <v>282</v>
      </c>
      <c r="F46" s="109" t="s">
        <v>3571</v>
      </c>
      <c r="G46" s="109" t="s">
        <v>3572</v>
      </c>
      <c r="H46" s="109" t="s">
        <v>3573</v>
      </c>
      <c r="I46" s="109" t="s">
        <v>243</v>
      </c>
      <c r="J46" s="114"/>
      <c r="K46" s="115"/>
      <c r="L46" s="116">
        <v>718</v>
      </c>
      <c r="M46" s="116" t="s">
        <v>3365</v>
      </c>
      <c r="N46" s="116">
        <v>611</v>
      </c>
      <c r="O46" s="109" t="s">
        <v>244</v>
      </c>
      <c r="P46" s="115"/>
      <c r="Q46" s="115"/>
      <c r="R46" s="115"/>
      <c r="S46" s="115"/>
      <c r="T46" s="121">
        <v>44942</v>
      </c>
      <c r="U46" s="124" t="s">
        <v>7</v>
      </c>
      <c r="V46" s="124" t="s">
        <v>3366</v>
      </c>
      <c r="W46" s="124" t="s">
        <v>12</v>
      </c>
    </row>
    <row r="47" ht="191.25" spans="1:23">
      <c r="A47" s="109" t="s">
        <v>3574</v>
      </c>
      <c r="B47" s="109" t="s">
        <v>3360</v>
      </c>
      <c r="C47" s="109" t="s">
        <v>3575</v>
      </c>
      <c r="D47" s="109" t="s">
        <v>3576</v>
      </c>
      <c r="E47" s="109" t="s">
        <v>258</v>
      </c>
      <c r="F47" s="109" t="s">
        <v>3368</v>
      </c>
      <c r="G47" s="109" t="s">
        <v>3577</v>
      </c>
      <c r="H47" s="109" t="s">
        <v>3578</v>
      </c>
      <c r="I47" s="109" t="s">
        <v>292</v>
      </c>
      <c r="J47" s="117" t="s">
        <v>3579</v>
      </c>
      <c r="K47" s="115"/>
      <c r="L47" s="116">
        <v>718</v>
      </c>
      <c r="M47" s="116" t="s">
        <v>3365</v>
      </c>
      <c r="N47" s="116">
        <v>611</v>
      </c>
      <c r="O47" s="109" t="s">
        <v>244</v>
      </c>
      <c r="P47" s="115"/>
      <c r="Q47" s="115"/>
      <c r="R47" s="115"/>
      <c r="S47" s="115"/>
      <c r="T47" s="121">
        <v>44942</v>
      </c>
      <c r="U47" s="124" t="s">
        <v>7</v>
      </c>
      <c r="V47" s="124" t="s">
        <v>3366</v>
      </c>
      <c r="W47" s="124" t="s">
        <v>12</v>
      </c>
    </row>
    <row r="48" ht="76.5" spans="1:23">
      <c r="A48" s="109" t="s">
        <v>3580</v>
      </c>
      <c r="B48" s="109" t="s">
        <v>3360</v>
      </c>
      <c r="C48" s="109" t="s">
        <v>3575</v>
      </c>
      <c r="D48" s="109" t="s">
        <v>3581</v>
      </c>
      <c r="E48" s="109" t="s">
        <v>258</v>
      </c>
      <c r="F48" s="109" t="s">
        <v>3368</v>
      </c>
      <c r="G48" s="109" t="s">
        <v>3582</v>
      </c>
      <c r="H48" s="109" t="s">
        <v>3578</v>
      </c>
      <c r="I48" s="109" t="s">
        <v>243</v>
      </c>
      <c r="J48" s="114"/>
      <c r="K48" s="115"/>
      <c r="L48" s="116">
        <v>718</v>
      </c>
      <c r="M48" s="116" t="s">
        <v>3365</v>
      </c>
      <c r="N48" s="116">
        <v>611</v>
      </c>
      <c r="O48" s="109" t="s">
        <v>244</v>
      </c>
      <c r="P48" s="115"/>
      <c r="Q48" s="115"/>
      <c r="R48" s="115"/>
      <c r="S48" s="115"/>
      <c r="T48" s="121">
        <v>44942</v>
      </c>
      <c r="U48" s="124" t="s">
        <v>7</v>
      </c>
      <c r="V48" s="124" t="s">
        <v>3366</v>
      </c>
      <c r="W48" s="124" t="s">
        <v>12</v>
      </c>
    </row>
    <row r="49" ht="178.5" spans="1:23">
      <c r="A49" s="109" t="s">
        <v>3583</v>
      </c>
      <c r="B49" s="109" t="s">
        <v>3360</v>
      </c>
      <c r="C49" s="109" t="s">
        <v>3575</v>
      </c>
      <c r="D49" s="109" t="s">
        <v>3584</v>
      </c>
      <c r="E49" s="109" t="s">
        <v>258</v>
      </c>
      <c r="F49" s="109" t="s">
        <v>3368</v>
      </c>
      <c r="G49" s="109" t="s">
        <v>3585</v>
      </c>
      <c r="H49" s="109" t="s">
        <v>3586</v>
      </c>
      <c r="I49" s="109" t="s">
        <v>243</v>
      </c>
      <c r="J49" s="114"/>
      <c r="K49" s="115"/>
      <c r="L49" s="116">
        <v>718</v>
      </c>
      <c r="M49" s="116" t="s">
        <v>3365</v>
      </c>
      <c r="N49" s="116">
        <v>611</v>
      </c>
      <c r="O49" s="109" t="s">
        <v>244</v>
      </c>
      <c r="P49" s="115"/>
      <c r="Q49" s="115"/>
      <c r="R49" s="115"/>
      <c r="S49" s="115"/>
      <c r="T49" s="121">
        <v>44942</v>
      </c>
      <c r="U49" s="124" t="s">
        <v>7</v>
      </c>
      <c r="V49" s="124" t="s">
        <v>3366</v>
      </c>
      <c r="W49" s="124" t="s">
        <v>12</v>
      </c>
    </row>
    <row r="50" ht="76.5" spans="1:23">
      <c r="A50" s="109" t="s">
        <v>3587</v>
      </c>
      <c r="B50" s="109" t="s">
        <v>3360</v>
      </c>
      <c r="C50" s="109" t="s">
        <v>3575</v>
      </c>
      <c r="D50" s="109" t="s">
        <v>3588</v>
      </c>
      <c r="E50" s="109" t="s">
        <v>239</v>
      </c>
      <c r="F50" s="109" t="s">
        <v>3368</v>
      </c>
      <c r="G50" s="109" t="s">
        <v>3589</v>
      </c>
      <c r="H50" s="109" t="s">
        <v>3586</v>
      </c>
      <c r="I50" s="109" t="s">
        <v>243</v>
      </c>
      <c r="J50" s="114"/>
      <c r="K50" s="115"/>
      <c r="L50" s="116">
        <v>718</v>
      </c>
      <c r="M50" s="116" t="s">
        <v>3365</v>
      </c>
      <c r="N50" s="116">
        <v>611</v>
      </c>
      <c r="O50" s="109" t="s">
        <v>244</v>
      </c>
      <c r="P50" s="115"/>
      <c r="Q50" s="115"/>
      <c r="R50" s="115"/>
      <c r="S50" s="115"/>
      <c r="T50" s="121">
        <v>44942</v>
      </c>
      <c r="U50" s="124" t="s">
        <v>7</v>
      </c>
      <c r="V50" s="124" t="s">
        <v>3366</v>
      </c>
      <c r="W50" s="124" t="s">
        <v>12</v>
      </c>
    </row>
    <row r="51" ht="191.25" spans="1:23">
      <c r="A51" s="109" t="s">
        <v>3590</v>
      </c>
      <c r="B51" s="109" t="s">
        <v>3360</v>
      </c>
      <c r="C51" s="109" t="s">
        <v>3575</v>
      </c>
      <c r="D51" s="109" t="s">
        <v>3591</v>
      </c>
      <c r="E51" s="109" t="s">
        <v>258</v>
      </c>
      <c r="F51" s="109" t="s">
        <v>3368</v>
      </c>
      <c r="G51" s="109" t="s">
        <v>3592</v>
      </c>
      <c r="H51" s="109" t="s">
        <v>3586</v>
      </c>
      <c r="I51" s="109" t="s">
        <v>243</v>
      </c>
      <c r="J51" s="114"/>
      <c r="K51" s="115"/>
      <c r="L51" s="116">
        <v>718</v>
      </c>
      <c r="M51" s="116" t="s">
        <v>3365</v>
      </c>
      <c r="N51" s="116">
        <v>611</v>
      </c>
      <c r="O51" s="109" t="s">
        <v>244</v>
      </c>
      <c r="P51" s="115"/>
      <c r="Q51" s="115"/>
      <c r="R51" s="115"/>
      <c r="S51" s="115"/>
      <c r="T51" s="121">
        <v>44942</v>
      </c>
      <c r="U51" s="124" t="s">
        <v>7</v>
      </c>
      <c r="V51" s="124" t="s">
        <v>3366</v>
      </c>
      <c r="W51" s="124" t="s">
        <v>12</v>
      </c>
    </row>
    <row r="52" ht="76.5" spans="1:23">
      <c r="A52" s="109" t="s">
        <v>3593</v>
      </c>
      <c r="B52" s="109" t="s">
        <v>3360</v>
      </c>
      <c r="C52" s="109" t="s">
        <v>3575</v>
      </c>
      <c r="D52" s="109" t="s">
        <v>3594</v>
      </c>
      <c r="E52" s="109" t="s">
        <v>258</v>
      </c>
      <c r="F52" s="109" t="s">
        <v>3368</v>
      </c>
      <c r="G52" s="109" t="s">
        <v>3595</v>
      </c>
      <c r="H52" s="109" t="s">
        <v>3596</v>
      </c>
      <c r="I52" s="109" t="s">
        <v>243</v>
      </c>
      <c r="J52" s="114"/>
      <c r="K52" s="115"/>
      <c r="L52" s="116">
        <v>718</v>
      </c>
      <c r="M52" s="116" t="s">
        <v>3365</v>
      </c>
      <c r="N52" s="116">
        <v>611</v>
      </c>
      <c r="O52" s="109" t="s">
        <v>244</v>
      </c>
      <c r="P52" s="115"/>
      <c r="Q52" s="115"/>
      <c r="R52" s="115"/>
      <c r="S52" s="115"/>
      <c r="T52" s="121">
        <v>44942</v>
      </c>
      <c r="U52" s="124" t="s">
        <v>7</v>
      </c>
      <c r="V52" s="124" t="s">
        <v>3366</v>
      </c>
      <c r="W52" s="124" t="s">
        <v>12</v>
      </c>
    </row>
    <row r="53" ht="76.5" spans="1:23">
      <c r="A53" s="109" t="s">
        <v>3597</v>
      </c>
      <c r="B53" s="109" t="s">
        <v>3360</v>
      </c>
      <c r="C53" s="109" t="s">
        <v>3575</v>
      </c>
      <c r="D53" s="109" t="s">
        <v>3598</v>
      </c>
      <c r="E53" s="109" t="s">
        <v>258</v>
      </c>
      <c r="F53" s="109" t="s">
        <v>3368</v>
      </c>
      <c r="G53" s="109" t="s">
        <v>3599</v>
      </c>
      <c r="H53" s="109" t="s">
        <v>3596</v>
      </c>
      <c r="I53" s="109" t="s">
        <v>243</v>
      </c>
      <c r="J53" s="114"/>
      <c r="K53" s="115"/>
      <c r="L53" s="116">
        <v>718</v>
      </c>
      <c r="M53" s="116" t="s">
        <v>3365</v>
      </c>
      <c r="N53" s="116">
        <v>611</v>
      </c>
      <c r="O53" s="109" t="s">
        <v>244</v>
      </c>
      <c r="P53" s="115"/>
      <c r="Q53" s="115"/>
      <c r="R53" s="115"/>
      <c r="S53" s="115"/>
      <c r="T53" s="121">
        <v>44942</v>
      </c>
      <c r="U53" s="124" t="s">
        <v>7</v>
      </c>
      <c r="V53" s="124" t="s">
        <v>3366</v>
      </c>
      <c r="W53" s="124" t="s">
        <v>12</v>
      </c>
    </row>
    <row r="54" ht="178.5" spans="1:23">
      <c r="A54" s="109" t="s">
        <v>3600</v>
      </c>
      <c r="B54" s="109" t="s">
        <v>3360</v>
      </c>
      <c r="C54" s="109" t="s">
        <v>3575</v>
      </c>
      <c r="D54" s="109" t="s">
        <v>3601</v>
      </c>
      <c r="E54" s="109" t="s">
        <v>258</v>
      </c>
      <c r="F54" s="109" t="s">
        <v>3368</v>
      </c>
      <c r="G54" s="109" t="s">
        <v>3602</v>
      </c>
      <c r="H54" s="109" t="s">
        <v>3596</v>
      </c>
      <c r="I54" s="109" t="s">
        <v>243</v>
      </c>
      <c r="J54" s="114"/>
      <c r="K54" s="115"/>
      <c r="L54" s="116">
        <v>718</v>
      </c>
      <c r="M54" s="116" t="s">
        <v>3365</v>
      </c>
      <c r="N54" s="116">
        <v>611</v>
      </c>
      <c r="O54" s="109" t="s">
        <v>244</v>
      </c>
      <c r="P54" s="115"/>
      <c r="Q54" s="115"/>
      <c r="R54" s="115"/>
      <c r="S54" s="115"/>
      <c r="T54" s="121">
        <v>44942</v>
      </c>
      <c r="U54" s="124" t="s">
        <v>7</v>
      </c>
      <c r="V54" s="124" t="s">
        <v>3366</v>
      </c>
      <c r="W54" s="124" t="s">
        <v>12</v>
      </c>
    </row>
    <row r="55" ht="76.5" spans="1:23">
      <c r="A55" s="109" t="s">
        <v>3603</v>
      </c>
      <c r="B55" s="109" t="s">
        <v>3360</v>
      </c>
      <c r="C55" s="109" t="s">
        <v>3575</v>
      </c>
      <c r="D55" s="109" t="s">
        <v>3604</v>
      </c>
      <c r="E55" s="109" t="s">
        <v>258</v>
      </c>
      <c r="F55" s="109" t="s">
        <v>3368</v>
      </c>
      <c r="G55" s="109" t="s">
        <v>3605</v>
      </c>
      <c r="H55" s="109" t="s">
        <v>3596</v>
      </c>
      <c r="I55" s="109" t="s">
        <v>243</v>
      </c>
      <c r="J55" s="114"/>
      <c r="K55" s="115"/>
      <c r="L55" s="116">
        <v>718</v>
      </c>
      <c r="M55" s="116" t="s">
        <v>3365</v>
      </c>
      <c r="N55" s="116">
        <v>611</v>
      </c>
      <c r="O55" s="109" t="s">
        <v>244</v>
      </c>
      <c r="P55" s="115"/>
      <c r="Q55" s="115"/>
      <c r="R55" s="115"/>
      <c r="S55" s="115"/>
      <c r="T55" s="121">
        <v>44942</v>
      </c>
      <c r="U55" s="124" t="s">
        <v>7</v>
      </c>
      <c r="V55" s="124" t="s">
        <v>3366</v>
      </c>
      <c r="W55" s="124" t="s">
        <v>12</v>
      </c>
    </row>
    <row r="56" ht="191.25" spans="1:23">
      <c r="A56" s="109" t="s">
        <v>3603</v>
      </c>
      <c r="B56" s="109" t="s">
        <v>3360</v>
      </c>
      <c r="C56" s="109" t="s">
        <v>3575</v>
      </c>
      <c r="D56" s="109" t="s">
        <v>3606</v>
      </c>
      <c r="E56" s="109" t="s">
        <v>258</v>
      </c>
      <c r="F56" s="109" t="s">
        <v>3368</v>
      </c>
      <c r="G56" s="109" t="s">
        <v>3607</v>
      </c>
      <c r="H56" s="109" t="s">
        <v>3596</v>
      </c>
      <c r="I56" s="109" t="s">
        <v>243</v>
      </c>
      <c r="J56" s="114"/>
      <c r="K56" s="115"/>
      <c r="L56" s="116">
        <v>718</v>
      </c>
      <c r="M56" s="116" t="s">
        <v>3365</v>
      </c>
      <c r="N56" s="116">
        <v>611</v>
      </c>
      <c r="O56" s="109" t="s">
        <v>244</v>
      </c>
      <c r="P56" s="115"/>
      <c r="Q56" s="115"/>
      <c r="R56" s="115"/>
      <c r="S56" s="115"/>
      <c r="T56" s="121">
        <v>44942</v>
      </c>
      <c r="U56" s="124" t="s">
        <v>7</v>
      </c>
      <c r="V56" s="124" t="s">
        <v>3366</v>
      </c>
      <c r="W56" s="124" t="s">
        <v>12</v>
      </c>
    </row>
    <row r="57" ht="191.25" spans="1:23">
      <c r="A57" s="109" t="s">
        <v>3603</v>
      </c>
      <c r="B57" s="109" t="s">
        <v>3360</v>
      </c>
      <c r="C57" s="109" t="s">
        <v>3575</v>
      </c>
      <c r="D57" s="109" t="s">
        <v>3608</v>
      </c>
      <c r="E57" s="109" t="s">
        <v>258</v>
      </c>
      <c r="F57" s="109" t="s">
        <v>3368</v>
      </c>
      <c r="G57" s="109" t="s">
        <v>3609</v>
      </c>
      <c r="H57" s="109" t="s">
        <v>3610</v>
      </c>
      <c r="I57" s="109" t="s">
        <v>243</v>
      </c>
      <c r="J57" s="114"/>
      <c r="K57" s="115"/>
      <c r="L57" s="116">
        <v>718</v>
      </c>
      <c r="M57" s="116" t="s">
        <v>3365</v>
      </c>
      <c r="N57" s="116">
        <v>611</v>
      </c>
      <c r="O57" s="109" t="s">
        <v>244</v>
      </c>
      <c r="P57" s="115"/>
      <c r="Q57" s="115"/>
      <c r="R57" s="115"/>
      <c r="S57" s="115"/>
      <c r="T57" s="121">
        <v>44942</v>
      </c>
      <c r="U57" s="124" t="s">
        <v>7</v>
      </c>
      <c r="V57" s="124" t="s">
        <v>3366</v>
      </c>
      <c r="W57" s="124" t="s">
        <v>12</v>
      </c>
    </row>
    <row r="58" ht="191.25" spans="1:23">
      <c r="A58" s="109" t="s">
        <v>3603</v>
      </c>
      <c r="B58" s="109" t="s">
        <v>3360</v>
      </c>
      <c r="C58" s="109" t="s">
        <v>3575</v>
      </c>
      <c r="D58" s="109" t="s">
        <v>3611</v>
      </c>
      <c r="E58" s="109" t="s">
        <v>258</v>
      </c>
      <c r="F58" s="109" t="s">
        <v>3368</v>
      </c>
      <c r="G58" s="109" t="s">
        <v>3609</v>
      </c>
      <c r="H58" s="109" t="s">
        <v>3612</v>
      </c>
      <c r="I58" s="109" t="s">
        <v>243</v>
      </c>
      <c r="J58" s="114"/>
      <c r="K58" s="115"/>
      <c r="L58" s="116">
        <v>718</v>
      </c>
      <c r="M58" s="116" t="s">
        <v>3365</v>
      </c>
      <c r="N58" s="116">
        <v>611</v>
      </c>
      <c r="O58" s="109" t="s">
        <v>244</v>
      </c>
      <c r="P58" s="115"/>
      <c r="Q58" s="115"/>
      <c r="R58" s="115"/>
      <c r="S58" s="115"/>
      <c r="T58" s="121">
        <v>44942</v>
      </c>
      <c r="U58" s="124" t="s">
        <v>7</v>
      </c>
      <c r="V58" s="124" t="s">
        <v>3366</v>
      </c>
      <c r="W58" s="124" t="s">
        <v>12</v>
      </c>
    </row>
    <row r="59" ht="191.25" spans="1:23">
      <c r="A59" s="109" t="s">
        <v>3603</v>
      </c>
      <c r="B59" s="109" t="s">
        <v>3360</v>
      </c>
      <c r="C59" s="109" t="s">
        <v>3575</v>
      </c>
      <c r="D59" s="109" t="s">
        <v>3613</v>
      </c>
      <c r="E59" s="109" t="s">
        <v>258</v>
      </c>
      <c r="F59" s="109" t="s">
        <v>3368</v>
      </c>
      <c r="G59" s="109" t="s">
        <v>3614</v>
      </c>
      <c r="H59" s="109" t="s">
        <v>3612</v>
      </c>
      <c r="I59" s="109" t="s">
        <v>243</v>
      </c>
      <c r="J59" s="114"/>
      <c r="K59" s="115"/>
      <c r="L59" s="116">
        <v>718</v>
      </c>
      <c r="M59" s="116" t="s">
        <v>3365</v>
      </c>
      <c r="N59" s="116">
        <v>611</v>
      </c>
      <c r="O59" s="109" t="s">
        <v>244</v>
      </c>
      <c r="P59" s="115"/>
      <c r="Q59" s="115"/>
      <c r="R59" s="115"/>
      <c r="S59" s="115"/>
      <c r="T59" s="121">
        <v>44942</v>
      </c>
      <c r="U59" s="124" t="s">
        <v>7</v>
      </c>
      <c r="V59" s="124" t="s">
        <v>3366</v>
      </c>
      <c r="W59" s="124" t="s">
        <v>12</v>
      </c>
    </row>
    <row r="60" ht="191.25" spans="1:23">
      <c r="A60" s="109" t="s">
        <v>3615</v>
      </c>
      <c r="B60" s="109" t="s">
        <v>3360</v>
      </c>
      <c r="C60" s="109" t="s">
        <v>3575</v>
      </c>
      <c r="D60" s="109" t="s">
        <v>3616</v>
      </c>
      <c r="E60" s="109" t="s">
        <v>258</v>
      </c>
      <c r="F60" s="109" t="s">
        <v>3617</v>
      </c>
      <c r="G60" s="109" t="s">
        <v>3618</v>
      </c>
      <c r="H60" s="109" t="s">
        <v>3619</v>
      </c>
      <c r="I60" s="109" t="s">
        <v>243</v>
      </c>
      <c r="J60" s="114"/>
      <c r="K60" s="115"/>
      <c r="L60" s="116">
        <v>718</v>
      </c>
      <c r="M60" s="116" t="s">
        <v>3365</v>
      </c>
      <c r="N60" s="116">
        <v>611</v>
      </c>
      <c r="O60" s="109" t="s">
        <v>244</v>
      </c>
      <c r="P60" s="115"/>
      <c r="Q60" s="115"/>
      <c r="R60" s="115"/>
      <c r="S60" s="115"/>
      <c r="T60" s="121">
        <v>44942</v>
      </c>
      <c r="U60" s="124" t="s">
        <v>7</v>
      </c>
      <c r="V60" s="124" t="s">
        <v>3366</v>
      </c>
      <c r="W60" s="124" t="s">
        <v>12</v>
      </c>
    </row>
    <row r="61" ht="178.5" spans="1:23">
      <c r="A61" s="109" t="s">
        <v>3620</v>
      </c>
      <c r="B61" s="109" t="s">
        <v>3360</v>
      </c>
      <c r="C61" s="109" t="s">
        <v>3575</v>
      </c>
      <c r="D61" s="109" t="s">
        <v>3621</v>
      </c>
      <c r="E61" s="109" t="s">
        <v>258</v>
      </c>
      <c r="F61" s="109" t="s">
        <v>3622</v>
      </c>
      <c r="G61" s="109" t="s">
        <v>3623</v>
      </c>
      <c r="H61" s="109" t="s">
        <v>3619</v>
      </c>
      <c r="I61" s="109" t="s">
        <v>292</v>
      </c>
      <c r="J61" s="117" t="s">
        <v>3624</v>
      </c>
      <c r="K61" s="115"/>
      <c r="L61" s="116">
        <v>718</v>
      </c>
      <c r="M61" s="116" t="s">
        <v>3365</v>
      </c>
      <c r="N61" s="116">
        <v>611</v>
      </c>
      <c r="O61" s="109" t="s">
        <v>244</v>
      </c>
      <c r="P61" s="115"/>
      <c r="Q61" s="115"/>
      <c r="R61" s="115"/>
      <c r="S61" s="115"/>
      <c r="T61" s="121">
        <v>44942</v>
      </c>
      <c r="U61" s="124" t="s">
        <v>7</v>
      </c>
      <c r="V61" s="124" t="s">
        <v>3366</v>
      </c>
      <c r="W61" s="124" t="s">
        <v>12</v>
      </c>
    </row>
    <row r="62" ht="76.5" spans="1:23">
      <c r="A62" s="109" t="s">
        <v>3625</v>
      </c>
      <c r="B62" s="109" t="s">
        <v>3360</v>
      </c>
      <c r="C62" s="109" t="s">
        <v>3575</v>
      </c>
      <c r="D62" s="109" t="s">
        <v>3626</v>
      </c>
      <c r="E62" s="109" t="s">
        <v>258</v>
      </c>
      <c r="F62" s="109" t="s">
        <v>3627</v>
      </c>
      <c r="G62" s="109" t="s">
        <v>3628</v>
      </c>
      <c r="H62" s="109" t="s">
        <v>3619</v>
      </c>
      <c r="I62" s="109" t="s">
        <v>508</v>
      </c>
      <c r="J62" s="117" t="s">
        <v>3624</v>
      </c>
      <c r="K62" s="115"/>
      <c r="L62" s="116">
        <v>718</v>
      </c>
      <c r="M62" s="116" t="s">
        <v>3365</v>
      </c>
      <c r="N62" s="116">
        <v>611</v>
      </c>
      <c r="O62" s="109" t="s">
        <v>244</v>
      </c>
      <c r="P62" s="115"/>
      <c r="Q62" s="115"/>
      <c r="R62" s="115"/>
      <c r="S62" s="115"/>
      <c r="T62" s="121">
        <v>44942</v>
      </c>
      <c r="U62" s="124" t="s">
        <v>7</v>
      </c>
      <c r="V62" s="124" t="s">
        <v>3366</v>
      </c>
      <c r="W62" s="124" t="s">
        <v>12</v>
      </c>
    </row>
    <row r="63" ht="76.5" spans="1:23">
      <c r="A63" s="109" t="s">
        <v>3629</v>
      </c>
      <c r="B63" s="109" t="s">
        <v>3360</v>
      </c>
      <c r="C63" s="109" t="s">
        <v>3575</v>
      </c>
      <c r="D63" s="109" t="s">
        <v>3630</v>
      </c>
      <c r="E63" s="109" t="s">
        <v>258</v>
      </c>
      <c r="F63" s="109" t="s">
        <v>3631</v>
      </c>
      <c r="G63" s="109" t="s">
        <v>3632</v>
      </c>
      <c r="H63" s="109" t="s">
        <v>3619</v>
      </c>
      <c r="I63" s="109" t="s">
        <v>508</v>
      </c>
      <c r="J63" s="117" t="s">
        <v>3624</v>
      </c>
      <c r="K63" s="115"/>
      <c r="L63" s="116">
        <v>718</v>
      </c>
      <c r="M63" s="116" t="s">
        <v>3365</v>
      </c>
      <c r="N63" s="116">
        <v>611</v>
      </c>
      <c r="O63" s="109" t="s">
        <v>244</v>
      </c>
      <c r="P63" s="115"/>
      <c r="Q63" s="115"/>
      <c r="R63" s="115"/>
      <c r="S63" s="115"/>
      <c r="T63" s="121">
        <v>44942</v>
      </c>
      <c r="U63" s="124" t="s">
        <v>7</v>
      </c>
      <c r="V63" s="124" t="s">
        <v>3366</v>
      </c>
      <c r="W63" s="124" t="s">
        <v>12</v>
      </c>
    </row>
    <row r="64" ht="76.5" spans="1:23">
      <c r="A64" s="109" t="s">
        <v>3629</v>
      </c>
      <c r="B64" s="109" t="s">
        <v>3360</v>
      </c>
      <c r="C64" s="109" t="s">
        <v>3575</v>
      </c>
      <c r="D64" s="109" t="s">
        <v>3633</v>
      </c>
      <c r="E64" s="109" t="s">
        <v>258</v>
      </c>
      <c r="F64" s="109" t="s">
        <v>3631</v>
      </c>
      <c r="G64" s="109" t="s">
        <v>3634</v>
      </c>
      <c r="H64" s="109" t="s">
        <v>3619</v>
      </c>
      <c r="I64" s="109" t="s">
        <v>243</v>
      </c>
      <c r="J64" s="114"/>
      <c r="K64" s="115"/>
      <c r="L64" s="116">
        <v>718</v>
      </c>
      <c r="M64" s="116" t="s">
        <v>3365</v>
      </c>
      <c r="N64" s="116">
        <v>611</v>
      </c>
      <c r="O64" s="109" t="s">
        <v>244</v>
      </c>
      <c r="P64" s="115"/>
      <c r="Q64" s="115"/>
      <c r="R64" s="115"/>
      <c r="S64" s="115"/>
      <c r="T64" s="121">
        <v>44942</v>
      </c>
      <c r="U64" s="124" t="s">
        <v>7</v>
      </c>
      <c r="V64" s="124" t="s">
        <v>3366</v>
      </c>
      <c r="W64" s="124" t="s">
        <v>12</v>
      </c>
    </row>
    <row r="65" ht="76.5" spans="1:23">
      <c r="A65" s="109" t="s">
        <v>3629</v>
      </c>
      <c r="B65" s="109" t="s">
        <v>3360</v>
      </c>
      <c r="C65" s="109" t="s">
        <v>3575</v>
      </c>
      <c r="D65" s="109" t="s">
        <v>3635</v>
      </c>
      <c r="E65" s="109" t="s">
        <v>258</v>
      </c>
      <c r="F65" s="109" t="s">
        <v>3636</v>
      </c>
      <c r="G65" s="109" t="s">
        <v>3637</v>
      </c>
      <c r="H65" s="109" t="s">
        <v>3619</v>
      </c>
      <c r="I65" s="109" t="s">
        <v>243</v>
      </c>
      <c r="J65" s="114"/>
      <c r="K65" s="115"/>
      <c r="L65" s="116">
        <v>718</v>
      </c>
      <c r="M65" s="116" t="s">
        <v>3365</v>
      </c>
      <c r="N65" s="116">
        <v>611</v>
      </c>
      <c r="O65" s="109" t="s">
        <v>244</v>
      </c>
      <c r="P65" s="115"/>
      <c r="Q65" s="115"/>
      <c r="R65" s="115"/>
      <c r="S65" s="115"/>
      <c r="T65" s="121">
        <v>44942</v>
      </c>
      <c r="U65" s="124" t="s">
        <v>7</v>
      </c>
      <c r="V65" s="124" t="s">
        <v>3366</v>
      </c>
      <c r="W65" s="124" t="s">
        <v>12</v>
      </c>
    </row>
    <row r="66" ht="76.5" spans="1:23">
      <c r="A66" s="109" t="s">
        <v>3629</v>
      </c>
      <c r="B66" s="109" t="s">
        <v>3360</v>
      </c>
      <c r="C66" s="109" t="s">
        <v>3575</v>
      </c>
      <c r="D66" s="109" t="s">
        <v>3638</v>
      </c>
      <c r="E66" s="109" t="s">
        <v>258</v>
      </c>
      <c r="F66" s="109" t="s">
        <v>3368</v>
      </c>
      <c r="G66" s="109" t="s">
        <v>3639</v>
      </c>
      <c r="H66" s="109" t="s">
        <v>3619</v>
      </c>
      <c r="I66" s="109" t="s">
        <v>243</v>
      </c>
      <c r="J66" s="114"/>
      <c r="K66" s="115"/>
      <c r="L66" s="116">
        <v>718</v>
      </c>
      <c r="M66" s="116" t="s">
        <v>3365</v>
      </c>
      <c r="N66" s="116">
        <v>611</v>
      </c>
      <c r="O66" s="109" t="s">
        <v>244</v>
      </c>
      <c r="P66" s="115"/>
      <c r="Q66" s="115"/>
      <c r="R66" s="115"/>
      <c r="S66" s="115"/>
      <c r="T66" s="121">
        <v>44942</v>
      </c>
      <c r="U66" s="124" t="s">
        <v>7</v>
      </c>
      <c r="V66" s="124" t="s">
        <v>3366</v>
      </c>
      <c r="W66" s="124" t="s">
        <v>12</v>
      </c>
    </row>
    <row r="67" ht="76.5" spans="1:23">
      <c r="A67" s="109" t="s">
        <v>3629</v>
      </c>
      <c r="B67" s="109" t="s">
        <v>3360</v>
      </c>
      <c r="C67" s="109" t="s">
        <v>3575</v>
      </c>
      <c r="D67" s="109" t="s">
        <v>3640</v>
      </c>
      <c r="E67" s="109" t="s">
        <v>258</v>
      </c>
      <c r="F67" s="109" t="s">
        <v>3368</v>
      </c>
      <c r="G67" s="109" t="s">
        <v>3641</v>
      </c>
      <c r="H67" s="109" t="s">
        <v>3619</v>
      </c>
      <c r="I67" s="109" t="s">
        <v>243</v>
      </c>
      <c r="J67" s="114"/>
      <c r="K67" s="115"/>
      <c r="L67" s="116">
        <v>718</v>
      </c>
      <c r="M67" s="116" t="s">
        <v>3365</v>
      </c>
      <c r="N67" s="116">
        <v>611</v>
      </c>
      <c r="O67" s="109" t="s">
        <v>244</v>
      </c>
      <c r="P67" s="115"/>
      <c r="Q67" s="115"/>
      <c r="R67" s="115"/>
      <c r="S67" s="115"/>
      <c r="T67" s="121">
        <v>44942</v>
      </c>
      <c r="U67" s="124" t="s">
        <v>7</v>
      </c>
      <c r="V67" s="124" t="s">
        <v>3366</v>
      </c>
      <c r="W67" s="124" t="s">
        <v>12</v>
      </c>
    </row>
    <row r="68" ht="76.5" spans="1:23">
      <c r="A68" s="109" t="s">
        <v>3629</v>
      </c>
      <c r="B68" s="109" t="s">
        <v>3360</v>
      </c>
      <c r="C68" s="109" t="s">
        <v>3575</v>
      </c>
      <c r="D68" s="109" t="s">
        <v>3642</v>
      </c>
      <c r="E68" s="109" t="s">
        <v>258</v>
      </c>
      <c r="F68" s="109" t="s">
        <v>3368</v>
      </c>
      <c r="G68" s="109" t="s">
        <v>3643</v>
      </c>
      <c r="H68" s="109" t="s">
        <v>3619</v>
      </c>
      <c r="I68" s="109" t="s">
        <v>243</v>
      </c>
      <c r="J68" s="114"/>
      <c r="K68" s="115"/>
      <c r="L68" s="116">
        <v>718</v>
      </c>
      <c r="M68" s="116" t="s">
        <v>3365</v>
      </c>
      <c r="N68" s="116">
        <v>611</v>
      </c>
      <c r="O68" s="109" t="s">
        <v>244</v>
      </c>
      <c r="P68" s="115"/>
      <c r="Q68" s="115"/>
      <c r="R68" s="115"/>
      <c r="S68" s="115"/>
      <c r="T68" s="121">
        <v>44942</v>
      </c>
      <c r="U68" s="124" t="s">
        <v>7</v>
      </c>
      <c r="V68" s="124" t="s">
        <v>3366</v>
      </c>
      <c r="W68" s="124" t="s">
        <v>12</v>
      </c>
    </row>
    <row r="69" ht="76.5" spans="1:23">
      <c r="A69" s="109" t="s">
        <v>3629</v>
      </c>
      <c r="B69" s="109" t="s">
        <v>3360</v>
      </c>
      <c r="C69" s="109" t="s">
        <v>3575</v>
      </c>
      <c r="D69" s="109" t="s">
        <v>3644</v>
      </c>
      <c r="E69" s="109" t="s">
        <v>258</v>
      </c>
      <c r="F69" s="109" t="s">
        <v>3631</v>
      </c>
      <c r="G69" s="109" t="s">
        <v>3645</v>
      </c>
      <c r="H69" s="109" t="s">
        <v>3646</v>
      </c>
      <c r="I69" s="109" t="s">
        <v>292</v>
      </c>
      <c r="J69" s="117" t="s">
        <v>3647</v>
      </c>
      <c r="K69" s="115"/>
      <c r="L69" s="116">
        <v>718</v>
      </c>
      <c r="M69" s="116" t="s">
        <v>3365</v>
      </c>
      <c r="N69" s="116">
        <v>611</v>
      </c>
      <c r="O69" s="109" t="s">
        <v>244</v>
      </c>
      <c r="P69" s="115"/>
      <c r="Q69" s="115"/>
      <c r="R69" s="115"/>
      <c r="S69" s="115"/>
      <c r="T69" s="121">
        <v>44942</v>
      </c>
      <c r="U69" s="124" t="s">
        <v>7</v>
      </c>
      <c r="V69" s="124" t="s">
        <v>3366</v>
      </c>
      <c r="W69" s="124" t="s">
        <v>12</v>
      </c>
    </row>
    <row r="70" ht="76.5" spans="1:23">
      <c r="A70" s="109" t="s">
        <v>3629</v>
      </c>
      <c r="B70" s="109" t="s">
        <v>3360</v>
      </c>
      <c r="C70" s="109" t="s">
        <v>3575</v>
      </c>
      <c r="D70" s="109" t="s">
        <v>3648</v>
      </c>
      <c r="E70" s="109" t="s">
        <v>258</v>
      </c>
      <c r="F70" s="109" t="s">
        <v>3631</v>
      </c>
      <c r="G70" s="109" t="s">
        <v>3649</v>
      </c>
      <c r="H70" s="109" t="s">
        <v>3646</v>
      </c>
      <c r="I70" s="109" t="s">
        <v>508</v>
      </c>
      <c r="J70" s="117" t="s">
        <v>3647</v>
      </c>
      <c r="K70" s="115"/>
      <c r="L70" s="116">
        <v>718</v>
      </c>
      <c r="M70" s="116" t="s">
        <v>3365</v>
      </c>
      <c r="N70" s="116">
        <v>611</v>
      </c>
      <c r="O70" s="109" t="s">
        <v>244</v>
      </c>
      <c r="P70" s="115"/>
      <c r="Q70" s="115"/>
      <c r="R70" s="115"/>
      <c r="S70" s="115"/>
      <c r="T70" s="121">
        <v>44942</v>
      </c>
      <c r="U70" s="124" t="s">
        <v>7</v>
      </c>
      <c r="V70" s="124" t="s">
        <v>3366</v>
      </c>
      <c r="W70" s="124" t="s">
        <v>12</v>
      </c>
    </row>
    <row r="71" ht="76.5" spans="1:23">
      <c r="A71" s="109" t="s">
        <v>3629</v>
      </c>
      <c r="B71" s="109" t="s">
        <v>3360</v>
      </c>
      <c r="C71" s="109" t="s">
        <v>3575</v>
      </c>
      <c r="D71" s="109" t="s">
        <v>3650</v>
      </c>
      <c r="E71" s="109" t="s">
        <v>258</v>
      </c>
      <c r="F71" s="109" t="s">
        <v>3631</v>
      </c>
      <c r="G71" s="109" t="s">
        <v>3651</v>
      </c>
      <c r="H71" s="109" t="s">
        <v>3646</v>
      </c>
      <c r="I71" s="109" t="s">
        <v>508</v>
      </c>
      <c r="J71" s="117" t="s">
        <v>3647</v>
      </c>
      <c r="K71" s="115"/>
      <c r="L71" s="116">
        <v>718</v>
      </c>
      <c r="M71" s="116" t="s">
        <v>3365</v>
      </c>
      <c r="N71" s="116">
        <v>611</v>
      </c>
      <c r="O71" s="109" t="s">
        <v>244</v>
      </c>
      <c r="P71" s="115"/>
      <c r="Q71" s="115"/>
      <c r="R71" s="115"/>
      <c r="S71" s="115"/>
      <c r="T71" s="121">
        <v>44942</v>
      </c>
      <c r="U71" s="124" t="s">
        <v>7</v>
      </c>
      <c r="V71" s="124" t="s">
        <v>3366</v>
      </c>
      <c r="W71" s="124" t="s">
        <v>12</v>
      </c>
    </row>
    <row r="72" ht="76.5" spans="1:23">
      <c r="A72" s="109" t="s">
        <v>3629</v>
      </c>
      <c r="B72" s="109" t="s">
        <v>3360</v>
      </c>
      <c r="C72" s="109" t="s">
        <v>3575</v>
      </c>
      <c r="D72" s="109" t="s">
        <v>3652</v>
      </c>
      <c r="E72" s="109" t="s">
        <v>258</v>
      </c>
      <c r="F72" s="109" t="s">
        <v>3631</v>
      </c>
      <c r="G72" s="109" t="s">
        <v>3653</v>
      </c>
      <c r="H72" s="109" t="s">
        <v>3646</v>
      </c>
      <c r="I72" s="109" t="s">
        <v>508</v>
      </c>
      <c r="J72" s="117" t="s">
        <v>3647</v>
      </c>
      <c r="K72" s="115"/>
      <c r="L72" s="116">
        <v>718</v>
      </c>
      <c r="M72" s="116" t="s">
        <v>3365</v>
      </c>
      <c r="N72" s="116">
        <v>611</v>
      </c>
      <c r="O72" s="109" t="s">
        <v>244</v>
      </c>
      <c r="P72" s="115"/>
      <c r="Q72" s="115"/>
      <c r="R72" s="115"/>
      <c r="S72" s="115"/>
      <c r="T72" s="121">
        <v>44942</v>
      </c>
      <c r="U72" s="124" t="s">
        <v>7</v>
      </c>
      <c r="V72" s="124" t="s">
        <v>3366</v>
      </c>
      <c r="W72" s="124" t="s">
        <v>12</v>
      </c>
    </row>
    <row r="73" ht="76.5" spans="1:23">
      <c r="A73" s="109" t="s">
        <v>3654</v>
      </c>
      <c r="B73" s="109" t="s">
        <v>3360</v>
      </c>
      <c r="C73" s="109" t="s">
        <v>3575</v>
      </c>
      <c r="D73" s="109" t="s">
        <v>3655</v>
      </c>
      <c r="E73" s="109" t="s">
        <v>258</v>
      </c>
      <c r="F73" s="109" t="s">
        <v>3656</v>
      </c>
      <c r="G73" s="109" t="s">
        <v>3657</v>
      </c>
      <c r="H73" s="109" t="s">
        <v>3658</v>
      </c>
      <c r="I73" s="109" t="s">
        <v>243</v>
      </c>
      <c r="J73" s="114"/>
      <c r="K73" s="115"/>
      <c r="L73" s="116">
        <v>718</v>
      </c>
      <c r="M73" s="116" t="s">
        <v>3365</v>
      </c>
      <c r="N73" s="116">
        <v>611</v>
      </c>
      <c r="O73" s="109" t="s">
        <v>244</v>
      </c>
      <c r="P73" s="115"/>
      <c r="Q73" s="115"/>
      <c r="R73" s="115"/>
      <c r="S73" s="115"/>
      <c r="T73" s="121">
        <v>44942</v>
      </c>
      <c r="U73" s="124" t="s">
        <v>7</v>
      </c>
      <c r="V73" s="124" t="s">
        <v>3366</v>
      </c>
      <c r="W73" s="124" t="s">
        <v>12</v>
      </c>
    </row>
    <row r="74" ht="191.25" spans="1:23">
      <c r="A74" s="109" t="s">
        <v>3659</v>
      </c>
      <c r="B74" s="109" t="s">
        <v>3360</v>
      </c>
      <c r="C74" s="109" t="s">
        <v>3575</v>
      </c>
      <c r="D74" s="109" t="s">
        <v>3660</v>
      </c>
      <c r="E74" s="109" t="s">
        <v>258</v>
      </c>
      <c r="F74" s="109" t="s">
        <v>3661</v>
      </c>
      <c r="G74" s="109" t="s">
        <v>3662</v>
      </c>
      <c r="H74" s="109" t="s">
        <v>3658</v>
      </c>
      <c r="I74" s="109" t="s">
        <v>508</v>
      </c>
      <c r="J74" s="117" t="s">
        <v>3624</v>
      </c>
      <c r="K74" s="115"/>
      <c r="L74" s="116">
        <v>718</v>
      </c>
      <c r="M74" s="116" t="s">
        <v>3365</v>
      </c>
      <c r="N74" s="116">
        <v>611</v>
      </c>
      <c r="O74" s="109" t="s">
        <v>244</v>
      </c>
      <c r="P74" s="115"/>
      <c r="Q74" s="115"/>
      <c r="R74" s="115"/>
      <c r="S74" s="115"/>
      <c r="T74" s="121">
        <v>44942</v>
      </c>
      <c r="U74" s="124" t="s">
        <v>7</v>
      </c>
      <c r="V74" s="124" t="s">
        <v>3366</v>
      </c>
      <c r="W74" s="124" t="s">
        <v>12</v>
      </c>
    </row>
    <row r="75" ht="76.5" spans="1:23">
      <c r="A75" s="109" t="s">
        <v>3663</v>
      </c>
      <c r="B75" s="109" t="s">
        <v>3360</v>
      </c>
      <c r="C75" s="109" t="s">
        <v>3575</v>
      </c>
      <c r="D75" s="109" t="s">
        <v>3664</v>
      </c>
      <c r="E75" s="109" t="s">
        <v>258</v>
      </c>
      <c r="F75" s="109" t="s">
        <v>3368</v>
      </c>
      <c r="G75" s="109" t="s">
        <v>3665</v>
      </c>
      <c r="H75" s="109" t="s">
        <v>3658</v>
      </c>
      <c r="I75" s="109" t="s">
        <v>243</v>
      </c>
      <c r="J75" s="114"/>
      <c r="K75" s="115"/>
      <c r="L75" s="115"/>
      <c r="M75" s="115"/>
      <c r="N75" s="116">
        <v>611</v>
      </c>
      <c r="O75" s="109" t="s">
        <v>244</v>
      </c>
      <c r="P75" s="115"/>
      <c r="Q75" s="115"/>
      <c r="R75" s="115"/>
      <c r="S75" s="115"/>
      <c r="T75" s="121">
        <v>44942</v>
      </c>
      <c r="U75" s="124" t="s">
        <v>7</v>
      </c>
      <c r="V75" s="124" t="s">
        <v>3366</v>
      </c>
      <c r="W75" s="124" t="s">
        <v>12</v>
      </c>
    </row>
    <row r="76" ht="76.5" spans="1:23">
      <c r="A76" s="109" t="s">
        <v>3666</v>
      </c>
      <c r="B76" s="109" t="s">
        <v>3360</v>
      </c>
      <c r="C76" s="109" t="s">
        <v>3575</v>
      </c>
      <c r="D76" s="109" t="s">
        <v>3667</v>
      </c>
      <c r="E76" s="109" t="s">
        <v>258</v>
      </c>
      <c r="F76" s="109" t="s">
        <v>3368</v>
      </c>
      <c r="G76" s="109" t="s">
        <v>3668</v>
      </c>
      <c r="H76" s="109" t="s">
        <v>3658</v>
      </c>
      <c r="I76" s="109" t="s">
        <v>243</v>
      </c>
      <c r="J76" s="114"/>
      <c r="K76" s="115"/>
      <c r="L76" s="115"/>
      <c r="M76" s="115"/>
      <c r="N76" s="116">
        <v>611</v>
      </c>
      <c r="O76" s="109" t="s">
        <v>244</v>
      </c>
      <c r="P76" s="115"/>
      <c r="Q76" s="115"/>
      <c r="R76" s="115"/>
      <c r="S76" s="115"/>
      <c r="T76" s="121">
        <v>44942</v>
      </c>
      <c r="U76" s="124" t="s">
        <v>7</v>
      </c>
      <c r="V76" s="124" t="s">
        <v>3366</v>
      </c>
      <c r="W76" s="124" t="s">
        <v>12</v>
      </c>
    </row>
    <row r="77" ht="76.5" spans="1:23">
      <c r="A77" s="109" t="s">
        <v>3666</v>
      </c>
      <c r="B77" s="109" t="s">
        <v>3360</v>
      </c>
      <c r="C77" s="109" t="s">
        <v>3575</v>
      </c>
      <c r="D77" s="109" t="s">
        <v>3669</v>
      </c>
      <c r="E77" s="109" t="s">
        <v>258</v>
      </c>
      <c r="F77" s="109" t="s">
        <v>3368</v>
      </c>
      <c r="G77" s="109" t="s">
        <v>3670</v>
      </c>
      <c r="H77" s="109" t="s">
        <v>3658</v>
      </c>
      <c r="I77" s="109" t="s">
        <v>243</v>
      </c>
      <c r="J77" s="114"/>
      <c r="K77" s="115"/>
      <c r="L77" s="115"/>
      <c r="M77" s="115"/>
      <c r="N77" s="116">
        <v>611</v>
      </c>
      <c r="O77" s="109" t="s">
        <v>244</v>
      </c>
      <c r="P77" s="115"/>
      <c r="Q77" s="115"/>
      <c r="R77" s="115"/>
      <c r="S77" s="115"/>
      <c r="T77" s="121">
        <v>44942</v>
      </c>
      <c r="U77" s="124" t="s">
        <v>7</v>
      </c>
      <c r="V77" s="124" t="s">
        <v>3366</v>
      </c>
      <c r="W77" s="124" t="s">
        <v>12</v>
      </c>
    </row>
    <row r="78" ht="76.5" spans="1:23">
      <c r="A78" s="109" t="s">
        <v>3666</v>
      </c>
      <c r="B78" s="109" t="s">
        <v>3360</v>
      </c>
      <c r="C78" s="109" t="s">
        <v>3575</v>
      </c>
      <c r="D78" s="109" t="s">
        <v>3671</v>
      </c>
      <c r="E78" s="109" t="s">
        <v>258</v>
      </c>
      <c r="F78" s="109" t="s">
        <v>3368</v>
      </c>
      <c r="G78" s="109" t="s">
        <v>3672</v>
      </c>
      <c r="H78" s="109" t="s">
        <v>3646</v>
      </c>
      <c r="I78" s="109" t="s">
        <v>508</v>
      </c>
      <c r="J78" s="117" t="s">
        <v>3647</v>
      </c>
      <c r="K78" s="115"/>
      <c r="L78" s="115"/>
      <c r="M78" s="115"/>
      <c r="N78" s="116">
        <v>611</v>
      </c>
      <c r="O78" s="109" t="s">
        <v>244</v>
      </c>
      <c r="P78" s="115"/>
      <c r="Q78" s="115"/>
      <c r="R78" s="115"/>
      <c r="S78" s="115"/>
      <c r="T78" s="121">
        <v>44942</v>
      </c>
      <c r="U78" s="124" t="s">
        <v>7</v>
      </c>
      <c r="V78" s="124" t="s">
        <v>3366</v>
      </c>
      <c r="W78" s="124" t="s">
        <v>12</v>
      </c>
    </row>
    <row r="79" ht="76.5" spans="1:23">
      <c r="A79" s="109" t="s">
        <v>3666</v>
      </c>
      <c r="B79" s="109" t="s">
        <v>3360</v>
      </c>
      <c r="C79" s="109" t="s">
        <v>3575</v>
      </c>
      <c r="D79" s="109" t="s">
        <v>3669</v>
      </c>
      <c r="E79" s="109" t="s">
        <v>258</v>
      </c>
      <c r="F79" s="109" t="s">
        <v>3673</v>
      </c>
      <c r="G79" s="109" t="s">
        <v>3670</v>
      </c>
      <c r="H79" s="109" t="s">
        <v>3658</v>
      </c>
      <c r="I79" s="109" t="s">
        <v>243</v>
      </c>
      <c r="J79" s="114"/>
      <c r="K79" s="115"/>
      <c r="L79" s="115"/>
      <c r="M79" s="115"/>
      <c r="N79" s="116">
        <v>611</v>
      </c>
      <c r="O79" s="109" t="s">
        <v>244</v>
      </c>
      <c r="P79" s="115"/>
      <c r="Q79" s="115"/>
      <c r="R79" s="115"/>
      <c r="S79" s="115"/>
      <c r="T79" s="121">
        <v>44942</v>
      </c>
      <c r="U79" s="124" t="s">
        <v>7</v>
      </c>
      <c r="V79" s="124" t="s">
        <v>3366</v>
      </c>
      <c r="W79" s="124" t="s">
        <v>12</v>
      </c>
    </row>
    <row r="80" ht="76.5" spans="1:23">
      <c r="A80" s="109" t="s">
        <v>3674</v>
      </c>
      <c r="B80" s="109" t="s">
        <v>3360</v>
      </c>
      <c r="C80" s="109" t="s">
        <v>3675</v>
      </c>
      <c r="D80" s="109" t="s">
        <v>3676</v>
      </c>
      <c r="E80" s="109" t="s">
        <v>282</v>
      </c>
      <c r="F80" s="109" t="s">
        <v>3677</v>
      </c>
      <c r="G80" s="109" t="s">
        <v>3678</v>
      </c>
      <c r="H80" s="109" t="s">
        <v>3679</v>
      </c>
      <c r="I80" s="109" t="s">
        <v>243</v>
      </c>
      <c r="J80" s="114"/>
      <c r="K80" s="115"/>
      <c r="L80" s="115"/>
      <c r="M80" s="115"/>
      <c r="N80" s="116">
        <v>611</v>
      </c>
      <c r="O80" s="109" t="s">
        <v>244</v>
      </c>
      <c r="P80" s="115"/>
      <c r="Q80" s="115"/>
      <c r="R80" s="115"/>
      <c r="S80" s="115"/>
      <c r="T80" s="121">
        <v>44942</v>
      </c>
      <c r="U80" s="124" t="s">
        <v>7</v>
      </c>
      <c r="V80" s="124" t="s">
        <v>3366</v>
      </c>
      <c r="W80" s="124" t="s">
        <v>12</v>
      </c>
    </row>
    <row r="81" ht="76.5" spans="1:23">
      <c r="A81" s="109" t="s">
        <v>3680</v>
      </c>
      <c r="B81" s="109" t="s">
        <v>3360</v>
      </c>
      <c r="C81" s="109" t="s">
        <v>3675</v>
      </c>
      <c r="D81" s="109" t="s">
        <v>3681</v>
      </c>
      <c r="E81" s="109" t="s">
        <v>258</v>
      </c>
      <c r="F81" s="109" t="s">
        <v>3368</v>
      </c>
      <c r="G81" s="109" t="s">
        <v>3682</v>
      </c>
      <c r="H81" s="109" t="s">
        <v>3683</v>
      </c>
      <c r="I81" s="109" t="s">
        <v>243</v>
      </c>
      <c r="J81" s="114"/>
      <c r="K81" s="115"/>
      <c r="L81" s="115"/>
      <c r="M81" s="115"/>
      <c r="N81" s="116">
        <v>611</v>
      </c>
      <c r="O81" s="109" t="s">
        <v>244</v>
      </c>
      <c r="P81" s="115"/>
      <c r="Q81" s="115"/>
      <c r="R81" s="115"/>
      <c r="S81" s="115"/>
      <c r="T81" s="121">
        <v>44942</v>
      </c>
      <c r="U81" s="124" t="s">
        <v>7</v>
      </c>
      <c r="V81" s="124" t="s">
        <v>3366</v>
      </c>
      <c r="W81" s="124" t="s">
        <v>12</v>
      </c>
    </row>
    <row r="82" ht="102" spans="1:23">
      <c r="A82" s="109" t="s">
        <v>3684</v>
      </c>
      <c r="B82" s="109" t="s">
        <v>3360</v>
      </c>
      <c r="C82" s="109" t="s">
        <v>3685</v>
      </c>
      <c r="D82" s="109" t="s">
        <v>3686</v>
      </c>
      <c r="E82" s="109" t="s">
        <v>239</v>
      </c>
      <c r="F82" s="109" t="s">
        <v>3687</v>
      </c>
      <c r="G82" s="109" t="s">
        <v>3688</v>
      </c>
      <c r="H82" s="109" t="s">
        <v>3689</v>
      </c>
      <c r="I82" s="109" t="s">
        <v>243</v>
      </c>
      <c r="J82" s="114"/>
      <c r="K82" s="115"/>
      <c r="L82" s="116">
        <v>718</v>
      </c>
      <c r="M82" s="116" t="s">
        <v>3365</v>
      </c>
      <c r="N82" s="116">
        <v>611</v>
      </c>
      <c r="O82" s="109" t="s">
        <v>244</v>
      </c>
      <c r="P82" s="115"/>
      <c r="Q82" s="115"/>
      <c r="R82" s="115"/>
      <c r="S82" s="115"/>
      <c r="T82" s="121">
        <v>44942</v>
      </c>
      <c r="U82" s="124" t="s">
        <v>7</v>
      </c>
      <c r="V82" s="124" t="s">
        <v>3366</v>
      </c>
      <c r="W82" s="124" t="s">
        <v>12</v>
      </c>
    </row>
    <row r="83" ht="76.5" spans="1:23">
      <c r="A83" s="109" t="s">
        <v>3690</v>
      </c>
      <c r="B83" s="109" t="s">
        <v>3360</v>
      </c>
      <c r="C83" s="109" t="s">
        <v>3691</v>
      </c>
      <c r="D83" s="109" t="s">
        <v>3692</v>
      </c>
      <c r="E83" s="109" t="s">
        <v>258</v>
      </c>
      <c r="F83" s="109" t="s">
        <v>3687</v>
      </c>
      <c r="G83" s="109" t="s">
        <v>3693</v>
      </c>
      <c r="H83" s="109" t="s">
        <v>3694</v>
      </c>
      <c r="I83" s="109" t="s">
        <v>243</v>
      </c>
      <c r="J83" s="114"/>
      <c r="K83" s="115"/>
      <c r="L83" s="116">
        <v>718</v>
      </c>
      <c r="M83" s="116" t="s">
        <v>3365</v>
      </c>
      <c r="N83" s="116">
        <v>611</v>
      </c>
      <c r="O83" s="109" t="s">
        <v>244</v>
      </c>
      <c r="P83" s="115"/>
      <c r="Q83" s="115"/>
      <c r="R83" s="115"/>
      <c r="S83" s="115"/>
      <c r="T83" s="121">
        <v>44942</v>
      </c>
      <c r="U83" s="124" t="s">
        <v>7</v>
      </c>
      <c r="V83" s="124" t="s">
        <v>3366</v>
      </c>
      <c r="W83" s="124" t="s">
        <v>12</v>
      </c>
    </row>
    <row r="84" ht="204" spans="1:23">
      <c r="A84" s="109" t="s">
        <v>3695</v>
      </c>
      <c r="B84" s="109" t="s">
        <v>3360</v>
      </c>
      <c r="C84" s="109" t="s">
        <v>3691</v>
      </c>
      <c r="D84" s="125" t="s">
        <v>3696</v>
      </c>
      <c r="E84" s="109" t="s">
        <v>258</v>
      </c>
      <c r="F84" s="109" t="s">
        <v>3687</v>
      </c>
      <c r="G84" s="109" t="s">
        <v>3697</v>
      </c>
      <c r="H84" s="109" t="s">
        <v>3698</v>
      </c>
      <c r="I84" s="109" t="s">
        <v>292</v>
      </c>
      <c r="J84" s="117" t="s">
        <v>3699</v>
      </c>
      <c r="K84" s="115"/>
      <c r="L84" s="116">
        <v>718</v>
      </c>
      <c r="M84" s="116" t="s">
        <v>3365</v>
      </c>
      <c r="N84" s="116">
        <v>611</v>
      </c>
      <c r="O84" s="109" t="s">
        <v>244</v>
      </c>
      <c r="P84" s="115"/>
      <c r="Q84" s="115"/>
      <c r="R84" s="115"/>
      <c r="S84" s="115"/>
      <c r="T84" s="121">
        <v>44942</v>
      </c>
      <c r="U84" s="124" t="s">
        <v>7</v>
      </c>
      <c r="V84" s="124" t="s">
        <v>3366</v>
      </c>
      <c r="W84" s="124" t="s">
        <v>12</v>
      </c>
    </row>
    <row r="85" ht="229.5" spans="1:23">
      <c r="A85" s="109" t="s">
        <v>3695</v>
      </c>
      <c r="B85" s="109" t="s">
        <v>3360</v>
      </c>
      <c r="C85" s="109" t="s">
        <v>3691</v>
      </c>
      <c r="D85" s="126" t="s">
        <v>3700</v>
      </c>
      <c r="E85" s="109" t="s">
        <v>282</v>
      </c>
      <c r="F85" s="126" t="s">
        <v>3368</v>
      </c>
      <c r="G85" s="126" t="s">
        <v>3701</v>
      </c>
      <c r="H85" s="126" t="s">
        <v>3702</v>
      </c>
      <c r="I85" s="109" t="s">
        <v>292</v>
      </c>
      <c r="J85" s="117" t="s">
        <v>3703</v>
      </c>
      <c r="K85" s="115"/>
      <c r="L85" s="115"/>
      <c r="M85" s="115"/>
      <c r="N85" s="115"/>
      <c r="O85" s="129"/>
      <c r="P85" s="115"/>
      <c r="Q85" s="115"/>
      <c r="R85" s="115"/>
      <c r="S85" s="115"/>
      <c r="T85" s="121">
        <v>44942</v>
      </c>
      <c r="U85" s="124" t="s">
        <v>7</v>
      </c>
      <c r="V85" s="124" t="s">
        <v>3366</v>
      </c>
      <c r="W85" s="124" t="s">
        <v>12</v>
      </c>
    </row>
    <row r="86" ht="76.5" spans="1:23">
      <c r="A86" s="109" t="s">
        <v>3695</v>
      </c>
      <c r="B86" s="109" t="s">
        <v>3360</v>
      </c>
      <c r="C86" s="109" t="s">
        <v>3691</v>
      </c>
      <c r="D86" s="126" t="s">
        <v>3704</v>
      </c>
      <c r="E86" s="109" t="s">
        <v>239</v>
      </c>
      <c r="F86" s="126" t="s">
        <v>3368</v>
      </c>
      <c r="G86" s="126" t="s">
        <v>3705</v>
      </c>
      <c r="H86" s="126" t="s">
        <v>3706</v>
      </c>
      <c r="I86" s="109" t="s">
        <v>292</v>
      </c>
      <c r="J86" s="117" t="s">
        <v>3707</v>
      </c>
      <c r="K86" s="115"/>
      <c r="L86" s="115"/>
      <c r="M86" s="115"/>
      <c r="N86" s="115"/>
      <c r="O86" s="129"/>
      <c r="P86" s="115"/>
      <c r="Q86" s="115"/>
      <c r="R86" s="115"/>
      <c r="S86" s="115"/>
      <c r="T86" s="121">
        <v>44942</v>
      </c>
      <c r="U86" s="124" t="s">
        <v>7</v>
      </c>
      <c r="V86" s="124" t="s">
        <v>3366</v>
      </c>
      <c r="W86" s="124" t="s">
        <v>12</v>
      </c>
    </row>
    <row r="87" ht="204" spans="1:23">
      <c r="A87" s="109" t="s">
        <v>3708</v>
      </c>
      <c r="B87" s="109" t="s">
        <v>3360</v>
      </c>
      <c r="C87" s="109" t="s">
        <v>3541</v>
      </c>
      <c r="D87" s="109" t="s">
        <v>3709</v>
      </c>
      <c r="E87" s="109" t="s">
        <v>258</v>
      </c>
      <c r="F87" s="109" t="s">
        <v>3710</v>
      </c>
      <c r="G87" s="109" t="s">
        <v>3711</v>
      </c>
      <c r="H87" s="109" t="s">
        <v>3712</v>
      </c>
      <c r="I87" s="109" t="s">
        <v>292</v>
      </c>
      <c r="J87" s="117" t="s">
        <v>3713</v>
      </c>
      <c r="K87" s="115"/>
      <c r="L87" s="116">
        <v>718</v>
      </c>
      <c r="M87" s="116" t="s">
        <v>3365</v>
      </c>
      <c r="N87" s="116">
        <v>611</v>
      </c>
      <c r="O87" s="109" t="s">
        <v>244</v>
      </c>
      <c r="P87" s="115"/>
      <c r="Q87" s="115"/>
      <c r="R87" s="115"/>
      <c r="S87" s="115"/>
      <c r="T87" s="121">
        <v>44942</v>
      </c>
      <c r="U87" s="124" t="s">
        <v>7</v>
      </c>
      <c r="V87" s="124" t="s">
        <v>3366</v>
      </c>
      <c r="W87" s="124" t="s">
        <v>12</v>
      </c>
    </row>
    <row r="88" ht="204" spans="1:23">
      <c r="A88" s="109" t="s">
        <v>3708</v>
      </c>
      <c r="B88" s="109" t="s">
        <v>3360</v>
      </c>
      <c r="C88" s="109" t="s">
        <v>3541</v>
      </c>
      <c r="D88" s="109" t="s">
        <v>3709</v>
      </c>
      <c r="E88" s="109" t="s">
        <v>258</v>
      </c>
      <c r="F88" s="109" t="s">
        <v>3710</v>
      </c>
      <c r="G88" s="109" t="s">
        <v>3714</v>
      </c>
      <c r="H88" s="109" t="s">
        <v>3715</v>
      </c>
      <c r="I88" s="109" t="s">
        <v>292</v>
      </c>
      <c r="J88" s="117" t="s">
        <v>3716</v>
      </c>
      <c r="K88" s="115"/>
      <c r="L88" s="116">
        <v>718</v>
      </c>
      <c r="M88" s="116" t="s">
        <v>3365</v>
      </c>
      <c r="N88" s="116">
        <v>611</v>
      </c>
      <c r="O88" s="109" t="s">
        <v>244</v>
      </c>
      <c r="P88" s="115"/>
      <c r="Q88" s="115"/>
      <c r="R88" s="115"/>
      <c r="S88" s="115"/>
      <c r="T88" s="121">
        <v>44942</v>
      </c>
      <c r="U88" s="124" t="s">
        <v>7</v>
      </c>
      <c r="V88" s="124" t="s">
        <v>3366</v>
      </c>
      <c r="W88" s="124" t="s">
        <v>12</v>
      </c>
    </row>
    <row r="89" ht="114.75" spans="1:23">
      <c r="A89" s="109" t="s">
        <v>3717</v>
      </c>
      <c r="B89" s="109" t="s">
        <v>3360</v>
      </c>
      <c r="C89" s="109" t="s">
        <v>3718</v>
      </c>
      <c r="D89" s="109" t="s">
        <v>3719</v>
      </c>
      <c r="E89" s="109" t="s">
        <v>258</v>
      </c>
      <c r="F89" s="109" t="s">
        <v>3720</v>
      </c>
      <c r="G89" s="109" t="s">
        <v>3721</v>
      </c>
      <c r="H89" s="109" t="s">
        <v>3722</v>
      </c>
      <c r="I89" s="109" t="s">
        <v>243</v>
      </c>
      <c r="J89" s="114"/>
      <c r="K89" s="115"/>
      <c r="L89" s="116">
        <v>718</v>
      </c>
      <c r="M89" s="116" t="s">
        <v>3365</v>
      </c>
      <c r="N89" s="116">
        <v>611</v>
      </c>
      <c r="O89" s="109" t="s">
        <v>244</v>
      </c>
      <c r="P89" s="115"/>
      <c r="Q89" s="115"/>
      <c r="R89" s="115"/>
      <c r="S89" s="115"/>
      <c r="T89" s="121">
        <v>44942</v>
      </c>
      <c r="U89" s="124" t="s">
        <v>7</v>
      </c>
      <c r="V89" s="124" t="s">
        <v>3366</v>
      </c>
      <c r="W89" s="124" t="s">
        <v>12</v>
      </c>
    </row>
    <row r="90" ht="216.75" spans="1:23">
      <c r="A90" s="109" t="s">
        <v>3723</v>
      </c>
      <c r="B90" s="109" t="s">
        <v>3360</v>
      </c>
      <c r="C90" s="109" t="s">
        <v>3724</v>
      </c>
      <c r="D90" s="109" t="s">
        <v>3725</v>
      </c>
      <c r="E90" s="109" t="s">
        <v>258</v>
      </c>
      <c r="F90" s="109" t="s">
        <v>3726</v>
      </c>
      <c r="G90" s="109" t="s">
        <v>3727</v>
      </c>
      <c r="H90" s="109" t="s">
        <v>3728</v>
      </c>
      <c r="I90" s="109" t="s">
        <v>292</v>
      </c>
      <c r="J90" s="117" t="s">
        <v>3729</v>
      </c>
      <c r="K90" s="115"/>
      <c r="L90" s="116">
        <v>718</v>
      </c>
      <c r="M90" s="116" t="s">
        <v>3365</v>
      </c>
      <c r="N90" s="116">
        <v>611</v>
      </c>
      <c r="O90" s="109" t="s">
        <v>244</v>
      </c>
      <c r="P90" s="115"/>
      <c r="Q90" s="115"/>
      <c r="R90" s="115"/>
      <c r="S90" s="115"/>
      <c r="T90" s="121">
        <v>44942</v>
      </c>
      <c r="U90" s="124" t="s">
        <v>7</v>
      </c>
      <c r="V90" s="124" t="s">
        <v>3366</v>
      </c>
      <c r="W90" s="124" t="s">
        <v>12</v>
      </c>
    </row>
    <row r="91" ht="216.75" spans="1:23">
      <c r="A91" s="109" t="s">
        <v>3730</v>
      </c>
      <c r="B91" s="109" t="s">
        <v>3360</v>
      </c>
      <c r="C91" s="109" t="s">
        <v>3731</v>
      </c>
      <c r="D91" s="109" t="s">
        <v>3732</v>
      </c>
      <c r="E91" s="109" t="s">
        <v>282</v>
      </c>
      <c r="F91" s="109" t="s">
        <v>3726</v>
      </c>
      <c r="G91" s="109" t="s">
        <v>3733</v>
      </c>
      <c r="H91" s="109" t="s">
        <v>3734</v>
      </c>
      <c r="I91" s="109" t="s">
        <v>292</v>
      </c>
      <c r="J91" s="117" t="s">
        <v>3735</v>
      </c>
      <c r="K91" s="115"/>
      <c r="L91" s="116">
        <v>718</v>
      </c>
      <c r="M91" s="116" t="s">
        <v>3365</v>
      </c>
      <c r="N91" s="116">
        <v>611</v>
      </c>
      <c r="O91" s="109" t="s">
        <v>244</v>
      </c>
      <c r="P91" s="115"/>
      <c r="Q91" s="115"/>
      <c r="R91" s="115"/>
      <c r="S91" s="115"/>
      <c r="T91" s="121">
        <v>44942</v>
      </c>
      <c r="U91" s="124" t="s">
        <v>7</v>
      </c>
      <c r="V91" s="124" t="s">
        <v>3366</v>
      </c>
      <c r="W91" s="124" t="s">
        <v>12</v>
      </c>
    </row>
    <row r="92" ht="216.75" spans="1:23">
      <c r="A92" s="109" t="s">
        <v>3736</v>
      </c>
      <c r="B92" s="109" t="s">
        <v>3360</v>
      </c>
      <c r="C92" s="109" t="s">
        <v>3737</v>
      </c>
      <c r="D92" s="109" t="s">
        <v>3738</v>
      </c>
      <c r="E92" s="109" t="s">
        <v>289</v>
      </c>
      <c r="F92" s="109" t="s">
        <v>3726</v>
      </c>
      <c r="G92" s="109" t="s">
        <v>3739</v>
      </c>
      <c r="H92" s="109" t="s">
        <v>3740</v>
      </c>
      <c r="I92" s="109" t="s">
        <v>292</v>
      </c>
      <c r="J92" s="117" t="s">
        <v>3741</v>
      </c>
      <c r="K92" s="115"/>
      <c r="L92" s="115"/>
      <c r="M92" s="115"/>
      <c r="N92" s="116">
        <v>611</v>
      </c>
      <c r="O92" s="109" t="s">
        <v>244</v>
      </c>
      <c r="P92" s="115"/>
      <c r="Q92" s="115"/>
      <c r="R92" s="115"/>
      <c r="S92" s="115"/>
      <c r="T92" s="121">
        <v>44942</v>
      </c>
      <c r="U92" s="124" t="s">
        <v>7</v>
      </c>
      <c r="V92" s="124" t="s">
        <v>3366</v>
      </c>
      <c r="W92" s="124" t="s">
        <v>12</v>
      </c>
    </row>
    <row r="93" ht="191.25" spans="1:23">
      <c r="A93" s="109" t="s">
        <v>3742</v>
      </c>
      <c r="B93" s="109" t="s">
        <v>3360</v>
      </c>
      <c r="C93" s="109" t="s">
        <v>3737</v>
      </c>
      <c r="D93" s="109" t="s">
        <v>3738</v>
      </c>
      <c r="E93" s="109" t="s">
        <v>282</v>
      </c>
      <c r="F93" s="109" t="s">
        <v>3368</v>
      </c>
      <c r="G93" s="109" t="s">
        <v>3743</v>
      </c>
      <c r="H93" s="109" t="s">
        <v>3744</v>
      </c>
      <c r="I93" s="109" t="s">
        <v>508</v>
      </c>
      <c r="J93" s="117" t="s">
        <v>3741</v>
      </c>
      <c r="K93" s="115"/>
      <c r="L93" s="116">
        <v>718</v>
      </c>
      <c r="M93" s="116" t="s">
        <v>3365</v>
      </c>
      <c r="N93" s="116">
        <v>611</v>
      </c>
      <c r="O93" s="109" t="s">
        <v>244</v>
      </c>
      <c r="P93" s="115"/>
      <c r="Q93" s="115"/>
      <c r="R93" s="115"/>
      <c r="S93" s="115"/>
      <c r="T93" s="121">
        <v>44942</v>
      </c>
      <c r="U93" s="124" t="s">
        <v>7</v>
      </c>
      <c r="V93" s="124" t="s">
        <v>3366</v>
      </c>
      <c r="W93" s="124" t="s">
        <v>12</v>
      </c>
    </row>
    <row r="94" ht="76.5" spans="1:23">
      <c r="A94" s="109" t="s">
        <v>3745</v>
      </c>
      <c r="B94" s="109" t="s">
        <v>3360</v>
      </c>
      <c r="C94" s="109" t="s">
        <v>3737</v>
      </c>
      <c r="D94" s="109" t="s">
        <v>3738</v>
      </c>
      <c r="E94" s="109" t="s">
        <v>282</v>
      </c>
      <c r="F94" s="109" t="s">
        <v>3368</v>
      </c>
      <c r="G94" s="109" t="s">
        <v>3746</v>
      </c>
      <c r="H94" s="109" t="s">
        <v>3747</v>
      </c>
      <c r="I94" s="109" t="s">
        <v>243</v>
      </c>
      <c r="J94" s="114"/>
      <c r="K94" s="115"/>
      <c r="L94" s="116">
        <v>718</v>
      </c>
      <c r="M94" s="116" t="s">
        <v>3365</v>
      </c>
      <c r="N94" s="116">
        <v>611</v>
      </c>
      <c r="O94" s="109" t="s">
        <v>244</v>
      </c>
      <c r="P94" s="115"/>
      <c r="Q94" s="115"/>
      <c r="R94" s="115"/>
      <c r="S94" s="115"/>
      <c r="T94" s="121">
        <v>44942</v>
      </c>
      <c r="U94" s="124" t="s">
        <v>7</v>
      </c>
      <c r="V94" s="124" t="s">
        <v>3366</v>
      </c>
      <c r="W94" s="124" t="s">
        <v>12</v>
      </c>
    </row>
    <row r="95" ht="216.75" spans="1:23">
      <c r="A95" s="109" t="s">
        <v>3745</v>
      </c>
      <c r="B95" s="109" t="s">
        <v>3360</v>
      </c>
      <c r="C95" s="109" t="s">
        <v>3737</v>
      </c>
      <c r="D95" s="109" t="s">
        <v>3738</v>
      </c>
      <c r="E95" s="109" t="s">
        <v>239</v>
      </c>
      <c r="F95" s="109" t="s">
        <v>3368</v>
      </c>
      <c r="G95" s="109" t="s">
        <v>3748</v>
      </c>
      <c r="H95" s="109" t="s">
        <v>3749</v>
      </c>
      <c r="I95" s="109" t="s">
        <v>292</v>
      </c>
      <c r="J95" s="117" t="s">
        <v>3750</v>
      </c>
      <c r="K95" s="115"/>
      <c r="L95" s="116">
        <v>718</v>
      </c>
      <c r="M95" s="116" t="s">
        <v>3365</v>
      </c>
      <c r="N95" s="116">
        <v>611</v>
      </c>
      <c r="O95" s="109" t="s">
        <v>244</v>
      </c>
      <c r="P95" s="115"/>
      <c r="Q95" s="115"/>
      <c r="R95" s="115"/>
      <c r="S95" s="115"/>
      <c r="T95" s="121">
        <v>44942</v>
      </c>
      <c r="U95" s="124" t="s">
        <v>7</v>
      </c>
      <c r="V95" s="124" t="s">
        <v>3366</v>
      </c>
      <c r="W95" s="124" t="s">
        <v>12</v>
      </c>
    </row>
    <row r="96" ht="165.75" spans="1:23">
      <c r="A96" s="109" t="s">
        <v>3751</v>
      </c>
      <c r="B96" s="109" t="s">
        <v>3360</v>
      </c>
      <c r="C96" s="109" t="s">
        <v>3752</v>
      </c>
      <c r="D96" s="109" t="s">
        <v>3738</v>
      </c>
      <c r="E96" s="109" t="s">
        <v>282</v>
      </c>
      <c r="F96" s="109" t="s">
        <v>3753</v>
      </c>
      <c r="G96" s="109" t="s">
        <v>3754</v>
      </c>
      <c r="H96" s="109" t="s">
        <v>3755</v>
      </c>
      <c r="I96" s="109" t="s">
        <v>292</v>
      </c>
      <c r="J96" s="117" t="s">
        <v>3756</v>
      </c>
      <c r="K96" s="115"/>
      <c r="L96" s="116">
        <v>718</v>
      </c>
      <c r="M96" s="116" t="s">
        <v>3365</v>
      </c>
      <c r="N96" s="116">
        <v>611</v>
      </c>
      <c r="O96" s="109" t="s">
        <v>244</v>
      </c>
      <c r="P96" s="115"/>
      <c r="Q96" s="115"/>
      <c r="R96" s="115"/>
      <c r="S96" s="115"/>
      <c r="T96" s="121">
        <v>44942</v>
      </c>
      <c r="U96" s="124" t="s">
        <v>7</v>
      </c>
      <c r="V96" s="124" t="s">
        <v>3366</v>
      </c>
      <c r="W96" s="124" t="s">
        <v>12</v>
      </c>
    </row>
    <row r="97" ht="267.75" spans="1:23">
      <c r="A97" s="109" t="s">
        <v>3757</v>
      </c>
      <c r="B97" s="109" t="s">
        <v>3360</v>
      </c>
      <c r="C97" s="109" t="s">
        <v>3758</v>
      </c>
      <c r="D97" s="109" t="s">
        <v>3759</v>
      </c>
      <c r="E97" s="109" t="s">
        <v>289</v>
      </c>
      <c r="F97" s="109" t="s">
        <v>3368</v>
      </c>
      <c r="G97" s="109" t="s">
        <v>3760</v>
      </c>
      <c r="H97" s="109" t="s">
        <v>3761</v>
      </c>
      <c r="I97" s="109" t="s">
        <v>292</v>
      </c>
      <c r="J97" s="117" t="s">
        <v>3762</v>
      </c>
      <c r="K97" s="115"/>
      <c r="L97" s="116">
        <v>718</v>
      </c>
      <c r="M97" s="116" t="s">
        <v>3365</v>
      </c>
      <c r="N97" s="116">
        <v>611</v>
      </c>
      <c r="O97" s="109" t="s">
        <v>244</v>
      </c>
      <c r="P97" s="115"/>
      <c r="Q97" s="115"/>
      <c r="R97" s="115"/>
      <c r="S97" s="115"/>
      <c r="T97" s="121">
        <v>44942</v>
      </c>
      <c r="U97" s="124" t="s">
        <v>7</v>
      </c>
      <c r="V97" s="124" t="s">
        <v>3366</v>
      </c>
      <c r="W97" s="124" t="s">
        <v>12</v>
      </c>
    </row>
    <row r="98" ht="76.5" spans="1:23">
      <c r="A98" s="109" t="s">
        <v>3763</v>
      </c>
      <c r="B98" s="109" t="s">
        <v>3360</v>
      </c>
      <c r="C98" s="109" t="s">
        <v>3764</v>
      </c>
      <c r="D98" s="109" t="s">
        <v>3399</v>
      </c>
      <c r="E98" s="109" t="s">
        <v>282</v>
      </c>
      <c r="F98" s="109" t="s">
        <v>3765</v>
      </c>
      <c r="G98" s="109" t="s">
        <v>3766</v>
      </c>
      <c r="H98" s="109" t="s">
        <v>3767</v>
      </c>
      <c r="I98" s="109" t="s">
        <v>292</v>
      </c>
      <c r="J98" s="117" t="s">
        <v>3768</v>
      </c>
      <c r="K98" s="115"/>
      <c r="L98" s="116">
        <v>718</v>
      </c>
      <c r="M98" s="116" t="s">
        <v>3365</v>
      </c>
      <c r="N98" s="116">
        <v>611</v>
      </c>
      <c r="O98" s="109" t="s">
        <v>244</v>
      </c>
      <c r="P98" s="115"/>
      <c r="Q98" s="115"/>
      <c r="R98" s="115"/>
      <c r="S98" s="115"/>
      <c r="T98" s="121">
        <v>44942</v>
      </c>
      <c r="U98" s="124" t="s">
        <v>7</v>
      </c>
      <c r="V98" s="124" t="s">
        <v>3366</v>
      </c>
      <c r="W98" s="124" t="s">
        <v>12</v>
      </c>
    </row>
    <row r="99" ht="102" spans="1:23">
      <c r="A99" s="109" t="s">
        <v>3769</v>
      </c>
      <c r="B99" s="109" t="s">
        <v>3360</v>
      </c>
      <c r="C99" s="109" t="s">
        <v>3770</v>
      </c>
      <c r="D99" s="109" t="s">
        <v>3771</v>
      </c>
      <c r="E99" s="109" t="s">
        <v>289</v>
      </c>
      <c r="F99" s="109" t="s">
        <v>3772</v>
      </c>
      <c r="G99" s="109" t="s">
        <v>3773</v>
      </c>
      <c r="H99" s="109" t="s">
        <v>3774</v>
      </c>
      <c r="I99" s="109" t="s">
        <v>292</v>
      </c>
      <c r="J99" s="117" t="s">
        <v>3775</v>
      </c>
      <c r="K99" s="115"/>
      <c r="L99" s="116">
        <v>718</v>
      </c>
      <c r="M99" s="116" t="s">
        <v>3365</v>
      </c>
      <c r="N99" s="116">
        <v>611</v>
      </c>
      <c r="O99" s="109" t="s">
        <v>244</v>
      </c>
      <c r="P99" s="115"/>
      <c r="Q99" s="115"/>
      <c r="R99" s="115"/>
      <c r="S99" s="115"/>
      <c r="T99" s="121">
        <v>44942</v>
      </c>
      <c r="U99" s="124" t="s">
        <v>7</v>
      </c>
      <c r="V99" s="124" t="s">
        <v>3366</v>
      </c>
      <c r="W99" s="124" t="s">
        <v>12</v>
      </c>
    </row>
    <row r="100" ht="293.25" spans="1:23">
      <c r="A100" s="109" t="s">
        <v>3757</v>
      </c>
      <c r="B100" s="109" t="s">
        <v>3360</v>
      </c>
      <c r="C100" s="109" t="s">
        <v>3758</v>
      </c>
      <c r="D100" s="109" t="s">
        <v>3759</v>
      </c>
      <c r="E100" s="109" t="s">
        <v>289</v>
      </c>
      <c r="F100" s="109" t="s">
        <v>3368</v>
      </c>
      <c r="G100" s="109" t="s">
        <v>3776</v>
      </c>
      <c r="H100" s="109" t="s">
        <v>3777</v>
      </c>
      <c r="I100" s="109" t="s">
        <v>292</v>
      </c>
      <c r="J100" s="117" t="s">
        <v>3778</v>
      </c>
      <c r="K100" s="115"/>
      <c r="L100" s="116">
        <v>718</v>
      </c>
      <c r="M100" s="116" t="s">
        <v>3365</v>
      </c>
      <c r="N100" s="116">
        <v>611</v>
      </c>
      <c r="O100" s="109" t="s">
        <v>244</v>
      </c>
      <c r="P100" s="115"/>
      <c r="Q100" s="115"/>
      <c r="R100" s="115"/>
      <c r="S100" s="115"/>
      <c r="T100" s="121">
        <v>44942</v>
      </c>
      <c r="U100" s="124" t="s">
        <v>7</v>
      </c>
      <c r="V100" s="124" t="s">
        <v>3366</v>
      </c>
      <c r="W100" s="124" t="s">
        <v>12</v>
      </c>
    </row>
    <row r="101" ht="76.5" spans="1:23">
      <c r="A101" s="109" t="s">
        <v>3779</v>
      </c>
      <c r="B101" s="109" t="s">
        <v>3360</v>
      </c>
      <c r="C101" s="109" t="s">
        <v>3780</v>
      </c>
      <c r="D101" s="109" t="s">
        <v>3771</v>
      </c>
      <c r="E101" s="109" t="s">
        <v>282</v>
      </c>
      <c r="F101" s="109" t="s">
        <v>3772</v>
      </c>
      <c r="G101" s="109" t="s">
        <v>3781</v>
      </c>
      <c r="H101" s="109" t="s">
        <v>3782</v>
      </c>
      <c r="I101" s="109" t="s">
        <v>292</v>
      </c>
      <c r="J101" s="117" t="s">
        <v>3783</v>
      </c>
      <c r="K101" s="115"/>
      <c r="L101" s="116">
        <v>718</v>
      </c>
      <c r="M101" s="116" t="s">
        <v>3365</v>
      </c>
      <c r="N101" s="116">
        <v>611</v>
      </c>
      <c r="O101" s="109" t="s">
        <v>244</v>
      </c>
      <c r="P101" s="115"/>
      <c r="Q101" s="115"/>
      <c r="R101" s="115"/>
      <c r="S101" s="115"/>
      <c r="T101" s="121">
        <v>44942</v>
      </c>
      <c r="U101" s="124" t="s">
        <v>7</v>
      </c>
      <c r="V101" s="124" t="s">
        <v>3366</v>
      </c>
      <c r="W101" s="124" t="s">
        <v>12</v>
      </c>
    </row>
    <row r="102" ht="76.5" spans="1:23">
      <c r="A102" s="109" t="s">
        <v>3784</v>
      </c>
      <c r="B102" s="109" t="s">
        <v>3360</v>
      </c>
      <c r="C102" s="109" t="s">
        <v>3785</v>
      </c>
      <c r="D102" s="109" t="s">
        <v>3786</v>
      </c>
      <c r="E102" s="109" t="s">
        <v>282</v>
      </c>
      <c r="F102" s="109" t="s">
        <v>3787</v>
      </c>
      <c r="G102" s="109" t="s">
        <v>3788</v>
      </c>
      <c r="H102" s="109" t="s">
        <v>3789</v>
      </c>
      <c r="I102" s="109" t="s">
        <v>243</v>
      </c>
      <c r="J102" s="114"/>
      <c r="K102" s="115"/>
      <c r="L102" s="116">
        <v>718</v>
      </c>
      <c r="M102" s="116" t="s">
        <v>3365</v>
      </c>
      <c r="N102" s="116">
        <v>611</v>
      </c>
      <c r="O102" s="109" t="s">
        <v>244</v>
      </c>
      <c r="P102" s="115"/>
      <c r="Q102" s="115"/>
      <c r="R102" s="115"/>
      <c r="S102" s="115"/>
      <c r="T102" s="121">
        <v>44942</v>
      </c>
      <c r="U102" s="124" t="s">
        <v>7</v>
      </c>
      <c r="V102" s="124" t="s">
        <v>3366</v>
      </c>
      <c r="W102" s="124" t="s">
        <v>12</v>
      </c>
    </row>
    <row r="103" ht="280.5" spans="1:23">
      <c r="A103" s="109" t="s">
        <v>3790</v>
      </c>
      <c r="B103" s="109" t="s">
        <v>3360</v>
      </c>
      <c r="C103" s="109" t="s">
        <v>3791</v>
      </c>
      <c r="D103" s="109" t="s">
        <v>3792</v>
      </c>
      <c r="E103" s="109" t="s">
        <v>282</v>
      </c>
      <c r="F103" s="109" t="s">
        <v>3793</v>
      </c>
      <c r="G103" s="109" t="s">
        <v>3794</v>
      </c>
      <c r="H103" s="109" t="s">
        <v>3795</v>
      </c>
      <c r="I103" s="109" t="s">
        <v>292</v>
      </c>
      <c r="J103" s="117" t="s">
        <v>3796</v>
      </c>
      <c r="K103" s="115"/>
      <c r="L103" s="116">
        <v>718</v>
      </c>
      <c r="M103" s="116" t="s">
        <v>3365</v>
      </c>
      <c r="N103" s="116">
        <v>611</v>
      </c>
      <c r="O103" s="109" t="s">
        <v>244</v>
      </c>
      <c r="P103" s="115"/>
      <c r="Q103" s="115"/>
      <c r="R103" s="115"/>
      <c r="S103" s="115"/>
      <c r="T103" s="121">
        <v>44942</v>
      </c>
      <c r="U103" s="124" t="s">
        <v>7</v>
      </c>
      <c r="V103" s="124" t="s">
        <v>3366</v>
      </c>
      <c r="W103" s="124" t="s">
        <v>12</v>
      </c>
    </row>
    <row r="104" ht="280.5" spans="1:23">
      <c r="A104" s="109" t="s">
        <v>3790</v>
      </c>
      <c r="B104" s="109" t="s">
        <v>3360</v>
      </c>
      <c r="C104" s="109" t="s">
        <v>3791</v>
      </c>
      <c r="D104" s="109" t="s">
        <v>3792</v>
      </c>
      <c r="E104" s="109" t="s">
        <v>258</v>
      </c>
      <c r="F104" s="109" t="s">
        <v>3793</v>
      </c>
      <c r="G104" s="109" t="s">
        <v>3797</v>
      </c>
      <c r="H104" s="109" t="s">
        <v>3798</v>
      </c>
      <c r="I104" s="109" t="s">
        <v>292</v>
      </c>
      <c r="J104" s="117" t="s">
        <v>3799</v>
      </c>
      <c r="K104" s="115"/>
      <c r="L104" s="116">
        <v>718</v>
      </c>
      <c r="M104" s="116" t="s">
        <v>3365</v>
      </c>
      <c r="N104" s="116">
        <v>611</v>
      </c>
      <c r="O104" s="109" t="s">
        <v>244</v>
      </c>
      <c r="P104" s="115"/>
      <c r="Q104" s="115"/>
      <c r="R104" s="115"/>
      <c r="S104" s="115"/>
      <c r="T104" s="121">
        <v>44942</v>
      </c>
      <c r="U104" s="124" t="s">
        <v>7</v>
      </c>
      <c r="V104" s="124" t="s">
        <v>3366</v>
      </c>
      <c r="W104" s="124" t="s">
        <v>12</v>
      </c>
    </row>
    <row r="105" ht="89.25" spans="1:23">
      <c r="A105" s="109" t="s">
        <v>3800</v>
      </c>
      <c r="B105" s="109" t="s">
        <v>3360</v>
      </c>
      <c r="C105" s="109" t="s">
        <v>3801</v>
      </c>
      <c r="D105" s="109" t="s">
        <v>3802</v>
      </c>
      <c r="E105" s="109" t="s">
        <v>258</v>
      </c>
      <c r="F105" s="109" t="s">
        <v>3787</v>
      </c>
      <c r="G105" s="109" t="s">
        <v>3788</v>
      </c>
      <c r="H105" s="109" t="s">
        <v>3532</v>
      </c>
      <c r="I105" s="109" t="s">
        <v>508</v>
      </c>
      <c r="J105" s="117" t="s">
        <v>3699</v>
      </c>
      <c r="K105" s="128"/>
      <c r="L105" s="116">
        <v>718</v>
      </c>
      <c r="M105" s="116" t="s">
        <v>3365</v>
      </c>
      <c r="N105" s="116">
        <v>611</v>
      </c>
      <c r="O105" s="109" t="s">
        <v>244</v>
      </c>
      <c r="P105" s="115"/>
      <c r="Q105" s="115"/>
      <c r="R105" s="115"/>
      <c r="S105" s="115"/>
      <c r="T105" s="121">
        <v>44942</v>
      </c>
      <c r="U105" s="124" t="s">
        <v>7</v>
      </c>
      <c r="V105" s="124" t="s">
        <v>3366</v>
      </c>
      <c r="W105" s="124" t="s">
        <v>12</v>
      </c>
    </row>
    <row r="106" ht="114.75" spans="1:23">
      <c r="A106" s="109" t="s">
        <v>3803</v>
      </c>
      <c r="B106" s="109" t="s">
        <v>3360</v>
      </c>
      <c r="C106" s="109" t="s">
        <v>3804</v>
      </c>
      <c r="D106" s="109" t="s">
        <v>3805</v>
      </c>
      <c r="E106" s="109" t="s">
        <v>258</v>
      </c>
      <c r="F106" s="109" t="s">
        <v>3787</v>
      </c>
      <c r="G106" s="109" t="s">
        <v>3806</v>
      </c>
      <c r="H106" s="109" t="s">
        <v>3807</v>
      </c>
      <c r="I106" s="109" t="s">
        <v>243</v>
      </c>
      <c r="J106" s="114"/>
      <c r="K106" s="128"/>
      <c r="L106" s="116">
        <v>718</v>
      </c>
      <c r="M106" s="116" t="s">
        <v>3365</v>
      </c>
      <c r="N106" s="116">
        <v>611</v>
      </c>
      <c r="O106" s="109" t="s">
        <v>244</v>
      </c>
      <c r="P106" s="115"/>
      <c r="Q106" s="115"/>
      <c r="R106" s="115"/>
      <c r="S106" s="115"/>
      <c r="T106" s="121">
        <v>44942</v>
      </c>
      <c r="U106" s="124" t="s">
        <v>7</v>
      </c>
      <c r="V106" s="124" t="s">
        <v>3366</v>
      </c>
      <c r="W106" s="124" t="s">
        <v>12</v>
      </c>
    </row>
    <row r="107" ht="127.5" spans="1:23">
      <c r="A107" s="109" t="s">
        <v>3808</v>
      </c>
      <c r="B107" s="109" t="s">
        <v>3360</v>
      </c>
      <c r="C107" s="109" t="s">
        <v>3809</v>
      </c>
      <c r="D107" s="109" t="s">
        <v>3810</v>
      </c>
      <c r="E107" s="109" t="s">
        <v>258</v>
      </c>
      <c r="F107" s="109" t="s">
        <v>3787</v>
      </c>
      <c r="G107" s="109" t="s">
        <v>3811</v>
      </c>
      <c r="H107" s="109" t="s">
        <v>3812</v>
      </c>
      <c r="I107" s="109" t="s">
        <v>292</v>
      </c>
      <c r="J107" s="117" t="s">
        <v>3813</v>
      </c>
      <c r="K107" s="128"/>
      <c r="L107" s="116">
        <v>718</v>
      </c>
      <c r="M107" s="116" t="s">
        <v>3365</v>
      </c>
      <c r="N107" s="116">
        <v>611</v>
      </c>
      <c r="O107" s="109" t="s">
        <v>244</v>
      </c>
      <c r="P107" s="115"/>
      <c r="Q107" s="115"/>
      <c r="R107" s="115"/>
      <c r="S107" s="115"/>
      <c r="T107" s="121">
        <v>44942</v>
      </c>
      <c r="U107" s="124" t="s">
        <v>7</v>
      </c>
      <c r="V107" s="124" t="s">
        <v>3366</v>
      </c>
      <c r="W107" s="124" t="s">
        <v>12</v>
      </c>
    </row>
    <row r="108" ht="408" spans="1:23">
      <c r="A108" s="109" t="s">
        <v>3808</v>
      </c>
      <c r="B108" s="109" t="s">
        <v>3360</v>
      </c>
      <c r="C108" s="109" t="s">
        <v>3809</v>
      </c>
      <c r="D108" s="109" t="s">
        <v>3814</v>
      </c>
      <c r="E108" s="109" t="s">
        <v>258</v>
      </c>
      <c r="F108" s="109" t="s">
        <v>3368</v>
      </c>
      <c r="G108" s="109" t="s">
        <v>3815</v>
      </c>
      <c r="H108" s="109" t="s">
        <v>3816</v>
      </c>
      <c r="I108" s="109" t="s">
        <v>292</v>
      </c>
      <c r="J108" s="117" t="s">
        <v>3817</v>
      </c>
      <c r="K108" s="128"/>
      <c r="L108" s="116">
        <v>718</v>
      </c>
      <c r="M108" s="116" t="s">
        <v>3365</v>
      </c>
      <c r="N108" s="116">
        <v>611</v>
      </c>
      <c r="O108" s="109" t="s">
        <v>244</v>
      </c>
      <c r="P108" s="115"/>
      <c r="Q108" s="115"/>
      <c r="R108" s="115"/>
      <c r="S108" s="115"/>
      <c r="T108" s="121">
        <v>44942</v>
      </c>
      <c r="U108" s="124" t="s">
        <v>7</v>
      </c>
      <c r="V108" s="124" t="s">
        <v>3366</v>
      </c>
      <c r="W108" s="124" t="s">
        <v>12</v>
      </c>
    </row>
    <row r="109" ht="76.5" spans="1:23">
      <c r="A109" s="107" t="s">
        <v>231</v>
      </c>
      <c r="B109" s="108"/>
      <c r="C109" s="107" t="s">
        <v>3818</v>
      </c>
      <c r="D109" s="108"/>
      <c r="E109" s="108"/>
      <c r="F109" s="108"/>
      <c r="G109" s="108"/>
      <c r="H109" s="108"/>
      <c r="I109" s="108"/>
      <c r="J109" s="108"/>
      <c r="K109" s="113"/>
      <c r="L109" s="113"/>
      <c r="M109" s="113"/>
      <c r="N109" s="113"/>
      <c r="O109" s="108"/>
      <c r="P109" s="113"/>
      <c r="Q109" s="113"/>
      <c r="R109" s="113"/>
      <c r="S109" s="113"/>
      <c r="T109" s="121">
        <v>44942</v>
      </c>
      <c r="U109" s="124" t="s">
        <v>7</v>
      </c>
      <c r="V109" s="124" t="s">
        <v>3366</v>
      </c>
      <c r="W109" s="124" t="s">
        <v>12</v>
      </c>
    </row>
    <row r="110" ht="76.5" spans="1:23">
      <c r="A110" s="109" t="s">
        <v>3819</v>
      </c>
      <c r="B110" s="109" t="s">
        <v>3360</v>
      </c>
      <c r="C110" s="109" t="s">
        <v>3820</v>
      </c>
      <c r="D110" s="109" t="s">
        <v>3821</v>
      </c>
      <c r="E110" s="109" t="s">
        <v>282</v>
      </c>
      <c r="F110" s="109" t="s">
        <v>3368</v>
      </c>
      <c r="G110" s="109" t="s">
        <v>3822</v>
      </c>
      <c r="H110" s="109" t="s">
        <v>3823</v>
      </c>
      <c r="I110" s="109" t="s">
        <v>508</v>
      </c>
      <c r="J110" s="117" t="s">
        <v>3527</v>
      </c>
      <c r="K110" s="128"/>
      <c r="L110" s="116">
        <v>718</v>
      </c>
      <c r="M110" s="116" t="s">
        <v>3365</v>
      </c>
      <c r="N110" s="116">
        <v>611</v>
      </c>
      <c r="O110" s="109" t="s">
        <v>244</v>
      </c>
      <c r="P110" s="115"/>
      <c r="Q110" s="115"/>
      <c r="R110" s="115"/>
      <c r="S110" s="115"/>
      <c r="T110" s="121">
        <v>44942</v>
      </c>
      <c r="U110" s="124" t="s">
        <v>7</v>
      </c>
      <c r="V110" s="124" t="s">
        <v>3366</v>
      </c>
      <c r="W110" s="124" t="s">
        <v>12</v>
      </c>
    </row>
    <row r="111" ht="76.5" spans="1:23">
      <c r="A111" s="109" t="s">
        <v>3824</v>
      </c>
      <c r="B111" s="109" t="s">
        <v>3360</v>
      </c>
      <c r="C111" s="109" t="s">
        <v>3825</v>
      </c>
      <c r="D111" s="109" t="s">
        <v>3826</v>
      </c>
      <c r="E111" s="109" t="s">
        <v>282</v>
      </c>
      <c r="F111" s="109" t="s">
        <v>3368</v>
      </c>
      <c r="G111" s="109" t="s">
        <v>3827</v>
      </c>
      <c r="H111" s="109" t="s">
        <v>3828</v>
      </c>
      <c r="I111" s="109" t="s">
        <v>243</v>
      </c>
      <c r="J111" s="114"/>
      <c r="K111" s="128"/>
      <c r="L111" s="116">
        <v>718</v>
      </c>
      <c r="M111" s="116" t="s">
        <v>3365</v>
      </c>
      <c r="N111" s="116">
        <v>611</v>
      </c>
      <c r="O111" s="109" t="s">
        <v>244</v>
      </c>
      <c r="P111" s="115"/>
      <c r="Q111" s="115"/>
      <c r="R111" s="115"/>
      <c r="S111" s="115"/>
      <c r="T111" s="121">
        <v>44942</v>
      </c>
      <c r="U111" s="124" t="s">
        <v>7</v>
      </c>
      <c r="V111" s="124" t="s">
        <v>3366</v>
      </c>
      <c r="W111" s="124" t="s">
        <v>12</v>
      </c>
    </row>
    <row r="112" ht="102" spans="1:23">
      <c r="A112" s="109" t="s">
        <v>3829</v>
      </c>
      <c r="B112" s="109" t="s">
        <v>3360</v>
      </c>
      <c r="C112" s="109" t="s">
        <v>3830</v>
      </c>
      <c r="D112" s="127" t="s">
        <v>3831</v>
      </c>
      <c r="E112" s="109" t="s">
        <v>282</v>
      </c>
      <c r="F112" s="109" t="s">
        <v>3368</v>
      </c>
      <c r="G112" s="109" t="s">
        <v>3832</v>
      </c>
      <c r="H112" s="109" t="s">
        <v>3833</v>
      </c>
      <c r="I112" s="109" t="s">
        <v>508</v>
      </c>
      <c r="J112" s="117" t="s">
        <v>3533</v>
      </c>
      <c r="K112" s="128"/>
      <c r="L112" s="116">
        <v>718</v>
      </c>
      <c r="M112" s="116" t="s">
        <v>3365</v>
      </c>
      <c r="N112" s="116">
        <v>611</v>
      </c>
      <c r="O112" s="109" t="s">
        <v>244</v>
      </c>
      <c r="P112" s="115"/>
      <c r="Q112" s="115"/>
      <c r="R112" s="115"/>
      <c r="S112" s="115"/>
      <c r="T112" s="121">
        <v>44942</v>
      </c>
      <c r="U112" s="124" t="s">
        <v>7</v>
      </c>
      <c r="V112" s="124" t="s">
        <v>3366</v>
      </c>
      <c r="W112" s="124" t="s">
        <v>12</v>
      </c>
    </row>
    <row r="113" ht="191.25" spans="1:23">
      <c r="A113" s="109" t="s">
        <v>3834</v>
      </c>
      <c r="B113" s="109" t="s">
        <v>3360</v>
      </c>
      <c r="C113" s="109" t="s">
        <v>3835</v>
      </c>
      <c r="D113" s="109" t="s">
        <v>3836</v>
      </c>
      <c r="E113" s="109" t="s">
        <v>282</v>
      </c>
      <c r="F113" s="109" t="s">
        <v>3837</v>
      </c>
      <c r="G113" s="109" t="s">
        <v>3838</v>
      </c>
      <c r="H113" s="109" t="s">
        <v>3839</v>
      </c>
      <c r="I113" s="109" t="s">
        <v>243</v>
      </c>
      <c r="J113" s="114"/>
      <c r="K113" s="128"/>
      <c r="L113" s="116">
        <v>718</v>
      </c>
      <c r="M113" s="116" t="s">
        <v>3365</v>
      </c>
      <c r="N113" s="116">
        <v>611</v>
      </c>
      <c r="O113" s="109" t="s">
        <v>244</v>
      </c>
      <c r="P113" s="115"/>
      <c r="Q113" s="115"/>
      <c r="R113" s="115"/>
      <c r="S113" s="115"/>
      <c r="T113" s="121">
        <v>44942</v>
      </c>
      <c r="U113" s="124" t="s">
        <v>7</v>
      </c>
      <c r="V113" s="124" t="s">
        <v>3366</v>
      </c>
      <c r="W113" s="124" t="s">
        <v>12</v>
      </c>
    </row>
    <row r="114" ht="178.5" spans="1:23">
      <c r="A114" s="109" t="s">
        <v>3834</v>
      </c>
      <c r="B114" s="109" t="s">
        <v>3360</v>
      </c>
      <c r="C114" s="109" t="s">
        <v>3835</v>
      </c>
      <c r="D114" s="109" t="s">
        <v>3836</v>
      </c>
      <c r="E114" s="109" t="s">
        <v>282</v>
      </c>
      <c r="F114" s="109" t="s">
        <v>3837</v>
      </c>
      <c r="G114" s="109" t="s">
        <v>3840</v>
      </c>
      <c r="H114" s="109" t="s">
        <v>3841</v>
      </c>
      <c r="I114" s="109" t="s">
        <v>243</v>
      </c>
      <c r="J114" s="114"/>
      <c r="K114" s="128"/>
      <c r="L114" s="116">
        <v>718</v>
      </c>
      <c r="M114" s="116" t="s">
        <v>3365</v>
      </c>
      <c r="N114" s="116">
        <v>611</v>
      </c>
      <c r="O114" s="109" t="s">
        <v>244</v>
      </c>
      <c r="P114" s="115"/>
      <c r="Q114" s="115"/>
      <c r="R114" s="115"/>
      <c r="S114" s="115"/>
      <c r="T114" s="121">
        <v>44942</v>
      </c>
      <c r="U114" s="124" t="s">
        <v>7</v>
      </c>
      <c r="V114" s="124" t="s">
        <v>3366</v>
      </c>
      <c r="W114" s="124" t="s">
        <v>12</v>
      </c>
    </row>
    <row r="115" ht="178.5" spans="1:23">
      <c r="A115" s="109" t="s">
        <v>3842</v>
      </c>
      <c r="B115" s="109" t="s">
        <v>3360</v>
      </c>
      <c r="C115" s="109" t="s">
        <v>3843</v>
      </c>
      <c r="D115" s="109" t="s">
        <v>3844</v>
      </c>
      <c r="E115" s="109" t="s">
        <v>282</v>
      </c>
      <c r="F115" s="109" t="s">
        <v>3845</v>
      </c>
      <c r="G115" s="109" t="s">
        <v>3846</v>
      </c>
      <c r="H115" s="109" t="s">
        <v>3847</v>
      </c>
      <c r="I115" s="109" t="s">
        <v>243</v>
      </c>
      <c r="J115" s="114"/>
      <c r="K115" s="128"/>
      <c r="L115" s="116">
        <v>718</v>
      </c>
      <c r="M115" s="116" t="s">
        <v>3365</v>
      </c>
      <c r="N115" s="116">
        <v>611</v>
      </c>
      <c r="O115" s="109" t="s">
        <v>244</v>
      </c>
      <c r="P115" s="115"/>
      <c r="Q115" s="115"/>
      <c r="R115" s="115"/>
      <c r="S115" s="115"/>
      <c r="T115" s="121">
        <v>44942</v>
      </c>
      <c r="U115" s="124" t="s">
        <v>7</v>
      </c>
      <c r="V115" s="124" t="s">
        <v>3366</v>
      </c>
      <c r="W115" s="124" t="s">
        <v>12</v>
      </c>
    </row>
    <row r="116" ht="191.25" spans="1:23">
      <c r="A116" s="109" t="s">
        <v>3842</v>
      </c>
      <c r="B116" s="109" t="s">
        <v>3360</v>
      </c>
      <c r="C116" s="109" t="s">
        <v>3843</v>
      </c>
      <c r="D116" s="109" t="s">
        <v>3848</v>
      </c>
      <c r="E116" s="109" t="s">
        <v>282</v>
      </c>
      <c r="F116" s="109" t="s">
        <v>3845</v>
      </c>
      <c r="G116" s="109" t="s">
        <v>3849</v>
      </c>
      <c r="H116" s="109" t="s">
        <v>3850</v>
      </c>
      <c r="I116" s="109" t="s">
        <v>243</v>
      </c>
      <c r="J116" s="114"/>
      <c r="K116" s="128"/>
      <c r="L116" s="116">
        <v>718</v>
      </c>
      <c r="M116" s="116" t="s">
        <v>3365</v>
      </c>
      <c r="N116" s="116">
        <v>611</v>
      </c>
      <c r="O116" s="109" t="s">
        <v>244</v>
      </c>
      <c r="P116" s="115"/>
      <c r="Q116" s="115"/>
      <c r="R116" s="115"/>
      <c r="S116" s="115"/>
      <c r="T116" s="121">
        <v>44942</v>
      </c>
      <c r="U116" s="124" t="s">
        <v>7</v>
      </c>
      <c r="V116" s="124" t="s">
        <v>3366</v>
      </c>
      <c r="W116" s="124" t="s">
        <v>12</v>
      </c>
    </row>
    <row r="117" ht="102" spans="1:23">
      <c r="A117" s="109" t="s">
        <v>3851</v>
      </c>
      <c r="B117" s="109" t="s">
        <v>3360</v>
      </c>
      <c r="C117" s="109" t="s">
        <v>3852</v>
      </c>
      <c r="D117" s="109" t="s">
        <v>3853</v>
      </c>
      <c r="E117" s="109" t="s">
        <v>282</v>
      </c>
      <c r="F117" s="109" t="s">
        <v>3854</v>
      </c>
      <c r="G117" s="109" t="s">
        <v>3855</v>
      </c>
      <c r="H117" s="109" t="s">
        <v>3856</v>
      </c>
      <c r="I117" s="109" t="s">
        <v>292</v>
      </c>
      <c r="J117" s="117" t="s">
        <v>3857</v>
      </c>
      <c r="K117" s="115"/>
      <c r="L117" s="116">
        <v>718</v>
      </c>
      <c r="M117" s="116" t="s">
        <v>3365</v>
      </c>
      <c r="N117" s="116">
        <v>611</v>
      </c>
      <c r="O117" s="109" t="s">
        <v>244</v>
      </c>
      <c r="P117" s="115"/>
      <c r="Q117" s="115"/>
      <c r="R117" s="115"/>
      <c r="S117" s="115"/>
      <c r="T117" s="121">
        <v>44942</v>
      </c>
      <c r="U117" s="124" t="s">
        <v>7</v>
      </c>
      <c r="V117" s="124" t="s">
        <v>3366</v>
      </c>
      <c r="W117" s="124" t="s">
        <v>12</v>
      </c>
    </row>
    <row r="118" ht="191.25" spans="1:23">
      <c r="A118" s="109" t="s">
        <v>3858</v>
      </c>
      <c r="B118" s="109" t="s">
        <v>3360</v>
      </c>
      <c r="C118" s="109" t="s">
        <v>3859</v>
      </c>
      <c r="D118" s="109" t="s">
        <v>3860</v>
      </c>
      <c r="E118" s="109" t="s">
        <v>258</v>
      </c>
      <c r="F118" s="109" t="s">
        <v>3861</v>
      </c>
      <c r="G118" s="109" t="s">
        <v>3849</v>
      </c>
      <c r="H118" s="109" t="s">
        <v>3862</v>
      </c>
      <c r="I118" s="109" t="s">
        <v>508</v>
      </c>
      <c r="J118" s="117" t="s">
        <v>3527</v>
      </c>
      <c r="K118" s="114"/>
      <c r="L118" s="116">
        <v>718</v>
      </c>
      <c r="M118" s="116" t="s">
        <v>3365</v>
      </c>
      <c r="N118" s="116">
        <v>611</v>
      </c>
      <c r="O118" s="109" t="s">
        <v>244</v>
      </c>
      <c r="P118" s="115"/>
      <c r="Q118" s="115"/>
      <c r="R118" s="115"/>
      <c r="S118" s="115"/>
      <c r="T118" s="121">
        <v>44942</v>
      </c>
      <c r="U118" s="124" t="s">
        <v>7</v>
      </c>
      <c r="V118" s="124" t="s">
        <v>3366</v>
      </c>
      <c r="W118" s="124" t="s">
        <v>12</v>
      </c>
    </row>
    <row r="119" ht="165.75" spans="1:23">
      <c r="A119" s="109" t="s">
        <v>3863</v>
      </c>
      <c r="B119" s="109" t="s">
        <v>3360</v>
      </c>
      <c r="C119" s="109" t="s">
        <v>3864</v>
      </c>
      <c r="D119" s="109" t="s">
        <v>3865</v>
      </c>
      <c r="E119" s="109" t="s">
        <v>282</v>
      </c>
      <c r="F119" s="109" t="s">
        <v>3866</v>
      </c>
      <c r="G119" s="109" t="s">
        <v>3867</v>
      </c>
      <c r="H119" s="109" t="s">
        <v>3868</v>
      </c>
      <c r="I119" s="109" t="s">
        <v>292</v>
      </c>
      <c r="J119" s="117" t="s">
        <v>3869</v>
      </c>
      <c r="K119" s="115"/>
      <c r="L119" s="116">
        <v>718</v>
      </c>
      <c r="M119" s="116" t="s">
        <v>3365</v>
      </c>
      <c r="N119" s="116">
        <v>611</v>
      </c>
      <c r="O119" s="109" t="s">
        <v>244</v>
      </c>
      <c r="P119" s="115"/>
      <c r="Q119" s="115"/>
      <c r="R119" s="115"/>
      <c r="S119" s="115"/>
      <c r="T119" s="121">
        <v>44942</v>
      </c>
      <c r="U119" s="124" t="s">
        <v>7</v>
      </c>
      <c r="V119" s="124" t="s">
        <v>3366</v>
      </c>
      <c r="W119" s="124" t="s">
        <v>12</v>
      </c>
    </row>
    <row r="120" ht="165.75" spans="1:23">
      <c r="A120" s="109" t="s">
        <v>3870</v>
      </c>
      <c r="B120" s="109" t="s">
        <v>3360</v>
      </c>
      <c r="C120" s="109" t="s">
        <v>3871</v>
      </c>
      <c r="D120" s="109" t="s">
        <v>3872</v>
      </c>
      <c r="E120" s="109" t="s">
        <v>258</v>
      </c>
      <c r="F120" s="109" t="s">
        <v>3866</v>
      </c>
      <c r="G120" s="109" t="s">
        <v>3873</v>
      </c>
      <c r="H120" s="109" t="s">
        <v>3874</v>
      </c>
      <c r="I120" s="109" t="s">
        <v>508</v>
      </c>
      <c r="J120" s="117" t="s">
        <v>3527</v>
      </c>
      <c r="K120" s="115"/>
      <c r="L120" s="116">
        <v>718</v>
      </c>
      <c r="M120" s="116" t="s">
        <v>3365</v>
      </c>
      <c r="N120" s="116">
        <v>611</v>
      </c>
      <c r="O120" s="109" t="s">
        <v>244</v>
      </c>
      <c r="P120" s="115"/>
      <c r="Q120" s="115"/>
      <c r="R120" s="115"/>
      <c r="S120" s="115"/>
      <c r="T120" s="121">
        <v>44942</v>
      </c>
      <c r="U120" s="124" t="s">
        <v>7</v>
      </c>
      <c r="V120" s="124" t="s">
        <v>3366</v>
      </c>
      <c r="W120" s="124" t="s">
        <v>12</v>
      </c>
    </row>
    <row r="121" ht="76.5" spans="1:23">
      <c r="A121" s="109" t="s">
        <v>3875</v>
      </c>
      <c r="B121" s="109" t="s">
        <v>3360</v>
      </c>
      <c r="C121" s="109" t="s">
        <v>3876</v>
      </c>
      <c r="D121" s="109" t="s">
        <v>3877</v>
      </c>
      <c r="E121" s="109" t="s">
        <v>258</v>
      </c>
      <c r="F121" s="109" t="s">
        <v>3878</v>
      </c>
      <c r="G121" s="109" t="s">
        <v>3525</v>
      </c>
      <c r="H121" s="109" t="s">
        <v>3789</v>
      </c>
      <c r="I121" s="109" t="s">
        <v>243</v>
      </c>
      <c r="J121" s="114"/>
      <c r="K121" s="115"/>
      <c r="L121" s="116">
        <v>718</v>
      </c>
      <c r="M121" s="116" t="s">
        <v>3365</v>
      </c>
      <c r="N121" s="116">
        <v>611</v>
      </c>
      <c r="O121" s="109" t="s">
        <v>244</v>
      </c>
      <c r="P121" s="115"/>
      <c r="Q121" s="115"/>
      <c r="R121" s="115"/>
      <c r="S121" s="115"/>
      <c r="T121" s="121">
        <v>44942</v>
      </c>
      <c r="U121" s="124" t="s">
        <v>7</v>
      </c>
      <c r="V121" s="124" t="s">
        <v>3366</v>
      </c>
      <c r="W121" s="124" t="s">
        <v>12</v>
      </c>
    </row>
    <row r="122" ht="89.25" spans="1:23">
      <c r="A122" s="109" t="s">
        <v>3879</v>
      </c>
      <c r="B122" s="109" t="s">
        <v>3360</v>
      </c>
      <c r="C122" s="109" t="s">
        <v>3880</v>
      </c>
      <c r="D122" s="109" t="s">
        <v>3881</v>
      </c>
      <c r="E122" s="109" t="s">
        <v>258</v>
      </c>
      <c r="F122" s="109" t="s">
        <v>3882</v>
      </c>
      <c r="G122" s="109" t="s">
        <v>3773</v>
      </c>
      <c r="H122" s="109" t="s">
        <v>3532</v>
      </c>
      <c r="I122" s="109" t="s">
        <v>508</v>
      </c>
      <c r="J122" s="117" t="s">
        <v>3699</v>
      </c>
      <c r="K122" s="115"/>
      <c r="L122" s="116">
        <v>718</v>
      </c>
      <c r="M122" s="116" t="s">
        <v>3365</v>
      </c>
      <c r="N122" s="116">
        <v>611</v>
      </c>
      <c r="O122" s="109" t="s">
        <v>244</v>
      </c>
      <c r="P122" s="115"/>
      <c r="Q122" s="115"/>
      <c r="R122" s="115"/>
      <c r="S122" s="115"/>
      <c r="T122" s="121">
        <v>44942</v>
      </c>
      <c r="U122" s="124" t="s">
        <v>7</v>
      </c>
      <c r="V122" s="124" t="s">
        <v>3366</v>
      </c>
      <c r="W122" s="124" t="s">
        <v>12</v>
      </c>
    </row>
    <row r="123" ht="216.75" spans="1:23">
      <c r="A123" s="109" t="s">
        <v>3883</v>
      </c>
      <c r="B123" s="109" t="s">
        <v>3360</v>
      </c>
      <c r="C123" s="109" t="s">
        <v>3541</v>
      </c>
      <c r="D123" s="109" t="s">
        <v>3884</v>
      </c>
      <c r="E123" s="109" t="s">
        <v>282</v>
      </c>
      <c r="F123" s="109" t="s">
        <v>3885</v>
      </c>
      <c r="G123" s="109" t="s">
        <v>3886</v>
      </c>
      <c r="H123" s="109" t="s">
        <v>3887</v>
      </c>
      <c r="I123" s="109" t="s">
        <v>292</v>
      </c>
      <c r="J123" s="117" t="s">
        <v>3888</v>
      </c>
      <c r="K123" s="115"/>
      <c r="L123" s="116">
        <v>718</v>
      </c>
      <c r="M123" s="116" t="s">
        <v>3365</v>
      </c>
      <c r="N123" s="116">
        <v>611</v>
      </c>
      <c r="O123" s="109" t="s">
        <v>244</v>
      </c>
      <c r="P123" s="115"/>
      <c r="Q123" s="115"/>
      <c r="R123" s="115"/>
      <c r="S123" s="115"/>
      <c r="T123" s="121">
        <v>44942</v>
      </c>
      <c r="U123" s="124" t="s">
        <v>7</v>
      </c>
      <c r="V123" s="124" t="s">
        <v>3366</v>
      </c>
      <c r="W123" s="124" t="s">
        <v>12</v>
      </c>
    </row>
    <row r="124" ht="216.75" spans="1:23">
      <c r="A124" s="109" t="s">
        <v>3883</v>
      </c>
      <c r="B124" s="109" t="s">
        <v>3360</v>
      </c>
      <c r="C124" s="109" t="s">
        <v>3541</v>
      </c>
      <c r="D124" s="109" t="s">
        <v>3889</v>
      </c>
      <c r="E124" s="109" t="s">
        <v>282</v>
      </c>
      <c r="F124" s="109" t="s">
        <v>3890</v>
      </c>
      <c r="G124" s="109" t="s">
        <v>3891</v>
      </c>
      <c r="H124" s="109" t="s">
        <v>3887</v>
      </c>
      <c r="I124" s="109" t="s">
        <v>508</v>
      </c>
      <c r="J124" s="117" t="s">
        <v>3888</v>
      </c>
      <c r="K124" s="115"/>
      <c r="L124" s="116">
        <v>718</v>
      </c>
      <c r="M124" s="116" t="s">
        <v>3365</v>
      </c>
      <c r="N124" s="116">
        <v>611</v>
      </c>
      <c r="O124" s="109" t="s">
        <v>244</v>
      </c>
      <c r="P124" s="115"/>
      <c r="Q124" s="115"/>
      <c r="R124" s="115"/>
      <c r="S124" s="115"/>
      <c r="T124" s="121">
        <v>44942</v>
      </c>
      <c r="U124" s="124" t="s">
        <v>7</v>
      </c>
      <c r="V124" s="124" t="s">
        <v>3366</v>
      </c>
      <c r="W124" s="124" t="s">
        <v>12</v>
      </c>
    </row>
    <row r="125" ht="191.25" spans="1:23">
      <c r="A125" s="109" t="s">
        <v>3883</v>
      </c>
      <c r="B125" s="109" t="s">
        <v>3360</v>
      </c>
      <c r="C125" s="109" t="s">
        <v>3541</v>
      </c>
      <c r="D125" s="109" t="s">
        <v>3892</v>
      </c>
      <c r="E125" s="109" t="s">
        <v>282</v>
      </c>
      <c r="F125" s="109" t="s">
        <v>3885</v>
      </c>
      <c r="G125" s="109" t="s">
        <v>3893</v>
      </c>
      <c r="H125" s="109" t="s">
        <v>3894</v>
      </c>
      <c r="I125" s="109" t="s">
        <v>508</v>
      </c>
      <c r="J125" s="117" t="s">
        <v>3888</v>
      </c>
      <c r="K125" s="115"/>
      <c r="L125" s="116">
        <v>718</v>
      </c>
      <c r="M125" s="116" t="s">
        <v>3365</v>
      </c>
      <c r="N125" s="116">
        <v>611</v>
      </c>
      <c r="O125" s="109" t="s">
        <v>244</v>
      </c>
      <c r="P125" s="115"/>
      <c r="Q125" s="115"/>
      <c r="R125" s="115"/>
      <c r="S125" s="115"/>
      <c r="T125" s="121">
        <v>44942</v>
      </c>
      <c r="U125" s="124" t="s">
        <v>7</v>
      </c>
      <c r="V125" s="124" t="s">
        <v>3366</v>
      </c>
      <c r="W125" s="124" t="s">
        <v>12</v>
      </c>
    </row>
    <row r="126" ht="191.25" spans="1:23">
      <c r="A126" s="109" t="s">
        <v>3883</v>
      </c>
      <c r="B126" s="109" t="s">
        <v>3360</v>
      </c>
      <c r="C126" s="109" t="s">
        <v>3541</v>
      </c>
      <c r="D126" s="109" t="s">
        <v>3895</v>
      </c>
      <c r="E126" s="109" t="s">
        <v>282</v>
      </c>
      <c r="F126" s="109" t="s">
        <v>3890</v>
      </c>
      <c r="G126" s="109" t="s">
        <v>3896</v>
      </c>
      <c r="H126" s="109" t="s">
        <v>3897</v>
      </c>
      <c r="I126" s="109" t="s">
        <v>508</v>
      </c>
      <c r="J126" s="117" t="s">
        <v>3898</v>
      </c>
      <c r="K126" s="115"/>
      <c r="L126" s="116">
        <v>718</v>
      </c>
      <c r="M126" s="116" t="s">
        <v>3365</v>
      </c>
      <c r="N126" s="116">
        <v>611</v>
      </c>
      <c r="O126" s="109" t="s">
        <v>244</v>
      </c>
      <c r="P126" s="115"/>
      <c r="Q126" s="115"/>
      <c r="R126" s="115"/>
      <c r="S126" s="115"/>
      <c r="T126" s="121">
        <v>44942</v>
      </c>
      <c r="U126" s="124" t="s">
        <v>7</v>
      </c>
      <c r="V126" s="124" t="s">
        <v>3366</v>
      </c>
      <c r="W126" s="124" t="s">
        <v>12</v>
      </c>
    </row>
    <row r="127" ht="306" spans="1:23">
      <c r="A127" s="109" t="s">
        <v>3899</v>
      </c>
      <c r="B127" s="109" t="s">
        <v>3360</v>
      </c>
      <c r="C127" s="109" t="s">
        <v>3804</v>
      </c>
      <c r="D127" s="109" t="s">
        <v>3900</v>
      </c>
      <c r="E127" s="109" t="s">
        <v>282</v>
      </c>
      <c r="F127" s="109" t="s">
        <v>3901</v>
      </c>
      <c r="G127" s="109" t="s">
        <v>3902</v>
      </c>
      <c r="H127" s="109" t="s">
        <v>3903</v>
      </c>
      <c r="I127" s="109" t="s">
        <v>243</v>
      </c>
      <c r="J127" s="114"/>
      <c r="K127" s="115"/>
      <c r="L127" s="115"/>
      <c r="M127" s="115"/>
      <c r="N127" s="116">
        <v>611</v>
      </c>
      <c r="O127" s="109" t="s">
        <v>244</v>
      </c>
      <c r="P127" s="115"/>
      <c r="Q127" s="115"/>
      <c r="R127" s="115"/>
      <c r="S127" s="115"/>
      <c r="T127" s="121">
        <v>44942</v>
      </c>
      <c r="U127" s="124" t="s">
        <v>7</v>
      </c>
      <c r="V127" s="124" t="s">
        <v>3366</v>
      </c>
      <c r="W127" s="124" t="s">
        <v>12</v>
      </c>
    </row>
    <row r="128" ht="191.25" spans="1:23">
      <c r="A128" s="109" t="s">
        <v>3899</v>
      </c>
      <c r="B128" s="109" t="s">
        <v>3360</v>
      </c>
      <c r="C128" s="109" t="s">
        <v>3804</v>
      </c>
      <c r="D128" s="109" t="s">
        <v>3904</v>
      </c>
      <c r="E128" s="109" t="s">
        <v>282</v>
      </c>
      <c r="F128" s="109" t="s">
        <v>3905</v>
      </c>
      <c r="G128" s="109" t="s">
        <v>3906</v>
      </c>
      <c r="H128" s="109" t="s">
        <v>3907</v>
      </c>
      <c r="I128" s="109" t="s">
        <v>243</v>
      </c>
      <c r="J128" s="114"/>
      <c r="K128" s="115"/>
      <c r="L128" s="116">
        <v>718</v>
      </c>
      <c r="M128" s="116" t="s">
        <v>3365</v>
      </c>
      <c r="N128" s="116">
        <v>611</v>
      </c>
      <c r="O128" s="109" t="s">
        <v>244</v>
      </c>
      <c r="P128" s="115"/>
      <c r="Q128" s="115"/>
      <c r="R128" s="115"/>
      <c r="S128" s="115"/>
      <c r="T128" s="121">
        <v>44942</v>
      </c>
      <c r="U128" s="124" t="s">
        <v>7</v>
      </c>
      <c r="V128" s="124" t="s">
        <v>3366</v>
      </c>
      <c r="W128" s="124" t="s">
        <v>12</v>
      </c>
    </row>
    <row r="129" ht="153" spans="1:23">
      <c r="A129" s="109" t="s">
        <v>3908</v>
      </c>
      <c r="B129" s="109" t="s">
        <v>3360</v>
      </c>
      <c r="C129" s="109" t="s">
        <v>3909</v>
      </c>
      <c r="D129" s="109" t="s">
        <v>3910</v>
      </c>
      <c r="E129" s="109" t="s">
        <v>289</v>
      </c>
      <c r="F129" s="109" t="s">
        <v>3911</v>
      </c>
      <c r="G129" s="109" t="s">
        <v>3773</v>
      </c>
      <c r="H129" s="109" t="s">
        <v>3912</v>
      </c>
      <c r="I129" s="109" t="s">
        <v>508</v>
      </c>
      <c r="J129" s="117" t="s">
        <v>3741</v>
      </c>
      <c r="K129" s="115"/>
      <c r="L129" s="116">
        <v>718</v>
      </c>
      <c r="M129" s="116" t="s">
        <v>3365</v>
      </c>
      <c r="N129" s="116">
        <v>611</v>
      </c>
      <c r="O129" s="109" t="s">
        <v>244</v>
      </c>
      <c r="P129" s="115"/>
      <c r="Q129" s="115"/>
      <c r="R129" s="115"/>
      <c r="S129" s="115"/>
      <c r="T129" s="121">
        <v>44942</v>
      </c>
      <c r="U129" s="124" t="s">
        <v>7</v>
      </c>
      <c r="V129" s="124" t="s">
        <v>3366</v>
      </c>
      <c r="W129" s="124" t="s">
        <v>12</v>
      </c>
    </row>
    <row r="130" ht="76.5" spans="1:23">
      <c r="A130" s="109" t="s">
        <v>3913</v>
      </c>
      <c r="B130" s="109" t="s">
        <v>3360</v>
      </c>
      <c r="C130" s="109" t="s">
        <v>3909</v>
      </c>
      <c r="D130" s="109" t="s">
        <v>3910</v>
      </c>
      <c r="E130" s="109" t="s">
        <v>282</v>
      </c>
      <c r="F130" s="109" t="s">
        <v>3914</v>
      </c>
      <c r="G130" s="109" t="s">
        <v>3746</v>
      </c>
      <c r="H130" s="109" t="s">
        <v>3915</v>
      </c>
      <c r="I130" s="109" t="s">
        <v>243</v>
      </c>
      <c r="J130" s="114"/>
      <c r="K130" s="115"/>
      <c r="L130" s="116">
        <v>718</v>
      </c>
      <c r="M130" s="116" t="s">
        <v>3365</v>
      </c>
      <c r="N130" s="116">
        <v>611</v>
      </c>
      <c r="O130" s="109" t="s">
        <v>244</v>
      </c>
      <c r="P130" s="115"/>
      <c r="Q130" s="115"/>
      <c r="R130" s="115"/>
      <c r="S130" s="115"/>
      <c r="T130" s="121">
        <v>44942</v>
      </c>
      <c r="U130" s="124" t="s">
        <v>7</v>
      </c>
      <c r="V130" s="124" t="s">
        <v>3366</v>
      </c>
      <c r="W130" s="124" t="s">
        <v>12</v>
      </c>
    </row>
    <row r="131" ht="306" spans="1:23">
      <c r="A131" s="110" t="s">
        <v>3916</v>
      </c>
      <c r="B131" s="110" t="s">
        <v>3360</v>
      </c>
      <c r="C131" s="110" t="s">
        <v>3917</v>
      </c>
      <c r="D131" s="110" t="s">
        <v>3918</v>
      </c>
      <c r="E131" s="110" t="s">
        <v>258</v>
      </c>
      <c r="F131" s="109" t="s">
        <v>3901</v>
      </c>
      <c r="G131" s="110" t="s">
        <v>3919</v>
      </c>
      <c r="H131" s="110" t="s">
        <v>3920</v>
      </c>
      <c r="I131" s="110" t="s">
        <v>243</v>
      </c>
      <c r="J131" s="114"/>
      <c r="K131" s="115"/>
      <c r="L131" s="116">
        <v>718</v>
      </c>
      <c r="M131" s="116" t="s">
        <v>3365</v>
      </c>
      <c r="N131" s="116">
        <v>611</v>
      </c>
      <c r="O131" s="110" t="s">
        <v>244</v>
      </c>
      <c r="P131" s="115"/>
      <c r="Q131" s="115"/>
      <c r="R131" s="115"/>
      <c r="S131" s="115"/>
      <c r="T131" s="121">
        <v>44942</v>
      </c>
      <c r="U131" s="124" t="s">
        <v>7</v>
      </c>
      <c r="V131" s="124" t="s">
        <v>3366</v>
      </c>
      <c r="W131" s="124" t="s">
        <v>12</v>
      </c>
    </row>
    <row r="132" ht="344.25" spans="1:23">
      <c r="A132" s="110" t="s">
        <v>3921</v>
      </c>
      <c r="B132" s="110" t="s">
        <v>3360</v>
      </c>
      <c r="C132" s="110" t="s">
        <v>3922</v>
      </c>
      <c r="D132" s="110" t="s">
        <v>3923</v>
      </c>
      <c r="E132" s="110" t="s">
        <v>258</v>
      </c>
      <c r="F132" s="110" t="s">
        <v>3924</v>
      </c>
      <c r="G132" s="110" t="s">
        <v>3925</v>
      </c>
      <c r="H132" s="110" t="s">
        <v>3926</v>
      </c>
      <c r="I132" s="110" t="s">
        <v>508</v>
      </c>
      <c r="J132" s="117" t="s">
        <v>3796</v>
      </c>
      <c r="K132" s="115"/>
      <c r="L132" s="116">
        <v>718</v>
      </c>
      <c r="M132" s="116" t="s">
        <v>3365</v>
      </c>
      <c r="N132" s="116">
        <v>611</v>
      </c>
      <c r="O132" s="110" t="s">
        <v>244</v>
      </c>
      <c r="P132" s="115"/>
      <c r="Q132" s="115"/>
      <c r="R132" s="115"/>
      <c r="S132" s="115"/>
      <c r="T132" s="121">
        <v>44942</v>
      </c>
      <c r="U132" s="124" t="s">
        <v>7</v>
      </c>
      <c r="V132" s="124" t="s">
        <v>3366</v>
      </c>
      <c r="W132" s="124" t="s">
        <v>12</v>
      </c>
    </row>
    <row r="133" ht="114.75" spans="1:23">
      <c r="A133" s="110" t="s">
        <v>3921</v>
      </c>
      <c r="B133" s="110" t="s">
        <v>3360</v>
      </c>
      <c r="C133" s="110" t="s">
        <v>3927</v>
      </c>
      <c r="D133" s="110" t="s">
        <v>3928</v>
      </c>
      <c r="E133" s="110" t="s">
        <v>258</v>
      </c>
      <c r="F133" s="110" t="s">
        <v>3929</v>
      </c>
      <c r="G133" s="110" t="s">
        <v>3930</v>
      </c>
      <c r="H133" s="110" t="s">
        <v>3931</v>
      </c>
      <c r="I133" s="110" t="s">
        <v>243</v>
      </c>
      <c r="J133" s="114"/>
      <c r="K133" s="115"/>
      <c r="L133" s="116">
        <v>718</v>
      </c>
      <c r="M133" s="116" t="s">
        <v>3365</v>
      </c>
      <c r="N133" s="116">
        <v>611</v>
      </c>
      <c r="O133" s="110" t="s">
        <v>244</v>
      </c>
      <c r="P133" s="115"/>
      <c r="Q133" s="115"/>
      <c r="R133" s="115"/>
      <c r="S133" s="115"/>
      <c r="T133" s="121">
        <v>44942</v>
      </c>
      <c r="U133" s="124" t="s">
        <v>7</v>
      </c>
      <c r="V133" s="124" t="s">
        <v>3366</v>
      </c>
      <c r="W133" s="124" t="s">
        <v>12</v>
      </c>
    </row>
    <row r="134" ht="216.75" spans="1:23">
      <c r="A134" s="109" t="s">
        <v>3932</v>
      </c>
      <c r="B134" s="109" t="s">
        <v>3360</v>
      </c>
      <c r="C134" s="109" t="s">
        <v>3933</v>
      </c>
      <c r="D134" s="109" t="s">
        <v>3934</v>
      </c>
      <c r="E134" s="109" t="s">
        <v>258</v>
      </c>
      <c r="F134" s="109" t="s">
        <v>3935</v>
      </c>
      <c r="G134" s="109" t="s">
        <v>3936</v>
      </c>
      <c r="H134" s="109" t="s">
        <v>3937</v>
      </c>
      <c r="I134" s="109" t="s">
        <v>292</v>
      </c>
      <c r="J134" s="117" t="s">
        <v>3938</v>
      </c>
      <c r="K134" s="115"/>
      <c r="L134" s="116">
        <v>718</v>
      </c>
      <c r="M134" s="116" t="s">
        <v>3365</v>
      </c>
      <c r="N134" s="116">
        <v>611</v>
      </c>
      <c r="O134" s="109" t="s">
        <v>244</v>
      </c>
      <c r="P134" s="115"/>
      <c r="Q134" s="115"/>
      <c r="R134" s="115"/>
      <c r="S134" s="115"/>
      <c r="T134" s="121">
        <v>44942</v>
      </c>
      <c r="U134" s="124" t="s">
        <v>7</v>
      </c>
      <c r="V134" s="124" t="s">
        <v>3366</v>
      </c>
      <c r="W134" s="124" t="s">
        <v>12</v>
      </c>
    </row>
    <row r="135" ht="216.75" spans="1:23">
      <c r="A135" s="109" t="s">
        <v>3932</v>
      </c>
      <c r="B135" s="109" t="s">
        <v>3360</v>
      </c>
      <c r="C135" s="109" t="s">
        <v>3933</v>
      </c>
      <c r="D135" s="109" t="s">
        <v>3939</v>
      </c>
      <c r="E135" s="109" t="s">
        <v>239</v>
      </c>
      <c r="F135" s="109" t="s">
        <v>3935</v>
      </c>
      <c r="G135" s="109" t="s">
        <v>3940</v>
      </c>
      <c r="H135" s="109" t="s">
        <v>3941</v>
      </c>
      <c r="I135" s="109" t="s">
        <v>508</v>
      </c>
      <c r="J135" s="117" t="s">
        <v>3938</v>
      </c>
      <c r="K135" s="115"/>
      <c r="L135" s="116">
        <v>718</v>
      </c>
      <c r="M135" s="116" t="s">
        <v>3365</v>
      </c>
      <c r="N135" s="116">
        <v>611</v>
      </c>
      <c r="O135" s="109" t="s">
        <v>244</v>
      </c>
      <c r="P135" s="115"/>
      <c r="Q135" s="115"/>
      <c r="R135" s="115"/>
      <c r="S135" s="115"/>
      <c r="T135" s="121">
        <v>44942</v>
      </c>
      <c r="U135" s="124" t="s">
        <v>7</v>
      </c>
      <c r="V135" s="124" t="s">
        <v>3366</v>
      </c>
      <c r="W135" s="124" t="s">
        <v>12</v>
      </c>
    </row>
    <row r="136" ht="267.75" spans="1:23">
      <c r="A136" s="109" t="s">
        <v>3942</v>
      </c>
      <c r="B136" s="109" t="s">
        <v>3360</v>
      </c>
      <c r="C136" s="109" t="s">
        <v>3943</v>
      </c>
      <c r="D136" s="109" t="s">
        <v>3944</v>
      </c>
      <c r="E136" s="109" t="s">
        <v>258</v>
      </c>
      <c r="F136" s="109" t="s">
        <v>3945</v>
      </c>
      <c r="G136" s="109" t="s">
        <v>3946</v>
      </c>
      <c r="H136" s="109" t="s">
        <v>3947</v>
      </c>
      <c r="I136" s="109" t="s">
        <v>292</v>
      </c>
      <c r="J136" s="117" t="s">
        <v>3948</v>
      </c>
      <c r="K136" s="115"/>
      <c r="L136" s="116">
        <v>718</v>
      </c>
      <c r="M136" s="116" t="s">
        <v>3365</v>
      </c>
      <c r="N136" s="116">
        <v>611</v>
      </c>
      <c r="O136" s="109" t="s">
        <v>244</v>
      </c>
      <c r="P136" s="115"/>
      <c r="Q136" s="115"/>
      <c r="R136" s="115"/>
      <c r="S136" s="115"/>
      <c r="T136" s="121">
        <v>44942</v>
      </c>
      <c r="U136" s="124" t="s">
        <v>7</v>
      </c>
      <c r="V136" s="124" t="s">
        <v>3366</v>
      </c>
      <c r="W136" s="124" t="s">
        <v>12</v>
      </c>
    </row>
    <row r="137" ht="89.25" spans="1:23">
      <c r="A137" s="109" t="s">
        <v>3949</v>
      </c>
      <c r="B137" s="109" t="s">
        <v>3360</v>
      </c>
      <c r="C137" s="109" t="s">
        <v>3950</v>
      </c>
      <c r="D137" s="109" t="s">
        <v>3951</v>
      </c>
      <c r="E137" s="109" t="s">
        <v>282</v>
      </c>
      <c r="F137" s="109" t="s">
        <v>3952</v>
      </c>
      <c r="G137" s="109" t="s">
        <v>3953</v>
      </c>
      <c r="H137" s="109" t="s">
        <v>3954</v>
      </c>
      <c r="I137" s="109" t="s">
        <v>243</v>
      </c>
      <c r="J137" s="114"/>
      <c r="K137" s="115"/>
      <c r="L137" s="116">
        <v>718</v>
      </c>
      <c r="M137" s="116" t="s">
        <v>3365</v>
      </c>
      <c r="N137" s="116">
        <v>611</v>
      </c>
      <c r="O137" s="109" t="s">
        <v>244</v>
      </c>
      <c r="P137" s="115"/>
      <c r="Q137" s="115"/>
      <c r="R137" s="115"/>
      <c r="S137" s="115"/>
      <c r="T137" s="121">
        <v>44942</v>
      </c>
      <c r="U137" s="124" t="s">
        <v>7</v>
      </c>
      <c r="V137" s="124" t="s">
        <v>3366</v>
      </c>
      <c r="W137" s="124" t="s">
        <v>12</v>
      </c>
    </row>
    <row r="138" ht="76.5" spans="1:23">
      <c r="A138" s="109" t="s">
        <v>3955</v>
      </c>
      <c r="B138" s="109" t="s">
        <v>3360</v>
      </c>
      <c r="C138" s="109" t="s">
        <v>3950</v>
      </c>
      <c r="D138" s="109" t="s">
        <v>3951</v>
      </c>
      <c r="E138" s="109" t="s">
        <v>239</v>
      </c>
      <c r="F138" s="109" t="s">
        <v>3952</v>
      </c>
      <c r="G138" s="109" t="s">
        <v>3956</v>
      </c>
      <c r="H138" s="109" t="s">
        <v>3957</v>
      </c>
      <c r="I138" s="109" t="s">
        <v>243</v>
      </c>
      <c r="J138" s="114"/>
      <c r="K138" s="115"/>
      <c r="L138" s="116">
        <v>718</v>
      </c>
      <c r="M138" s="116" t="s">
        <v>3365</v>
      </c>
      <c r="N138" s="116">
        <v>611</v>
      </c>
      <c r="O138" s="109" t="s">
        <v>244</v>
      </c>
      <c r="P138" s="115"/>
      <c r="Q138" s="115"/>
      <c r="R138" s="115"/>
      <c r="S138" s="115"/>
      <c r="T138" s="121">
        <v>44942</v>
      </c>
      <c r="U138" s="124" t="s">
        <v>7</v>
      </c>
      <c r="V138" s="124" t="s">
        <v>3366</v>
      </c>
      <c r="W138" s="124" t="s">
        <v>12</v>
      </c>
    </row>
    <row r="139" ht="76.5" spans="1:23">
      <c r="A139" s="109" t="s">
        <v>3958</v>
      </c>
      <c r="B139" s="109" t="s">
        <v>3360</v>
      </c>
      <c r="C139" s="109" t="s">
        <v>3959</v>
      </c>
      <c r="D139" s="109" t="s">
        <v>3951</v>
      </c>
      <c r="E139" s="109" t="s">
        <v>239</v>
      </c>
      <c r="F139" s="109" t="s">
        <v>3952</v>
      </c>
      <c r="G139" s="109" t="s">
        <v>3960</v>
      </c>
      <c r="H139" s="109" t="s">
        <v>3961</v>
      </c>
      <c r="I139" s="109" t="s">
        <v>243</v>
      </c>
      <c r="J139" s="114"/>
      <c r="K139" s="115"/>
      <c r="L139" s="116">
        <v>718</v>
      </c>
      <c r="M139" s="116" t="s">
        <v>3365</v>
      </c>
      <c r="N139" s="116">
        <v>611</v>
      </c>
      <c r="O139" s="109" t="s">
        <v>244</v>
      </c>
      <c r="P139" s="115"/>
      <c r="Q139" s="115"/>
      <c r="R139" s="115"/>
      <c r="S139" s="115"/>
      <c r="T139" s="121">
        <v>44942</v>
      </c>
      <c r="U139" s="124" t="s">
        <v>7</v>
      </c>
      <c r="V139" s="124" t="s">
        <v>3366</v>
      </c>
      <c r="W139" s="124" t="s">
        <v>12</v>
      </c>
    </row>
    <row r="140" ht="89.25" spans="1:23">
      <c r="A140" s="109" t="s">
        <v>3962</v>
      </c>
      <c r="B140" s="109" t="s">
        <v>3360</v>
      </c>
      <c r="C140" s="109" t="s">
        <v>3959</v>
      </c>
      <c r="D140" s="109" t="s">
        <v>3963</v>
      </c>
      <c r="E140" s="109" t="s">
        <v>258</v>
      </c>
      <c r="F140" s="109" t="s">
        <v>3964</v>
      </c>
      <c r="G140" s="109" t="s">
        <v>3965</v>
      </c>
      <c r="H140" s="109" t="s">
        <v>3698</v>
      </c>
      <c r="I140" s="109" t="s">
        <v>508</v>
      </c>
      <c r="J140" s="117" t="s">
        <v>3699</v>
      </c>
      <c r="K140" s="115"/>
      <c r="L140" s="116">
        <v>718</v>
      </c>
      <c r="M140" s="116" t="s">
        <v>3365</v>
      </c>
      <c r="N140" s="116">
        <v>611</v>
      </c>
      <c r="O140" s="109" t="s">
        <v>244</v>
      </c>
      <c r="P140" s="115"/>
      <c r="Q140" s="115"/>
      <c r="R140" s="115"/>
      <c r="S140" s="115"/>
      <c r="T140" s="121">
        <v>44942</v>
      </c>
      <c r="U140" s="124" t="s">
        <v>7</v>
      </c>
      <c r="V140" s="124" t="s">
        <v>3366</v>
      </c>
      <c r="W140" s="124" t="s">
        <v>12</v>
      </c>
    </row>
    <row r="141" ht="153" spans="1:23">
      <c r="A141" s="109" t="s">
        <v>3962</v>
      </c>
      <c r="B141" s="109" t="s">
        <v>3360</v>
      </c>
      <c r="C141" s="109" t="s">
        <v>3959</v>
      </c>
      <c r="D141" s="109" t="s">
        <v>3966</v>
      </c>
      <c r="E141" s="109" t="s">
        <v>258</v>
      </c>
      <c r="F141" s="109" t="s">
        <v>3967</v>
      </c>
      <c r="G141" s="109" t="s">
        <v>3968</v>
      </c>
      <c r="H141" s="109" t="s">
        <v>3969</v>
      </c>
      <c r="I141" s="109" t="s">
        <v>243</v>
      </c>
      <c r="J141" s="114"/>
      <c r="K141" s="115"/>
      <c r="L141" s="115"/>
      <c r="M141" s="115"/>
      <c r="N141" s="116">
        <v>611</v>
      </c>
      <c r="O141" s="109" t="s">
        <v>244</v>
      </c>
      <c r="P141" s="115"/>
      <c r="Q141" s="115"/>
      <c r="R141" s="115"/>
      <c r="S141" s="115"/>
      <c r="T141" s="121">
        <v>44942</v>
      </c>
      <c r="U141" s="124" t="s">
        <v>7</v>
      </c>
      <c r="V141" s="124" t="s">
        <v>3366</v>
      </c>
      <c r="W141" s="124" t="s">
        <v>12</v>
      </c>
    </row>
    <row r="142" ht="153" spans="1:23">
      <c r="A142" s="109" t="s">
        <v>3962</v>
      </c>
      <c r="B142" s="109" t="s">
        <v>3360</v>
      </c>
      <c r="C142" s="109" t="s">
        <v>3959</v>
      </c>
      <c r="D142" s="109" t="s">
        <v>3966</v>
      </c>
      <c r="E142" s="109" t="s">
        <v>239</v>
      </c>
      <c r="F142" s="109" t="s">
        <v>3967</v>
      </c>
      <c r="G142" s="109" t="s">
        <v>3970</v>
      </c>
      <c r="H142" s="109" t="s">
        <v>3971</v>
      </c>
      <c r="I142" s="109" t="s">
        <v>243</v>
      </c>
      <c r="J142" s="114"/>
      <c r="K142" s="115"/>
      <c r="L142" s="115"/>
      <c r="M142" s="115"/>
      <c r="N142" s="116">
        <v>611</v>
      </c>
      <c r="O142" s="109" t="s">
        <v>244</v>
      </c>
      <c r="P142" s="115"/>
      <c r="Q142" s="115"/>
      <c r="R142" s="115"/>
      <c r="S142" s="115"/>
      <c r="T142" s="121">
        <v>44942</v>
      </c>
      <c r="U142" s="124" t="s">
        <v>7</v>
      </c>
      <c r="V142" s="124" t="s">
        <v>3366</v>
      </c>
      <c r="W142" s="124" t="s">
        <v>12</v>
      </c>
    </row>
    <row r="143" ht="76.5" spans="1:23">
      <c r="A143" s="107" t="s">
        <v>231</v>
      </c>
      <c r="B143" s="108"/>
      <c r="C143" s="107" t="s">
        <v>3972</v>
      </c>
      <c r="D143" s="108"/>
      <c r="E143" s="108"/>
      <c r="F143" s="108"/>
      <c r="G143" s="108"/>
      <c r="H143" s="108"/>
      <c r="I143" s="108"/>
      <c r="J143" s="108"/>
      <c r="K143" s="113"/>
      <c r="L143" s="113"/>
      <c r="M143" s="113"/>
      <c r="N143" s="113"/>
      <c r="O143" s="108"/>
      <c r="P143" s="113"/>
      <c r="Q143" s="113"/>
      <c r="R143" s="113"/>
      <c r="S143" s="113"/>
      <c r="T143" s="121">
        <v>44942</v>
      </c>
      <c r="U143" s="124" t="s">
        <v>7</v>
      </c>
      <c r="V143" s="124" t="s">
        <v>3366</v>
      </c>
      <c r="W143" s="124" t="s">
        <v>12</v>
      </c>
    </row>
    <row r="144" ht="76.5" spans="1:23">
      <c r="A144" s="109" t="s">
        <v>3973</v>
      </c>
      <c r="B144" s="109" t="s">
        <v>3360</v>
      </c>
      <c r="C144" s="109" t="s">
        <v>3974</v>
      </c>
      <c r="D144" s="109" t="s">
        <v>3975</v>
      </c>
      <c r="E144" s="109" t="s">
        <v>282</v>
      </c>
      <c r="F144" s="109" t="s">
        <v>3976</v>
      </c>
      <c r="G144" s="109" t="s">
        <v>3773</v>
      </c>
      <c r="H144" s="109" t="s">
        <v>3526</v>
      </c>
      <c r="I144" s="109" t="s">
        <v>508</v>
      </c>
      <c r="J144" s="117" t="s">
        <v>3527</v>
      </c>
      <c r="K144" s="115"/>
      <c r="L144" s="116">
        <v>718</v>
      </c>
      <c r="M144" s="116" t="s">
        <v>3365</v>
      </c>
      <c r="N144" s="116">
        <v>611</v>
      </c>
      <c r="O144" s="109" t="s">
        <v>244</v>
      </c>
      <c r="P144" s="115"/>
      <c r="Q144" s="115"/>
      <c r="R144" s="115"/>
      <c r="S144" s="115"/>
      <c r="T144" s="121">
        <v>44942</v>
      </c>
      <c r="U144" s="124" t="s">
        <v>7</v>
      </c>
      <c r="V144" s="124" t="s">
        <v>3366</v>
      </c>
      <c r="W144" s="124" t="s">
        <v>12</v>
      </c>
    </row>
    <row r="145" ht="76.5" spans="1:23">
      <c r="A145" s="109" t="s">
        <v>3977</v>
      </c>
      <c r="B145" s="109" t="s">
        <v>3360</v>
      </c>
      <c r="C145" s="109" t="s">
        <v>3978</v>
      </c>
      <c r="D145" s="109" t="s">
        <v>3979</v>
      </c>
      <c r="E145" s="109" t="s">
        <v>239</v>
      </c>
      <c r="F145" s="109" t="s">
        <v>3976</v>
      </c>
      <c r="G145" s="109" t="s">
        <v>3678</v>
      </c>
      <c r="H145" s="109" t="s">
        <v>3828</v>
      </c>
      <c r="I145" s="109" t="s">
        <v>243</v>
      </c>
      <c r="J145" s="114"/>
      <c r="K145" s="115"/>
      <c r="L145" s="116">
        <v>718</v>
      </c>
      <c r="M145" s="116" t="s">
        <v>3365</v>
      </c>
      <c r="N145" s="116">
        <v>611</v>
      </c>
      <c r="O145" s="109" t="s">
        <v>244</v>
      </c>
      <c r="P145" s="115"/>
      <c r="Q145" s="115"/>
      <c r="R145" s="115"/>
      <c r="S145" s="115"/>
      <c r="T145" s="121">
        <v>44942</v>
      </c>
      <c r="U145" s="124" t="s">
        <v>7</v>
      </c>
      <c r="V145" s="124" t="s">
        <v>3366</v>
      </c>
      <c r="W145" s="124" t="s">
        <v>12</v>
      </c>
    </row>
    <row r="146" ht="102" spans="1:23">
      <c r="A146" s="109" t="s">
        <v>3980</v>
      </c>
      <c r="B146" s="109" t="s">
        <v>3360</v>
      </c>
      <c r="C146" s="109" t="s">
        <v>3981</v>
      </c>
      <c r="D146" s="109" t="s">
        <v>3963</v>
      </c>
      <c r="E146" s="109" t="s">
        <v>258</v>
      </c>
      <c r="F146" s="109" t="s">
        <v>3976</v>
      </c>
      <c r="G146" s="109" t="s">
        <v>3982</v>
      </c>
      <c r="H146" s="109" t="s">
        <v>3983</v>
      </c>
      <c r="I146" s="109" t="s">
        <v>508</v>
      </c>
      <c r="J146" s="117" t="s">
        <v>3699</v>
      </c>
      <c r="K146" s="115"/>
      <c r="L146" s="116">
        <v>718</v>
      </c>
      <c r="M146" s="116" t="s">
        <v>3365</v>
      </c>
      <c r="N146" s="116">
        <v>611</v>
      </c>
      <c r="O146" s="109" t="s">
        <v>244</v>
      </c>
      <c r="P146" s="115"/>
      <c r="Q146" s="115"/>
      <c r="R146" s="115"/>
      <c r="S146" s="115"/>
      <c r="T146" s="121">
        <v>44942</v>
      </c>
      <c r="U146" s="124" t="s">
        <v>7</v>
      </c>
      <c r="V146" s="124" t="s">
        <v>3366</v>
      </c>
      <c r="W146" s="124" t="s">
        <v>12</v>
      </c>
    </row>
    <row r="147" ht="191.25" spans="1:23">
      <c r="A147" s="109" t="s">
        <v>3984</v>
      </c>
      <c r="B147" s="109" t="s">
        <v>3360</v>
      </c>
      <c r="C147" s="109" t="s">
        <v>3985</v>
      </c>
      <c r="D147" s="109" t="s">
        <v>3709</v>
      </c>
      <c r="E147" s="109" t="s">
        <v>258</v>
      </c>
      <c r="F147" s="109" t="s">
        <v>3986</v>
      </c>
      <c r="G147" s="109" t="s">
        <v>3987</v>
      </c>
      <c r="H147" s="109" t="s">
        <v>3988</v>
      </c>
      <c r="I147" s="109" t="s">
        <v>292</v>
      </c>
      <c r="J147" s="117" t="s">
        <v>3989</v>
      </c>
      <c r="K147" s="115"/>
      <c r="L147" s="116">
        <v>718</v>
      </c>
      <c r="M147" s="116" t="s">
        <v>3365</v>
      </c>
      <c r="N147" s="116">
        <v>611</v>
      </c>
      <c r="O147" s="109" t="s">
        <v>244</v>
      </c>
      <c r="P147" s="115"/>
      <c r="Q147" s="115"/>
      <c r="R147" s="115"/>
      <c r="S147" s="115"/>
      <c r="T147" s="121">
        <v>44942</v>
      </c>
      <c r="U147" s="124" t="s">
        <v>7</v>
      </c>
      <c r="V147" s="124" t="s">
        <v>3366</v>
      </c>
      <c r="W147" s="124" t="s">
        <v>12</v>
      </c>
    </row>
    <row r="148" ht="178.5" spans="1:23">
      <c r="A148" s="109" t="s">
        <v>3984</v>
      </c>
      <c r="B148" s="109" t="s">
        <v>3360</v>
      </c>
      <c r="C148" s="109" t="s">
        <v>3985</v>
      </c>
      <c r="D148" s="109" t="s">
        <v>3709</v>
      </c>
      <c r="E148" s="109" t="s">
        <v>239</v>
      </c>
      <c r="F148" s="109" t="s">
        <v>3986</v>
      </c>
      <c r="G148" s="109" t="s">
        <v>3990</v>
      </c>
      <c r="H148" s="109" t="s">
        <v>3841</v>
      </c>
      <c r="I148" s="109" t="s">
        <v>508</v>
      </c>
      <c r="J148" s="117" t="s">
        <v>3989</v>
      </c>
      <c r="K148" s="115"/>
      <c r="L148" s="116">
        <v>718</v>
      </c>
      <c r="M148" s="116" t="s">
        <v>3365</v>
      </c>
      <c r="N148" s="116">
        <v>611</v>
      </c>
      <c r="O148" s="109" t="s">
        <v>244</v>
      </c>
      <c r="P148" s="115"/>
      <c r="Q148" s="115"/>
      <c r="R148" s="115"/>
      <c r="S148" s="115"/>
      <c r="T148" s="121">
        <v>44942</v>
      </c>
      <c r="U148" s="124" t="s">
        <v>7</v>
      </c>
      <c r="V148" s="124" t="s">
        <v>3366</v>
      </c>
      <c r="W148" s="124" t="s">
        <v>12</v>
      </c>
    </row>
    <row r="149" ht="153" spans="1:23">
      <c r="A149" s="109" t="s">
        <v>3991</v>
      </c>
      <c r="B149" s="109" t="s">
        <v>3360</v>
      </c>
      <c r="C149" s="109" t="s">
        <v>3992</v>
      </c>
      <c r="D149" s="109" t="s">
        <v>3993</v>
      </c>
      <c r="E149" s="109" t="s">
        <v>258</v>
      </c>
      <c r="F149" s="109" t="s">
        <v>3994</v>
      </c>
      <c r="G149" s="109" t="s">
        <v>3995</v>
      </c>
      <c r="H149" s="109" t="s">
        <v>3996</v>
      </c>
      <c r="I149" s="109" t="s">
        <v>508</v>
      </c>
      <c r="J149" s="117" t="s">
        <v>3562</v>
      </c>
      <c r="K149" s="115"/>
      <c r="L149" s="116">
        <v>718</v>
      </c>
      <c r="M149" s="116" t="s">
        <v>3365</v>
      </c>
      <c r="N149" s="116">
        <v>611</v>
      </c>
      <c r="O149" s="109" t="s">
        <v>244</v>
      </c>
      <c r="P149" s="115"/>
      <c r="Q149" s="115"/>
      <c r="R149" s="115"/>
      <c r="S149" s="115"/>
      <c r="T149" s="121">
        <v>44942</v>
      </c>
      <c r="U149" s="124" t="s">
        <v>7</v>
      </c>
      <c r="V149" s="124" t="s">
        <v>3366</v>
      </c>
      <c r="W149" s="124" t="s">
        <v>12</v>
      </c>
    </row>
    <row r="150" ht="165.75" spans="1:23">
      <c r="A150" s="109" t="s">
        <v>3997</v>
      </c>
      <c r="B150" s="109" t="s">
        <v>3360</v>
      </c>
      <c r="C150" s="109" t="s">
        <v>3998</v>
      </c>
      <c r="D150" s="109" t="s">
        <v>3975</v>
      </c>
      <c r="E150" s="109" t="s">
        <v>282</v>
      </c>
      <c r="F150" s="109" t="s">
        <v>3999</v>
      </c>
      <c r="G150" s="109" t="s">
        <v>4000</v>
      </c>
      <c r="H150" s="109" t="s">
        <v>4001</v>
      </c>
      <c r="I150" s="109" t="s">
        <v>243</v>
      </c>
      <c r="J150" s="114"/>
      <c r="K150" s="115"/>
      <c r="L150" s="116">
        <v>718</v>
      </c>
      <c r="M150" s="116" t="s">
        <v>3365</v>
      </c>
      <c r="N150" s="116">
        <v>611</v>
      </c>
      <c r="O150" s="109" t="s">
        <v>244</v>
      </c>
      <c r="P150" s="115"/>
      <c r="Q150" s="115"/>
      <c r="R150" s="115"/>
      <c r="S150" s="115"/>
      <c r="T150" s="121">
        <v>44942</v>
      </c>
      <c r="U150" s="124" t="s">
        <v>7</v>
      </c>
      <c r="V150" s="124" t="s">
        <v>3366</v>
      </c>
      <c r="W150" s="124" t="s">
        <v>12</v>
      </c>
    </row>
    <row r="151" ht="76.5" spans="1:23">
      <c r="A151" s="109" t="s">
        <v>4002</v>
      </c>
      <c r="B151" s="109" t="s">
        <v>3360</v>
      </c>
      <c r="C151" s="109" t="s">
        <v>4003</v>
      </c>
      <c r="D151" s="109" t="s">
        <v>4004</v>
      </c>
      <c r="E151" s="109" t="s">
        <v>282</v>
      </c>
      <c r="F151" s="109" t="s">
        <v>4005</v>
      </c>
      <c r="G151" s="109" t="s">
        <v>4006</v>
      </c>
      <c r="H151" s="109" t="s">
        <v>4007</v>
      </c>
      <c r="I151" s="109" t="s">
        <v>243</v>
      </c>
      <c r="J151" s="114"/>
      <c r="K151" s="115"/>
      <c r="L151" s="116">
        <v>718</v>
      </c>
      <c r="M151" s="116" t="s">
        <v>3365</v>
      </c>
      <c r="N151" s="116">
        <v>611</v>
      </c>
      <c r="O151" s="109" t="s">
        <v>244</v>
      </c>
      <c r="P151" s="115"/>
      <c r="Q151" s="115"/>
      <c r="R151" s="115"/>
      <c r="S151" s="115"/>
      <c r="T151" s="121">
        <v>44942</v>
      </c>
      <c r="U151" s="124" t="s">
        <v>7</v>
      </c>
      <c r="V151" s="124" t="s">
        <v>3366</v>
      </c>
      <c r="W151" s="124" t="s">
        <v>12</v>
      </c>
    </row>
    <row r="152" ht="102" spans="1:23">
      <c r="A152" s="109" t="s">
        <v>4008</v>
      </c>
      <c r="B152" s="109" t="s">
        <v>3360</v>
      </c>
      <c r="C152" s="109" t="s">
        <v>4009</v>
      </c>
      <c r="D152" s="109" t="s">
        <v>3963</v>
      </c>
      <c r="E152" s="109" t="s">
        <v>282</v>
      </c>
      <c r="F152" s="109" t="s">
        <v>4010</v>
      </c>
      <c r="G152" s="109" t="s">
        <v>4011</v>
      </c>
      <c r="H152" s="109" t="s">
        <v>4012</v>
      </c>
      <c r="I152" s="109" t="s">
        <v>508</v>
      </c>
      <c r="J152" s="117" t="s">
        <v>3699</v>
      </c>
      <c r="K152" s="115"/>
      <c r="L152" s="116">
        <v>718</v>
      </c>
      <c r="M152" s="116" t="s">
        <v>3365</v>
      </c>
      <c r="N152" s="116">
        <v>611</v>
      </c>
      <c r="O152" s="109" t="s">
        <v>244</v>
      </c>
      <c r="P152" s="115"/>
      <c r="Q152" s="115"/>
      <c r="R152" s="115"/>
      <c r="S152" s="115"/>
      <c r="T152" s="121">
        <v>44942</v>
      </c>
      <c r="U152" s="124" t="s">
        <v>7</v>
      </c>
      <c r="V152" s="124" t="s">
        <v>3366</v>
      </c>
      <c r="W152" s="124" t="s">
        <v>12</v>
      </c>
    </row>
    <row r="153" ht="242.25" spans="1:23">
      <c r="A153" s="109" t="s">
        <v>4013</v>
      </c>
      <c r="B153" s="109" t="s">
        <v>3360</v>
      </c>
      <c r="C153" s="109" t="s">
        <v>4014</v>
      </c>
      <c r="D153" s="109" t="s">
        <v>4015</v>
      </c>
      <c r="E153" s="109" t="s">
        <v>258</v>
      </c>
      <c r="F153" s="109" t="s">
        <v>4016</v>
      </c>
      <c r="G153" s="109" t="s">
        <v>4017</v>
      </c>
      <c r="H153" s="109" t="s">
        <v>4018</v>
      </c>
      <c r="I153" s="109" t="s">
        <v>292</v>
      </c>
      <c r="J153" s="117" t="s">
        <v>4019</v>
      </c>
      <c r="K153" s="115"/>
      <c r="L153" s="116">
        <v>718</v>
      </c>
      <c r="M153" s="116" t="s">
        <v>3365</v>
      </c>
      <c r="N153" s="116">
        <v>611</v>
      </c>
      <c r="O153" s="109" t="s">
        <v>244</v>
      </c>
      <c r="P153" s="115"/>
      <c r="Q153" s="115"/>
      <c r="R153" s="115"/>
      <c r="S153" s="115"/>
      <c r="T153" s="121">
        <v>44942</v>
      </c>
      <c r="U153" s="124" t="s">
        <v>7</v>
      </c>
      <c r="V153" s="124" t="s">
        <v>3366</v>
      </c>
      <c r="W153" s="124" t="s">
        <v>12</v>
      </c>
    </row>
    <row r="154" ht="267.75" spans="1:23">
      <c r="A154" s="109" t="s">
        <v>4020</v>
      </c>
      <c r="B154" s="109" t="s">
        <v>3360</v>
      </c>
      <c r="C154" s="109" t="s">
        <v>4021</v>
      </c>
      <c r="D154" s="109" t="s">
        <v>4015</v>
      </c>
      <c r="E154" s="109" t="s">
        <v>258</v>
      </c>
      <c r="F154" s="109" t="s">
        <v>4022</v>
      </c>
      <c r="G154" s="109" t="s">
        <v>4023</v>
      </c>
      <c r="H154" s="109" t="s">
        <v>4024</v>
      </c>
      <c r="I154" s="109" t="s">
        <v>508</v>
      </c>
      <c r="J154" s="117" t="s">
        <v>4019</v>
      </c>
      <c r="K154" s="115"/>
      <c r="L154" s="116">
        <v>718</v>
      </c>
      <c r="M154" s="116" t="s">
        <v>3365</v>
      </c>
      <c r="N154" s="116">
        <v>611</v>
      </c>
      <c r="O154" s="109" t="s">
        <v>244</v>
      </c>
      <c r="P154" s="115"/>
      <c r="Q154" s="115"/>
      <c r="R154" s="115"/>
      <c r="S154" s="115"/>
      <c r="T154" s="121">
        <v>44942</v>
      </c>
      <c r="U154" s="124" t="s">
        <v>7</v>
      </c>
      <c r="V154" s="124" t="s">
        <v>3366</v>
      </c>
      <c r="W154" s="124" t="s">
        <v>12</v>
      </c>
    </row>
    <row r="155" ht="255" spans="1:23">
      <c r="A155" s="109" t="s">
        <v>4025</v>
      </c>
      <c r="B155" s="109" t="s">
        <v>3360</v>
      </c>
      <c r="C155" s="109" t="s">
        <v>4026</v>
      </c>
      <c r="D155" s="109" t="s">
        <v>4027</v>
      </c>
      <c r="E155" s="109" t="s">
        <v>282</v>
      </c>
      <c r="F155" s="109" t="s">
        <v>4028</v>
      </c>
      <c r="G155" s="109" t="s">
        <v>4029</v>
      </c>
      <c r="H155" s="109" t="s">
        <v>4030</v>
      </c>
      <c r="I155" s="109" t="s">
        <v>508</v>
      </c>
      <c r="J155" s="117" t="s">
        <v>4019</v>
      </c>
      <c r="K155" s="115"/>
      <c r="L155" s="116">
        <v>718</v>
      </c>
      <c r="M155" s="116" t="s">
        <v>3365</v>
      </c>
      <c r="N155" s="116">
        <v>611</v>
      </c>
      <c r="O155" s="109" t="s">
        <v>244</v>
      </c>
      <c r="P155" s="115"/>
      <c r="Q155" s="115"/>
      <c r="R155" s="115"/>
      <c r="S155" s="115"/>
      <c r="T155" s="121">
        <v>44942</v>
      </c>
      <c r="U155" s="124" t="s">
        <v>7</v>
      </c>
      <c r="V155" s="124" t="s">
        <v>3366</v>
      </c>
      <c r="W155" s="124" t="s">
        <v>12</v>
      </c>
    </row>
    <row r="156" ht="76.5" spans="1:23">
      <c r="A156" s="108"/>
      <c r="B156" s="108"/>
      <c r="C156" s="107" t="s">
        <v>231</v>
      </c>
      <c r="D156" s="107" t="s">
        <v>4031</v>
      </c>
      <c r="E156" s="108"/>
      <c r="F156" s="108"/>
      <c r="G156" s="108"/>
      <c r="H156" s="108"/>
      <c r="I156" s="108"/>
      <c r="J156" s="108"/>
      <c r="K156" s="113"/>
      <c r="L156" s="113"/>
      <c r="M156" s="113"/>
      <c r="N156" s="113"/>
      <c r="O156" s="108"/>
      <c r="P156" s="113"/>
      <c r="Q156" s="113"/>
      <c r="R156" s="113"/>
      <c r="S156" s="113"/>
      <c r="T156" s="121">
        <v>44942</v>
      </c>
      <c r="U156" s="124" t="s">
        <v>7</v>
      </c>
      <c r="V156" s="124" t="s">
        <v>3366</v>
      </c>
      <c r="W156" s="124" t="s">
        <v>12</v>
      </c>
    </row>
    <row r="157" ht="89.25" spans="1:23">
      <c r="A157" s="109" t="s">
        <v>4032</v>
      </c>
      <c r="B157" s="109" t="s">
        <v>3360</v>
      </c>
      <c r="C157" s="109" t="s">
        <v>4033</v>
      </c>
      <c r="D157" s="109" t="s">
        <v>4034</v>
      </c>
      <c r="E157" s="109" t="s">
        <v>289</v>
      </c>
      <c r="F157" s="109" t="s">
        <v>4035</v>
      </c>
      <c r="G157" s="109" t="s">
        <v>4036</v>
      </c>
      <c r="H157" s="109" t="s">
        <v>4037</v>
      </c>
      <c r="I157" s="109" t="s">
        <v>292</v>
      </c>
      <c r="J157" s="117" t="s">
        <v>4038</v>
      </c>
      <c r="K157" s="115"/>
      <c r="L157" s="116">
        <v>718</v>
      </c>
      <c r="M157" s="116" t="s">
        <v>3365</v>
      </c>
      <c r="N157" s="116">
        <v>611</v>
      </c>
      <c r="O157" s="109" t="s">
        <v>244</v>
      </c>
      <c r="P157" s="115"/>
      <c r="Q157" s="115"/>
      <c r="R157" s="115"/>
      <c r="S157" s="115"/>
      <c r="T157" s="121">
        <v>44942</v>
      </c>
      <c r="U157" s="124" t="s">
        <v>7</v>
      </c>
      <c r="V157" s="124" t="s">
        <v>3366</v>
      </c>
      <c r="W157" s="124" t="s">
        <v>12</v>
      </c>
    </row>
    <row r="158" ht="76.5" spans="1:23">
      <c r="A158" s="109" t="s">
        <v>4039</v>
      </c>
      <c r="B158" s="109" t="s">
        <v>3360</v>
      </c>
      <c r="C158" s="109" t="s">
        <v>4033</v>
      </c>
      <c r="D158" s="109" t="s">
        <v>4040</v>
      </c>
      <c r="E158" s="109" t="s">
        <v>258</v>
      </c>
      <c r="F158" s="109" t="s">
        <v>4041</v>
      </c>
      <c r="G158" s="109" t="s">
        <v>4042</v>
      </c>
      <c r="H158" s="109" t="s">
        <v>4043</v>
      </c>
      <c r="I158" s="109" t="s">
        <v>508</v>
      </c>
      <c r="J158" s="117" t="s">
        <v>4038</v>
      </c>
      <c r="K158" s="115"/>
      <c r="L158" s="116">
        <v>718</v>
      </c>
      <c r="M158" s="116" t="s">
        <v>3365</v>
      </c>
      <c r="N158" s="116">
        <v>611</v>
      </c>
      <c r="O158" s="109" t="s">
        <v>244</v>
      </c>
      <c r="P158" s="115"/>
      <c r="Q158" s="115"/>
      <c r="R158" s="115"/>
      <c r="S158" s="115"/>
      <c r="T158" s="121">
        <v>44942</v>
      </c>
      <c r="U158" s="124" t="s">
        <v>7</v>
      </c>
      <c r="V158" s="124" t="s">
        <v>3366</v>
      </c>
      <c r="W158" s="124" t="s">
        <v>12</v>
      </c>
    </row>
    <row r="159" ht="76.5" spans="1:23">
      <c r="A159" s="109" t="s">
        <v>4044</v>
      </c>
      <c r="B159" s="109" t="s">
        <v>3360</v>
      </c>
      <c r="C159" s="109" t="s">
        <v>4033</v>
      </c>
      <c r="D159" s="109" t="s">
        <v>4040</v>
      </c>
      <c r="E159" s="109" t="s">
        <v>258</v>
      </c>
      <c r="F159" s="109" t="s">
        <v>4045</v>
      </c>
      <c r="G159" s="109" t="s">
        <v>4042</v>
      </c>
      <c r="H159" s="109" t="s">
        <v>4046</v>
      </c>
      <c r="I159" s="109" t="s">
        <v>508</v>
      </c>
      <c r="J159" s="117" t="s">
        <v>4038</v>
      </c>
      <c r="K159" s="115"/>
      <c r="L159" s="116">
        <v>718</v>
      </c>
      <c r="M159" s="116" t="s">
        <v>3365</v>
      </c>
      <c r="N159" s="116">
        <v>611</v>
      </c>
      <c r="O159" s="109" t="s">
        <v>244</v>
      </c>
      <c r="P159" s="115"/>
      <c r="Q159" s="115"/>
      <c r="R159" s="115"/>
      <c r="S159" s="115"/>
      <c r="T159" s="121">
        <v>44942</v>
      </c>
      <c r="U159" s="124" t="s">
        <v>7</v>
      </c>
      <c r="V159" s="124" t="s">
        <v>3366</v>
      </c>
      <c r="W159" s="124" t="s">
        <v>12</v>
      </c>
    </row>
    <row r="160" ht="165.75" spans="1:23">
      <c r="A160" s="109" t="s">
        <v>4047</v>
      </c>
      <c r="B160" s="109" t="s">
        <v>3360</v>
      </c>
      <c r="C160" s="109" t="s">
        <v>4048</v>
      </c>
      <c r="D160" s="109" t="s">
        <v>4049</v>
      </c>
      <c r="E160" s="109" t="s">
        <v>282</v>
      </c>
      <c r="F160" s="109" t="s">
        <v>4050</v>
      </c>
      <c r="G160" s="109" t="s">
        <v>4051</v>
      </c>
      <c r="H160" s="109" t="s">
        <v>4052</v>
      </c>
      <c r="I160" s="109" t="s">
        <v>508</v>
      </c>
      <c r="J160" s="117" t="s">
        <v>4038</v>
      </c>
      <c r="K160" s="115"/>
      <c r="L160" s="115"/>
      <c r="M160" s="115"/>
      <c r="N160" s="116">
        <v>611</v>
      </c>
      <c r="O160" s="109" t="s">
        <v>244</v>
      </c>
      <c r="P160" s="115"/>
      <c r="Q160" s="115"/>
      <c r="R160" s="115"/>
      <c r="S160" s="115"/>
      <c r="T160" s="121">
        <v>44942</v>
      </c>
      <c r="U160" s="124" t="s">
        <v>7</v>
      </c>
      <c r="V160" s="124" t="s">
        <v>3366</v>
      </c>
      <c r="W160" s="124" t="s">
        <v>12</v>
      </c>
    </row>
    <row r="161" ht="178.5" spans="1:23">
      <c r="A161" s="109" t="s">
        <v>4053</v>
      </c>
      <c r="B161" s="109" t="s">
        <v>3360</v>
      </c>
      <c r="C161" s="109" t="s">
        <v>4054</v>
      </c>
      <c r="D161" s="109" t="s">
        <v>4049</v>
      </c>
      <c r="E161" s="109" t="s">
        <v>258</v>
      </c>
      <c r="F161" s="109" t="s">
        <v>4055</v>
      </c>
      <c r="G161" s="109" t="s">
        <v>4056</v>
      </c>
      <c r="H161" s="109" t="s">
        <v>4057</v>
      </c>
      <c r="I161" s="109" t="s">
        <v>508</v>
      </c>
      <c r="J161" s="117" t="s">
        <v>4038</v>
      </c>
      <c r="K161" s="115"/>
      <c r="L161" s="115"/>
      <c r="M161" s="115"/>
      <c r="N161" s="116">
        <v>611</v>
      </c>
      <c r="O161" s="109" t="s">
        <v>244</v>
      </c>
      <c r="P161" s="115"/>
      <c r="Q161" s="115"/>
      <c r="R161" s="115"/>
      <c r="S161" s="115"/>
      <c r="T161" s="121">
        <v>44942</v>
      </c>
      <c r="U161" s="124" t="s">
        <v>7</v>
      </c>
      <c r="V161" s="124" t="s">
        <v>3366</v>
      </c>
      <c r="W161" s="124" t="s">
        <v>12</v>
      </c>
    </row>
    <row r="162" ht="76.5" spans="1:23">
      <c r="A162" s="109" t="s">
        <v>4058</v>
      </c>
      <c r="B162" s="109" t="s">
        <v>3360</v>
      </c>
      <c r="C162" s="109" t="s">
        <v>4054</v>
      </c>
      <c r="D162" s="109" t="s">
        <v>4049</v>
      </c>
      <c r="E162" s="109" t="s">
        <v>258</v>
      </c>
      <c r="F162" s="109" t="s">
        <v>4059</v>
      </c>
      <c r="G162" s="109" t="s">
        <v>4060</v>
      </c>
      <c r="H162" s="109" t="s">
        <v>4057</v>
      </c>
      <c r="I162" s="109" t="s">
        <v>508</v>
      </c>
      <c r="J162" s="117" t="s">
        <v>4038</v>
      </c>
      <c r="K162" s="115"/>
      <c r="L162" s="116">
        <v>718</v>
      </c>
      <c r="M162" s="116" t="s">
        <v>3365</v>
      </c>
      <c r="N162" s="116">
        <v>611</v>
      </c>
      <c r="O162" s="109" t="s">
        <v>244</v>
      </c>
      <c r="P162" s="115"/>
      <c r="Q162" s="115"/>
      <c r="R162" s="115"/>
      <c r="S162" s="115"/>
      <c r="T162" s="121">
        <v>44942</v>
      </c>
      <c r="U162" s="124" t="s">
        <v>7</v>
      </c>
      <c r="V162" s="124" t="s">
        <v>3366</v>
      </c>
      <c r="W162" s="124" t="s">
        <v>12</v>
      </c>
    </row>
    <row r="163" ht="76.5" spans="1:23">
      <c r="A163" s="109" t="s">
        <v>4061</v>
      </c>
      <c r="B163" s="109" t="s">
        <v>3360</v>
      </c>
      <c r="C163" s="109" t="s">
        <v>4054</v>
      </c>
      <c r="D163" s="109" t="s">
        <v>4049</v>
      </c>
      <c r="E163" s="109" t="s">
        <v>258</v>
      </c>
      <c r="F163" s="109" t="s">
        <v>4059</v>
      </c>
      <c r="G163" s="109" t="s">
        <v>4062</v>
      </c>
      <c r="H163" s="109" t="s">
        <v>4057</v>
      </c>
      <c r="I163" s="109" t="s">
        <v>508</v>
      </c>
      <c r="J163" s="117" t="s">
        <v>4038</v>
      </c>
      <c r="K163" s="115"/>
      <c r="L163" s="116">
        <v>718</v>
      </c>
      <c r="M163" s="116" t="s">
        <v>3365</v>
      </c>
      <c r="N163" s="116">
        <v>611</v>
      </c>
      <c r="O163" s="109" t="s">
        <v>244</v>
      </c>
      <c r="P163" s="115"/>
      <c r="Q163" s="115"/>
      <c r="R163" s="115"/>
      <c r="S163" s="115"/>
      <c r="T163" s="121">
        <v>44942</v>
      </c>
      <c r="U163" s="124" t="s">
        <v>7</v>
      </c>
      <c r="V163" s="124" t="s">
        <v>3366</v>
      </c>
      <c r="W163" s="124" t="s">
        <v>12</v>
      </c>
    </row>
    <row r="164" ht="76.5" spans="1:23">
      <c r="A164" s="109" t="s">
        <v>4063</v>
      </c>
      <c r="B164" s="109" t="s">
        <v>3360</v>
      </c>
      <c r="C164" s="109" t="s">
        <v>4064</v>
      </c>
      <c r="D164" s="109" t="s">
        <v>4065</v>
      </c>
      <c r="E164" s="109" t="s">
        <v>282</v>
      </c>
      <c r="F164" s="109" t="s">
        <v>4059</v>
      </c>
      <c r="G164" s="109" t="s">
        <v>4066</v>
      </c>
      <c r="H164" s="109" t="s">
        <v>4067</v>
      </c>
      <c r="I164" s="109" t="s">
        <v>508</v>
      </c>
      <c r="J164" s="117" t="s">
        <v>4038</v>
      </c>
      <c r="K164" s="115"/>
      <c r="L164" s="116">
        <v>718</v>
      </c>
      <c r="M164" s="116" t="s">
        <v>3365</v>
      </c>
      <c r="N164" s="116">
        <v>611</v>
      </c>
      <c r="O164" s="109" t="s">
        <v>244</v>
      </c>
      <c r="P164" s="115"/>
      <c r="Q164" s="115"/>
      <c r="R164" s="115"/>
      <c r="S164" s="115"/>
      <c r="T164" s="121">
        <v>44942</v>
      </c>
      <c r="U164" s="124" t="s">
        <v>7</v>
      </c>
      <c r="V164" s="124" t="s">
        <v>3366</v>
      </c>
      <c r="W164" s="124" t="s">
        <v>12</v>
      </c>
    </row>
    <row r="165" ht="76.5" spans="1:23">
      <c r="A165" s="109" t="s">
        <v>4068</v>
      </c>
      <c r="B165" s="109" t="s">
        <v>3360</v>
      </c>
      <c r="C165" s="109" t="s">
        <v>4069</v>
      </c>
      <c r="D165" s="109" t="s">
        <v>4070</v>
      </c>
      <c r="E165" s="109" t="s">
        <v>282</v>
      </c>
      <c r="F165" s="109" t="s">
        <v>4071</v>
      </c>
      <c r="G165" s="109" t="s">
        <v>4072</v>
      </c>
      <c r="H165" s="109" t="s">
        <v>4073</v>
      </c>
      <c r="I165" s="109" t="s">
        <v>508</v>
      </c>
      <c r="J165" s="117" t="s">
        <v>4038</v>
      </c>
      <c r="K165" s="115"/>
      <c r="L165" s="116">
        <v>718</v>
      </c>
      <c r="M165" s="116" t="s">
        <v>3365</v>
      </c>
      <c r="N165" s="116">
        <v>611</v>
      </c>
      <c r="O165" s="109" t="s">
        <v>244</v>
      </c>
      <c r="P165" s="115"/>
      <c r="Q165" s="115"/>
      <c r="R165" s="115"/>
      <c r="S165" s="115"/>
      <c r="T165" s="121">
        <v>44942</v>
      </c>
      <c r="U165" s="124" t="s">
        <v>7</v>
      </c>
      <c r="V165" s="124" t="s">
        <v>3366</v>
      </c>
      <c r="W165" s="124" t="s">
        <v>12</v>
      </c>
    </row>
    <row r="166" ht="102" spans="1:23">
      <c r="A166" s="109" t="s">
        <v>4074</v>
      </c>
      <c r="B166" s="109" t="s">
        <v>3360</v>
      </c>
      <c r="C166" s="126" t="s">
        <v>4075</v>
      </c>
      <c r="D166" s="109" t="s">
        <v>4076</v>
      </c>
      <c r="E166" s="126" t="s">
        <v>282</v>
      </c>
      <c r="F166" s="126" t="s">
        <v>3368</v>
      </c>
      <c r="G166" s="126" t="s">
        <v>4077</v>
      </c>
      <c r="H166" s="109" t="s">
        <v>4078</v>
      </c>
      <c r="I166" s="109" t="s">
        <v>508</v>
      </c>
      <c r="J166" s="117" t="s">
        <v>4038</v>
      </c>
      <c r="K166" s="115"/>
      <c r="L166" s="116">
        <v>718</v>
      </c>
      <c r="M166" s="116" t="s">
        <v>3365</v>
      </c>
      <c r="N166" s="116">
        <v>611</v>
      </c>
      <c r="O166" s="109" t="s">
        <v>244</v>
      </c>
      <c r="P166" s="115"/>
      <c r="Q166" s="115"/>
      <c r="R166" s="115"/>
      <c r="S166" s="115"/>
      <c r="T166" s="121">
        <v>44942</v>
      </c>
      <c r="U166" s="124" t="s">
        <v>7</v>
      </c>
      <c r="V166" s="124" t="s">
        <v>3366</v>
      </c>
      <c r="W166" s="124" t="s">
        <v>12</v>
      </c>
    </row>
    <row r="167" ht="89.25" spans="1:23">
      <c r="A167" s="109" t="s">
        <v>4079</v>
      </c>
      <c r="B167" s="109" t="s">
        <v>3360</v>
      </c>
      <c r="C167" s="109" t="s">
        <v>4075</v>
      </c>
      <c r="D167" s="126" t="s">
        <v>4076</v>
      </c>
      <c r="E167" s="109" t="s">
        <v>282</v>
      </c>
      <c r="F167" s="126" t="s">
        <v>4080</v>
      </c>
      <c r="G167" s="126" t="s">
        <v>4081</v>
      </c>
      <c r="H167" s="126" t="s">
        <v>4082</v>
      </c>
      <c r="I167" s="109" t="s">
        <v>508</v>
      </c>
      <c r="J167" s="117" t="s">
        <v>4038</v>
      </c>
      <c r="K167" s="115"/>
      <c r="L167" s="116">
        <v>718</v>
      </c>
      <c r="M167" s="116" t="s">
        <v>3365</v>
      </c>
      <c r="N167" s="116">
        <v>611</v>
      </c>
      <c r="O167" s="109" t="s">
        <v>244</v>
      </c>
      <c r="P167" s="115"/>
      <c r="Q167" s="115"/>
      <c r="R167" s="115"/>
      <c r="S167" s="115"/>
      <c r="T167" s="121">
        <v>44942</v>
      </c>
      <c r="U167" s="124" t="s">
        <v>7</v>
      </c>
      <c r="V167" s="124" t="s">
        <v>3366</v>
      </c>
      <c r="W167" s="124" t="s">
        <v>12</v>
      </c>
    </row>
    <row r="168" ht="89.25" spans="1:23">
      <c r="A168" s="109" t="s">
        <v>4083</v>
      </c>
      <c r="B168" s="109" t="s">
        <v>3360</v>
      </c>
      <c r="C168" s="109" t="s">
        <v>4075</v>
      </c>
      <c r="D168" s="126" t="s">
        <v>4076</v>
      </c>
      <c r="E168" s="109" t="s">
        <v>258</v>
      </c>
      <c r="F168" s="126" t="s">
        <v>4084</v>
      </c>
      <c r="G168" s="126" t="s">
        <v>4085</v>
      </c>
      <c r="H168" s="126" t="s">
        <v>4086</v>
      </c>
      <c r="I168" s="109" t="s">
        <v>508</v>
      </c>
      <c r="J168" s="117" t="s">
        <v>4038</v>
      </c>
      <c r="K168" s="115"/>
      <c r="L168" s="116">
        <v>718</v>
      </c>
      <c r="M168" s="116" t="s">
        <v>3365</v>
      </c>
      <c r="N168" s="116">
        <v>611</v>
      </c>
      <c r="O168" s="109" t="s">
        <v>244</v>
      </c>
      <c r="P168" s="115"/>
      <c r="Q168" s="115"/>
      <c r="R168" s="115"/>
      <c r="S168" s="115"/>
      <c r="T168" s="121">
        <v>44942</v>
      </c>
      <c r="U168" s="124" t="s">
        <v>7</v>
      </c>
      <c r="V168" s="124" t="s">
        <v>3366</v>
      </c>
      <c r="W168" s="124" t="s">
        <v>12</v>
      </c>
    </row>
    <row r="169" ht="89.25" spans="1:23">
      <c r="A169" s="109" t="s">
        <v>4087</v>
      </c>
      <c r="B169" s="109" t="s">
        <v>3360</v>
      </c>
      <c r="C169" s="109" t="s">
        <v>4075</v>
      </c>
      <c r="D169" s="126" t="s">
        <v>4076</v>
      </c>
      <c r="E169" s="109" t="s">
        <v>258</v>
      </c>
      <c r="F169" s="126" t="s">
        <v>4084</v>
      </c>
      <c r="G169" s="126" t="s">
        <v>4088</v>
      </c>
      <c r="H169" s="126" t="s">
        <v>4086</v>
      </c>
      <c r="I169" s="109" t="s">
        <v>508</v>
      </c>
      <c r="J169" s="117" t="s">
        <v>4038</v>
      </c>
      <c r="K169" s="115"/>
      <c r="L169" s="116">
        <v>718</v>
      </c>
      <c r="M169" s="116" t="s">
        <v>3365</v>
      </c>
      <c r="N169" s="116">
        <v>611</v>
      </c>
      <c r="O169" s="109" t="s">
        <v>244</v>
      </c>
      <c r="P169" s="115"/>
      <c r="Q169" s="115"/>
      <c r="R169" s="115"/>
      <c r="S169" s="115"/>
      <c r="T169" s="121">
        <v>44942</v>
      </c>
      <c r="U169" s="124" t="s">
        <v>7</v>
      </c>
      <c r="V169" s="124" t="s">
        <v>3366</v>
      </c>
      <c r="W169" s="124" t="s">
        <v>12</v>
      </c>
    </row>
    <row r="170" ht="76.5" spans="1:23">
      <c r="A170" s="109" t="s">
        <v>4089</v>
      </c>
      <c r="B170" s="109" t="s">
        <v>3360</v>
      </c>
      <c r="C170" s="109" t="s">
        <v>4075</v>
      </c>
      <c r="D170" s="126" t="s">
        <v>4076</v>
      </c>
      <c r="E170" s="109" t="s">
        <v>258</v>
      </c>
      <c r="F170" s="126" t="s">
        <v>4090</v>
      </c>
      <c r="G170" s="126" t="s">
        <v>4091</v>
      </c>
      <c r="H170" s="126" t="s">
        <v>4086</v>
      </c>
      <c r="I170" s="109" t="s">
        <v>508</v>
      </c>
      <c r="J170" s="117" t="s">
        <v>4038</v>
      </c>
      <c r="K170" s="115"/>
      <c r="L170" s="116">
        <v>718</v>
      </c>
      <c r="M170" s="116" t="s">
        <v>3365</v>
      </c>
      <c r="N170" s="116">
        <v>611</v>
      </c>
      <c r="O170" s="109" t="s">
        <v>244</v>
      </c>
      <c r="P170" s="115"/>
      <c r="Q170" s="115"/>
      <c r="R170" s="115"/>
      <c r="S170" s="115"/>
      <c r="T170" s="121">
        <v>44942</v>
      </c>
      <c r="U170" s="124" t="s">
        <v>7</v>
      </c>
      <c r="V170" s="124" t="s">
        <v>3366</v>
      </c>
      <c r="W170" s="124" t="s">
        <v>12</v>
      </c>
    </row>
    <row r="171" ht="89.25" spans="1:23">
      <c r="A171" s="109" t="s">
        <v>4087</v>
      </c>
      <c r="B171" s="109" t="s">
        <v>3360</v>
      </c>
      <c r="C171" s="109" t="s">
        <v>4075</v>
      </c>
      <c r="D171" s="126" t="s">
        <v>4076</v>
      </c>
      <c r="E171" s="109" t="s">
        <v>258</v>
      </c>
      <c r="F171" s="126" t="s">
        <v>4084</v>
      </c>
      <c r="G171" s="126" t="s">
        <v>4092</v>
      </c>
      <c r="H171" s="126" t="s">
        <v>4065</v>
      </c>
      <c r="I171" s="109" t="s">
        <v>508</v>
      </c>
      <c r="J171" s="117" t="s">
        <v>4038</v>
      </c>
      <c r="K171" s="115"/>
      <c r="L171" s="115"/>
      <c r="M171" s="115"/>
      <c r="N171" s="115"/>
      <c r="O171" s="129"/>
      <c r="P171" s="115"/>
      <c r="Q171" s="115"/>
      <c r="R171" s="115"/>
      <c r="S171" s="115"/>
      <c r="T171" s="121">
        <v>44942</v>
      </c>
      <c r="U171" s="124" t="s">
        <v>7</v>
      </c>
      <c r="V171" s="124" t="s">
        <v>3366</v>
      </c>
      <c r="W171" s="124" t="s">
        <v>12</v>
      </c>
    </row>
    <row r="172" ht="76.5" spans="1:23">
      <c r="A172" s="109" t="s">
        <v>4093</v>
      </c>
      <c r="B172" s="109" t="s">
        <v>3360</v>
      </c>
      <c r="C172" s="109" t="s">
        <v>4094</v>
      </c>
      <c r="D172" s="126" t="s">
        <v>4076</v>
      </c>
      <c r="E172" s="109" t="s">
        <v>258</v>
      </c>
      <c r="F172" s="109" t="s">
        <v>4010</v>
      </c>
      <c r="G172" s="126" t="s">
        <v>4095</v>
      </c>
      <c r="H172" s="109" t="s">
        <v>3532</v>
      </c>
      <c r="I172" s="109" t="s">
        <v>508</v>
      </c>
      <c r="J172" s="117" t="s">
        <v>4038</v>
      </c>
      <c r="K172" s="115"/>
      <c r="L172" s="116">
        <v>718</v>
      </c>
      <c r="M172" s="116" t="s">
        <v>3365</v>
      </c>
      <c r="N172" s="116">
        <v>611</v>
      </c>
      <c r="O172" s="109" t="s">
        <v>244</v>
      </c>
      <c r="P172" s="115"/>
      <c r="Q172" s="115"/>
      <c r="R172" s="115"/>
      <c r="S172" s="115"/>
      <c r="T172" s="121">
        <v>44942</v>
      </c>
      <c r="U172" s="124" t="s">
        <v>7</v>
      </c>
      <c r="V172" s="124" t="s">
        <v>3366</v>
      </c>
      <c r="W172" s="124" t="s">
        <v>12</v>
      </c>
    </row>
    <row r="173" ht="102" spans="1:23">
      <c r="A173" s="109" t="s">
        <v>4096</v>
      </c>
      <c r="B173" s="109" t="s">
        <v>3360</v>
      </c>
      <c r="C173" s="109" t="s">
        <v>4097</v>
      </c>
      <c r="D173" s="126" t="s">
        <v>4076</v>
      </c>
      <c r="E173" s="109" t="s">
        <v>282</v>
      </c>
      <c r="F173" s="126" t="s">
        <v>4098</v>
      </c>
      <c r="G173" s="126" t="s">
        <v>4081</v>
      </c>
      <c r="H173" s="126" t="s">
        <v>4099</v>
      </c>
      <c r="I173" s="109" t="s">
        <v>508</v>
      </c>
      <c r="J173" s="117" t="s">
        <v>4038</v>
      </c>
      <c r="K173" s="115"/>
      <c r="L173" s="115"/>
      <c r="M173" s="115"/>
      <c r="N173" s="116">
        <v>611</v>
      </c>
      <c r="O173" s="109" t="s">
        <v>244</v>
      </c>
      <c r="P173" s="115"/>
      <c r="Q173" s="115"/>
      <c r="R173" s="115"/>
      <c r="S173" s="115"/>
      <c r="T173" s="121">
        <v>44942</v>
      </c>
      <c r="U173" s="124" t="s">
        <v>7</v>
      </c>
      <c r="V173" s="124" t="s">
        <v>3366</v>
      </c>
      <c r="W173" s="124" t="s">
        <v>12</v>
      </c>
    </row>
    <row r="174" ht="102" spans="1:23">
      <c r="A174" s="109" t="s">
        <v>4100</v>
      </c>
      <c r="B174" s="109" t="s">
        <v>3360</v>
      </c>
      <c r="C174" s="109" t="s">
        <v>4101</v>
      </c>
      <c r="D174" s="126" t="s">
        <v>4076</v>
      </c>
      <c r="E174" s="109" t="s">
        <v>282</v>
      </c>
      <c r="F174" s="126" t="s">
        <v>4102</v>
      </c>
      <c r="G174" s="126" t="s">
        <v>4081</v>
      </c>
      <c r="H174" s="126" t="s">
        <v>4103</v>
      </c>
      <c r="I174" s="109" t="s">
        <v>508</v>
      </c>
      <c r="J174" s="117" t="s">
        <v>4038</v>
      </c>
      <c r="K174" s="115"/>
      <c r="L174" s="116">
        <v>718</v>
      </c>
      <c r="M174" s="116" t="s">
        <v>3365</v>
      </c>
      <c r="N174" s="116">
        <v>611</v>
      </c>
      <c r="O174" s="109" t="s">
        <v>244</v>
      </c>
      <c r="P174" s="115"/>
      <c r="Q174" s="115"/>
      <c r="R174" s="115"/>
      <c r="S174" s="115"/>
      <c r="T174" s="121">
        <v>44942</v>
      </c>
      <c r="U174" s="124" t="s">
        <v>7</v>
      </c>
      <c r="V174" s="124" t="s">
        <v>3366</v>
      </c>
      <c r="W174" s="124" t="s">
        <v>12</v>
      </c>
    </row>
    <row r="175" ht="153" spans="1:23">
      <c r="A175" s="109" t="s">
        <v>4104</v>
      </c>
      <c r="B175" s="109" t="s">
        <v>3360</v>
      </c>
      <c r="C175" s="109" t="s">
        <v>4101</v>
      </c>
      <c r="D175" s="126" t="s">
        <v>4076</v>
      </c>
      <c r="E175" s="109" t="s">
        <v>258</v>
      </c>
      <c r="F175" s="126" t="s">
        <v>4105</v>
      </c>
      <c r="G175" s="126" t="s">
        <v>4106</v>
      </c>
      <c r="H175" s="126" t="s">
        <v>4107</v>
      </c>
      <c r="I175" s="109" t="s">
        <v>508</v>
      </c>
      <c r="J175" s="117" t="s">
        <v>4038</v>
      </c>
      <c r="K175" s="115"/>
      <c r="L175" s="116">
        <v>718</v>
      </c>
      <c r="M175" s="116" t="s">
        <v>3365</v>
      </c>
      <c r="N175" s="116">
        <v>611</v>
      </c>
      <c r="O175" s="109" t="s">
        <v>244</v>
      </c>
      <c r="P175" s="115"/>
      <c r="Q175" s="115"/>
      <c r="R175" s="115"/>
      <c r="S175" s="115"/>
      <c r="T175" s="121">
        <v>44942</v>
      </c>
      <c r="U175" s="124" t="s">
        <v>7</v>
      </c>
      <c r="V175" s="124" t="s">
        <v>3366</v>
      </c>
      <c r="W175" s="124" t="s">
        <v>12</v>
      </c>
    </row>
    <row r="176" ht="76.5" spans="1:23">
      <c r="A176" s="109" t="s">
        <v>4108</v>
      </c>
      <c r="B176" s="109" t="s">
        <v>3360</v>
      </c>
      <c r="C176" s="109" t="s">
        <v>4101</v>
      </c>
      <c r="D176" s="126" t="s">
        <v>4076</v>
      </c>
      <c r="E176" s="109" t="s">
        <v>258</v>
      </c>
      <c r="F176" s="126" t="s">
        <v>4109</v>
      </c>
      <c r="G176" s="126" t="s">
        <v>4110</v>
      </c>
      <c r="H176" s="126" t="s">
        <v>4107</v>
      </c>
      <c r="I176" s="109" t="s">
        <v>508</v>
      </c>
      <c r="J176" s="117" t="s">
        <v>4038</v>
      </c>
      <c r="K176" s="115"/>
      <c r="L176" s="116">
        <v>718</v>
      </c>
      <c r="M176" s="116" t="s">
        <v>3365</v>
      </c>
      <c r="N176" s="116">
        <v>611</v>
      </c>
      <c r="O176" s="109" t="s">
        <v>244</v>
      </c>
      <c r="P176" s="115"/>
      <c r="Q176" s="115"/>
      <c r="R176" s="115"/>
      <c r="S176" s="115"/>
      <c r="T176" s="121">
        <v>44942</v>
      </c>
      <c r="U176" s="124" t="s">
        <v>7</v>
      </c>
      <c r="V176" s="124" t="s">
        <v>3366</v>
      </c>
      <c r="W176" s="124" t="s">
        <v>12</v>
      </c>
    </row>
    <row r="177" ht="76.5" spans="1:23">
      <c r="A177" s="109" t="s">
        <v>4111</v>
      </c>
      <c r="B177" s="109" t="s">
        <v>3360</v>
      </c>
      <c r="C177" s="109" t="s">
        <v>4101</v>
      </c>
      <c r="D177" s="126" t="s">
        <v>4076</v>
      </c>
      <c r="E177" s="109" t="s">
        <v>258</v>
      </c>
      <c r="F177" s="126" t="s">
        <v>4112</v>
      </c>
      <c r="G177" s="126" t="s">
        <v>4110</v>
      </c>
      <c r="H177" s="126" t="s">
        <v>4107</v>
      </c>
      <c r="I177" s="109" t="s">
        <v>508</v>
      </c>
      <c r="J177" s="117" t="s">
        <v>4038</v>
      </c>
      <c r="K177" s="115"/>
      <c r="L177" s="116">
        <v>718</v>
      </c>
      <c r="M177" s="116" t="s">
        <v>3365</v>
      </c>
      <c r="N177" s="116">
        <v>611</v>
      </c>
      <c r="O177" s="109" t="s">
        <v>244</v>
      </c>
      <c r="P177" s="115"/>
      <c r="Q177" s="115"/>
      <c r="R177" s="115"/>
      <c r="S177" s="115"/>
      <c r="T177" s="121">
        <v>44942</v>
      </c>
      <c r="U177" s="124" t="s">
        <v>7</v>
      </c>
      <c r="V177" s="124" t="s">
        <v>3366</v>
      </c>
      <c r="W177" s="124" t="s">
        <v>12</v>
      </c>
    </row>
    <row r="178" ht="76.5" spans="1:23">
      <c r="A178" s="109" t="s">
        <v>4113</v>
      </c>
      <c r="B178" s="109" t="s">
        <v>3360</v>
      </c>
      <c r="C178" s="109" t="s">
        <v>4114</v>
      </c>
      <c r="D178" s="126" t="s">
        <v>4076</v>
      </c>
      <c r="E178" s="109" t="s">
        <v>282</v>
      </c>
      <c r="F178" s="126" t="s">
        <v>4115</v>
      </c>
      <c r="G178" s="126" t="s">
        <v>4116</v>
      </c>
      <c r="H178" s="126" t="s">
        <v>4117</v>
      </c>
      <c r="I178" s="109" t="s">
        <v>508</v>
      </c>
      <c r="J178" s="117" t="s">
        <v>4038</v>
      </c>
      <c r="K178" s="115"/>
      <c r="L178" s="116">
        <v>718</v>
      </c>
      <c r="M178" s="116" t="s">
        <v>3365</v>
      </c>
      <c r="N178" s="116">
        <v>611</v>
      </c>
      <c r="O178" s="109" t="s">
        <v>244</v>
      </c>
      <c r="P178" s="115"/>
      <c r="Q178" s="115"/>
      <c r="R178" s="115"/>
      <c r="S178" s="115"/>
      <c r="T178" s="121">
        <v>44942</v>
      </c>
      <c r="U178" s="124" t="s">
        <v>7</v>
      </c>
      <c r="V178" s="124" t="s">
        <v>3366</v>
      </c>
      <c r="W178" s="124" t="s">
        <v>12</v>
      </c>
    </row>
    <row r="179" ht="165.75" spans="1:23">
      <c r="A179" s="109" t="s">
        <v>4118</v>
      </c>
      <c r="B179" s="109" t="s">
        <v>3360</v>
      </c>
      <c r="C179" s="109" t="s">
        <v>4119</v>
      </c>
      <c r="D179" s="126" t="s">
        <v>4120</v>
      </c>
      <c r="E179" s="109" t="s">
        <v>258</v>
      </c>
      <c r="F179" s="126" t="s">
        <v>4121</v>
      </c>
      <c r="G179" s="126" t="s">
        <v>4122</v>
      </c>
      <c r="H179" s="126" t="s">
        <v>4123</v>
      </c>
      <c r="I179" s="109" t="s">
        <v>508</v>
      </c>
      <c r="J179" s="117" t="s">
        <v>4038</v>
      </c>
      <c r="K179" s="115"/>
      <c r="L179" s="116">
        <v>718</v>
      </c>
      <c r="M179" s="116" t="s">
        <v>3365</v>
      </c>
      <c r="N179" s="116">
        <v>611</v>
      </c>
      <c r="O179" s="109" t="s">
        <v>244</v>
      </c>
      <c r="P179" s="115"/>
      <c r="Q179" s="115"/>
      <c r="R179" s="115"/>
      <c r="S179" s="115"/>
      <c r="T179" s="121">
        <v>44942</v>
      </c>
      <c r="U179" s="124" t="s">
        <v>7</v>
      </c>
      <c r="V179" s="124" t="s">
        <v>3366</v>
      </c>
      <c r="W179" s="124" t="s">
        <v>12</v>
      </c>
    </row>
    <row r="180" ht="165.75" spans="1:23">
      <c r="A180" s="109" t="s">
        <v>4124</v>
      </c>
      <c r="B180" s="109" t="s">
        <v>3360</v>
      </c>
      <c r="C180" s="109" t="s">
        <v>4119</v>
      </c>
      <c r="D180" s="126" t="s">
        <v>4120</v>
      </c>
      <c r="E180" s="109" t="s">
        <v>258</v>
      </c>
      <c r="F180" s="126" t="s">
        <v>4125</v>
      </c>
      <c r="G180" s="126" t="s">
        <v>4126</v>
      </c>
      <c r="H180" s="126" t="s">
        <v>4127</v>
      </c>
      <c r="I180" s="109" t="s">
        <v>508</v>
      </c>
      <c r="J180" s="117" t="s">
        <v>4038</v>
      </c>
      <c r="K180" s="115"/>
      <c r="L180" s="116">
        <v>718</v>
      </c>
      <c r="M180" s="116" t="s">
        <v>3365</v>
      </c>
      <c r="N180" s="116">
        <v>611</v>
      </c>
      <c r="O180" s="109" t="s">
        <v>244</v>
      </c>
      <c r="P180" s="115"/>
      <c r="Q180" s="115"/>
      <c r="R180" s="115"/>
      <c r="S180" s="115"/>
      <c r="T180" s="121">
        <v>44942</v>
      </c>
      <c r="U180" s="124" t="s">
        <v>7</v>
      </c>
      <c r="V180" s="124" t="s">
        <v>3366</v>
      </c>
      <c r="W180" s="124" t="s">
        <v>12</v>
      </c>
    </row>
  </sheetData>
  <sheetProtection formatCells="0" insertHyperlinks="0" autoFilter="0"/>
  <autoFilter ref="A1:W180">
    <extLst/>
  </autoFilter>
  <hyperlinks>
    <hyperlink ref="G86" r:id="rId1" display="设置密码里面包含 xato-net-10-million-passwords-10000.txt 文档中的密码，保存" tooltip="https://thundersoft.feishu.cn/wiki/wikcnxpSN9QZI9ueKK0ClOLxlSc"/>
  </hyperlink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412"/>
  <sheetViews>
    <sheetView topLeftCell="C1" workbookViewId="0">
      <selection activeCell="A1" sqref="A1"/>
    </sheetView>
  </sheetViews>
  <sheetFormatPr defaultColWidth="9.14285714285714" defaultRowHeight="14.25"/>
  <cols>
    <col min="1" max="1" width="5" style="8" customWidth="1"/>
    <col min="2" max="2" width="29.1428571428571" style="8" customWidth="1"/>
    <col min="3" max="3" width="16.4285714285714" style="8" customWidth="1"/>
    <col min="4" max="4" width="26.1428571428571" style="8" customWidth="1"/>
    <col min="5" max="5" width="23.7142857142857" style="8" customWidth="1"/>
    <col min="6" max="6" width="29.5714285714286" style="8" customWidth="1"/>
    <col min="7" max="7" width="40.5714285714286" style="8" customWidth="1"/>
    <col min="8" max="8" width="34.2857142857143" style="8" customWidth="1"/>
    <col min="9" max="9" width="5.85714285714286" style="8" customWidth="1"/>
    <col min="10" max="11" width="8.42857142857143" style="8" customWidth="1"/>
    <col min="12" max="13" width="7.57142857142857" style="8" customWidth="1"/>
    <col min="14" max="14" width="10.8571428571429" style="8" customWidth="1"/>
    <col min="15" max="15" width="13.7142857142857" style="8" customWidth="1"/>
    <col min="16" max="16" width="17.2857142857143" style="8" customWidth="1"/>
    <col min="17" max="17" width="14.5714285714286" style="8" customWidth="1"/>
    <col min="18" max="18" width="7.57142857142857" style="8" customWidth="1"/>
    <col min="19" max="19" width="15.8571428571429" style="8" customWidth="1"/>
    <col min="20" max="20" width="14.2857142857143" style="8" customWidth="1"/>
    <col min="21" max="16384" width="10.2857142857143" style="8"/>
  </cols>
  <sheetData>
    <row r="1" s="1" customFormat="1" spans="1:20">
      <c r="A1" s="9" t="s">
        <v>1927</v>
      </c>
      <c r="B1" s="9" t="s">
        <v>1928</v>
      </c>
      <c r="C1" s="10" t="s">
        <v>213</v>
      </c>
      <c r="D1" s="9" t="s">
        <v>1929</v>
      </c>
      <c r="E1" s="9" t="s">
        <v>215</v>
      </c>
      <c r="F1" s="18" t="s">
        <v>217</v>
      </c>
      <c r="G1" s="9" t="s">
        <v>218</v>
      </c>
      <c r="H1" s="9" t="s">
        <v>219</v>
      </c>
      <c r="I1" s="9" t="s">
        <v>216</v>
      </c>
      <c r="J1" s="9" t="s">
        <v>1930</v>
      </c>
      <c r="K1" s="9" t="s">
        <v>1931</v>
      </c>
      <c r="L1" s="9" t="s">
        <v>4128</v>
      </c>
      <c r="M1" s="27" t="s">
        <v>220</v>
      </c>
      <c r="N1" s="27" t="s">
        <v>1932</v>
      </c>
      <c r="O1" s="27" t="s">
        <v>1933</v>
      </c>
      <c r="P1" s="27" t="s">
        <v>222</v>
      </c>
      <c r="Q1" s="27" t="s">
        <v>227</v>
      </c>
      <c r="R1" s="27" t="s">
        <v>228</v>
      </c>
      <c r="S1" s="30" t="s">
        <v>229</v>
      </c>
      <c r="T1" s="27" t="s">
        <v>230</v>
      </c>
    </row>
    <row r="2" s="2" customFormat="1" spans="1:20">
      <c r="A2" s="11" t="s">
        <v>231</v>
      </c>
      <c r="B2" s="11" t="s">
        <v>4129</v>
      </c>
      <c r="C2" s="12"/>
      <c r="D2" s="11"/>
      <c r="E2" s="11"/>
      <c r="F2" s="19"/>
      <c r="G2" s="11"/>
      <c r="H2" s="11"/>
      <c r="I2" s="11"/>
      <c r="J2" s="11"/>
      <c r="K2" s="11"/>
      <c r="L2" s="11"/>
      <c r="M2" s="11"/>
      <c r="N2" s="11"/>
      <c r="O2" s="11"/>
      <c r="P2" s="11"/>
      <c r="Q2" s="11"/>
      <c r="R2" s="11"/>
      <c r="S2" s="11"/>
      <c r="T2" s="11"/>
    </row>
    <row r="3" s="3" customFormat="1" ht="165" spans="1:20">
      <c r="A3" s="13">
        <v>1</v>
      </c>
      <c r="B3" s="13" t="s">
        <v>4130</v>
      </c>
      <c r="C3" s="14" t="s">
        <v>4131</v>
      </c>
      <c r="D3" s="15"/>
      <c r="E3" s="13" t="s">
        <v>4132</v>
      </c>
      <c r="F3" s="20" t="s">
        <v>4133</v>
      </c>
      <c r="G3" s="21" t="s">
        <v>4134</v>
      </c>
      <c r="H3" s="22" t="s">
        <v>4135</v>
      </c>
      <c r="I3" s="25" t="s">
        <v>289</v>
      </c>
      <c r="J3" s="13" t="s">
        <v>4136</v>
      </c>
      <c r="K3" s="13" t="s">
        <v>14</v>
      </c>
      <c r="L3" s="15"/>
      <c r="M3" s="28" t="s">
        <v>4137</v>
      </c>
      <c r="N3" s="15"/>
      <c r="O3" s="15"/>
      <c r="P3" s="15"/>
      <c r="Q3" s="31">
        <v>44938</v>
      </c>
      <c r="R3" s="32" t="s">
        <v>7</v>
      </c>
      <c r="S3" s="15" t="s">
        <v>245</v>
      </c>
      <c r="T3" s="15" t="s">
        <v>12</v>
      </c>
    </row>
    <row r="4" s="4" customFormat="1" ht="99" spans="1:20">
      <c r="A4" s="13">
        <v>2</v>
      </c>
      <c r="B4" s="13" t="s">
        <v>4130</v>
      </c>
      <c r="C4" s="14" t="s">
        <v>4131</v>
      </c>
      <c r="D4" s="15"/>
      <c r="E4" s="13" t="s">
        <v>4132</v>
      </c>
      <c r="F4" s="23" t="s">
        <v>4138</v>
      </c>
      <c r="G4" s="16" t="s">
        <v>4139</v>
      </c>
      <c r="H4" s="22" t="s">
        <v>4140</v>
      </c>
      <c r="I4" s="25" t="s">
        <v>239</v>
      </c>
      <c r="J4" s="13" t="s">
        <v>4136</v>
      </c>
      <c r="K4" s="13" t="s">
        <v>14</v>
      </c>
      <c r="L4" s="15"/>
      <c r="M4" s="25" t="s">
        <v>4137</v>
      </c>
      <c r="N4" s="15"/>
      <c r="O4" s="15"/>
      <c r="P4" s="15" t="s">
        <v>4141</v>
      </c>
      <c r="Q4" s="31">
        <v>44938</v>
      </c>
      <c r="R4" s="32" t="s">
        <v>7</v>
      </c>
      <c r="S4" s="15" t="s">
        <v>245</v>
      </c>
      <c r="T4" s="15" t="s">
        <v>12</v>
      </c>
    </row>
    <row r="5" s="4" customFormat="1" ht="99" spans="1:20">
      <c r="A5" s="13">
        <v>3</v>
      </c>
      <c r="B5" s="13" t="s">
        <v>4130</v>
      </c>
      <c r="C5" s="14" t="s">
        <v>4131</v>
      </c>
      <c r="D5" s="15"/>
      <c r="E5" s="13" t="s">
        <v>4132</v>
      </c>
      <c r="F5" s="23" t="s">
        <v>4138</v>
      </c>
      <c r="G5" s="16" t="s">
        <v>4142</v>
      </c>
      <c r="H5" s="22" t="s">
        <v>4140</v>
      </c>
      <c r="I5" s="25" t="s">
        <v>239</v>
      </c>
      <c r="J5" s="13" t="s">
        <v>4136</v>
      </c>
      <c r="K5" s="13" t="s">
        <v>14</v>
      </c>
      <c r="L5" s="15"/>
      <c r="M5" s="25" t="s">
        <v>4137</v>
      </c>
      <c r="N5" s="15"/>
      <c r="O5" s="15"/>
      <c r="P5" s="15" t="s">
        <v>4141</v>
      </c>
      <c r="Q5" s="31">
        <v>44938</v>
      </c>
      <c r="R5" s="32" t="s">
        <v>7</v>
      </c>
      <c r="S5" s="15" t="s">
        <v>245</v>
      </c>
      <c r="T5" s="15" t="s">
        <v>12</v>
      </c>
    </row>
    <row r="6" s="4" customFormat="1" ht="181.5" spans="1:20">
      <c r="A6" s="13">
        <v>4</v>
      </c>
      <c r="B6" s="13" t="s">
        <v>4130</v>
      </c>
      <c r="C6" s="14" t="s">
        <v>4131</v>
      </c>
      <c r="D6" s="15"/>
      <c r="E6" s="13" t="s">
        <v>4132</v>
      </c>
      <c r="F6" s="23" t="s">
        <v>4138</v>
      </c>
      <c r="G6" s="24" t="s">
        <v>4143</v>
      </c>
      <c r="H6" s="22" t="s">
        <v>4144</v>
      </c>
      <c r="I6" s="25" t="s">
        <v>289</v>
      </c>
      <c r="J6" s="13" t="s">
        <v>4136</v>
      </c>
      <c r="K6" s="13" t="s">
        <v>14</v>
      </c>
      <c r="L6" s="15"/>
      <c r="M6" s="28" t="s">
        <v>4137</v>
      </c>
      <c r="N6" s="15"/>
      <c r="O6" s="15"/>
      <c r="P6" s="15"/>
      <c r="Q6" s="31">
        <v>44938</v>
      </c>
      <c r="R6" s="32" t="s">
        <v>7</v>
      </c>
      <c r="S6" s="15" t="s">
        <v>245</v>
      </c>
      <c r="T6" s="15" t="s">
        <v>12</v>
      </c>
    </row>
    <row r="7" s="4" customFormat="1" ht="181.5" spans="1:20">
      <c r="A7" s="13">
        <v>5</v>
      </c>
      <c r="B7" s="13" t="s">
        <v>4130</v>
      </c>
      <c r="C7" s="14" t="s">
        <v>4131</v>
      </c>
      <c r="D7" s="15"/>
      <c r="E7" s="13" t="s">
        <v>4132</v>
      </c>
      <c r="F7" s="23" t="s">
        <v>4138</v>
      </c>
      <c r="G7" s="16" t="s">
        <v>4145</v>
      </c>
      <c r="H7" s="22" t="s">
        <v>4146</v>
      </c>
      <c r="I7" s="25" t="s">
        <v>239</v>
      </c>
      <c r="J7" s="13" t="s">
        <v>4136</v>
      </c>
      <c r="K7" s="13" t="s">
        <v>14</v>
      </c>
      <c r="L7" s="15"/>
      <c r="M7" s="25" t="s">
        <v>4137</v>
      </c>
      <c r="N7" s="15"/>
      <c r="O7" s="15"/>
      <c r="P7" s="15"/>
      <c r="Q7" s="31">
        <v>44938</v>
      </c>
      <c r="R7" s="32" t="s">
        <v>7</v>
      </c>
      <c r="S7" s="15" t="s">
        <v>245</v>
      </c>
      <c r="T7" s="15" t="s">
        <v>12</v>
      </c>
    </row>
    <row r="8" s="4" customFormat="1" ht="115.5" spans="1:20">
      <c r="A8" s="13">
        <v>6</v>
      </c>
      <c r="B8" s="13" t="s">
        <v>4130</v>
      </c>
      <c r="C8" s="14" t="s">
        <v>4131</v>
      </c>
      <c r="D8" s="15"/>
      <c r="E8" s="13" t="s">
        <v>4132</v>
      </c>
      <c r="F8" s="23" t="s">
        <v>4138</v>
      </c>
      <c r="G8" s="24" t="s">
        <v>4147</v>
      </c>
      <c r="H8" s="22" t="s">
        <v>4148</v>
      </c>
      <c r="I8" s="25" t="s">
        <v>289</v>
      </c>
      <c r="J8" s="13" t="s">
        <v>4136</v>
      </c>
      <c r="K8" s="13" t="s">
        <v>14</v>
      </c>
      <c r="L8" s="15"/>
      <c r="M8" s="28" t="s">
        <v>4137</v>
      </c>
      <c r="N8" s="22"/>
      <c r="O8" s="15"/>
      <c r="P8" s="22"/>
      <c r="Q8" s="31">
        <v>44938</v>
      </c>
      <c r="R8" s="32" t="s">
        <v>7</v>
      </c>
      <c r="S8" s="15" t="s">
        <v>245</v>
      </c>
      <c r="T8" s="15" t="s">
        <v>12</v>
      </c>
    </row>
    <row r="9" s="4" customFormat="1" ht="148.5" spans="1:20">
      <c r="A9" s="13">
        <v>7</v>
      </c>
      <c r="B9" s="13" t="s">
        <v>4130</v>
      </c>
      <c r="C9" s="14" t="s">
        <v>4131</v>
      </c>
      <c r="D9" s="15"/>
      <c r="E9" s="13" t="s">
        <v>4132</v>
      </c>
      <c r="F9" s="23" t="s">
        <v>4138</v>
      </c>
      <c r="G9" s="24" t="s">
        <v>4149</v>
      </c>
      <c r="H9" s="22" t="s">
        <v>4150</v>
      </c>
      <c r="I9" s="25" t="s">
        <v>282</v>
      </c>
      <c r="J9" s="13" t="s">
        <v>4136</v>
      </c>
      <c r="K9" s="13" t="s">
        <v>14</v>
      </c>
      <c r="L9" s="15"/>
      <c r="M9" s="28" t="s">
        <v>4137</v>
      </c>
      <c r="N9" s="22"/>
      <c r="O9" s="22"/>
      <c r="P9" s="22" t="s">
        <v>4141</v>
      </c>
      <c r="Q9" s="31">
        <v>44938</v>
      </c>
      <c r="R9" s="32" t="s">
        <v>7</v>
      </c>
      <c r="S9" s="15" t="s">
        <v>245</v>
      </c>
      <c r="T9" s="15" t="s">
        <v>12</v>
      </c>
    </row>
    <row r="10" s="4" customFormat="1" ht="132" spans="1:20">
      <c r="A10" s="13">
        <v>8</v>
      </c>
      <c r="B10" s="13" t="s">
        <v>4130</v>
      </c>
      <c r="C10" s="14" t="s">
        <v>4131</v>
      </c>
      <c r="D10" s="15"/>
      <c r="E10" s="13" t="s">
        <v>4132</v>
      </c>
      <c r="F10" s="23" t="s">
        <v>4138</v>
      </c>
      <c r="G10" s="24" t="s">
        <v>4151</v>
      </c>
      <c r="H10" s="22" t="s">
        <v>4152</v>
      </c>
      <c r="I10" s="25" t="s">
        <v>289</v>
      </c>
      <c r="J10" s="13" t="s">
        <v>4136</v>
      </c>
      <c r="K10" s="13" t="s">
        <v>14</v>
      </c>
      <c r="L10" s="15"/>
      <c r="M10" s="28" t="s">
        <v>4137</v>
      </c>
      <c r="N10" s="22"/>
      <c r="O10" s="22"/>
      <c r="P10" s="22"/>
      <c r="Q10" s="31">
        <v>44938</v>
      </c>
      <c r="R10" s="32" t="s">
        <v>7</v>
      </c>
      <c r="S10" s="15" t="s">
        <v>245</v>
      </c>
      <c r="T10" s="15" t="s">
        <v>12</v>
      </c>
    </row>
    <row r="11" s="4" customFormat="1" ht="132" spans="1:20">
      <c r="A11" s="13">
        <v>9</v>
      </c>
      <c r="B11" s="13" t="s">
        <v>4130</v>
      </c>
      <c r="C11" s="14" t="s">
        <v>4131</v>
      </c>
      <c r="D11" s="15"/>
      <c r="E11" s="13" t="s">
        <v>4132</v>
      </c>
      <c r="F11" s="23" t="s">
        <v>4138</v>
      </c>
      <c r="G11" s="24" t="s">
        <v>4153</v>
      </c>
      <c r="H11" s="22" t="s">
        <v>4154</v>
      </c>
      <c r="I11" s="25" t="s">
        <v>289</v>
      </c>
      <c r="J11" s="13" t="s">
        <v>4136</v>
      </c>
      <c r="K11" s="13" t="s">
        <v>14</v>
      </c>
      <c r="L11" s="15"/>
      <c r="M11" s="28" t="s">
        <v>4137</v>
      </c>
      <c r="N11" s="22"/>
      <c r="O11" s="22"/>
      <c r="P11" s="22"/>
      <c r="Q11" s="31">
        <v>44938</v>
      </c>
      <c r="R11" s="32" t="s">
        <v>7</v>
      </c>
      <c r="S11" s="15" t="s">
        <v>245</v>
      </c>
      <c r="T11" s="15" t="s">
        <v>12</v>
      </c>
    </row>
    <row r="12" s="4" customFormat="1" ht="132" spans="1:20">
      <c r="A12" s="13">
        <v>10</v>
      </c>
      <c r="B12" s="13" t="s">
        <v>4130</v>
      </c>
      <c r="C12" s="14" t="s">
        <v>4131</v>
      </c>
      <c r="D12" s="15"/>
      <c r="E12" s="13" t="s">
        <v>4132</v>
      </c>
      <c r="F12" s="23" t="s">
        <v>4138</v>
      </c>
      <c r="G12" s="24" t="s">
        <v>4155</v>
      </c>
      <c r="H12" s="22" t="s">
        <v>4156</v>
      </c>
      <c r="I12" s="25" t="s">
        <v>289</v>
      </c>
      <c r="J12" s="13" t="s">
        <v>4136</v>
      </c>
      <c r="K12" s="13" t="s">
        <v>14</v>
      </c>
      <c r="L12" s="15"/>
      <c r="M12" s="28" t="s">
        <v>4137</v>
      </c>
      <c r="N12" s="29"/>
      <c r="O12" s="29"/>
      <c r="P12" s="29"/>
      <c r="Q12" s="31">
        <v>44938</v>
      </c>
      <c r="R12" s="32" t="s">
        <v>7</v>
      </c>
      <c r="S12" s="15" t="s">
        <v>245</v>
      </c>
      <c r="T12" s="15" t="s">
        <v>12</v>
      </c>
    </row>
    <row r="13" s="4" customFormat="1" ht="148.5" spans="1:20">
      <c r="A13" s="13">
        <v>11</v>
      </c>
      <c r="B13" s="13" t="s">
        <v>4130</v>
      </c>
      <c r="C13" s="14" t="s">
        <v>4131</v>
      </c>
      <c r="D13" s="15"/>
      <c r="E13" s="13">
        <v>360</v>
      </c>
      <c r="F13" s="23" t="s">
        <v>4138</v>
      </c>
      <c r="G13" s="24" t="s">
        <v>4157</v>
      </c>
      <c r="H13" s="22" t="s">
        <v>4158</v>
      </c>
      <c r="I13" s="25" t="s">
        <v>289</v>
      </c>
      <c r="J13" s="13" t="s">
        <v>4136</v>
      </c>
      <c r="K13" s="13" t="s">
        <v>14</v>
      </c>
      <c r="L13" s="15"/>
      <c r="M13" s="28" t="s">
        <v>4137</v>
      </c>
      <c r="N13" s="22"/>
      <c r="O13" s="22"/>
      <c r="P13" s="22"/>
      <c r="Q13" s="31">
        <v>44938</v>
      </c>
      <c r="R13" s="32" t="s">
        <v>7</v>
      </c>
      <c r="S13" s="15" t="s">
        <v>245</v>
      </c>
      <c r="T13" s="15" t="s">
        <v>12</v>
      </c>
    </row>
    <row r="14" s="4" customFormat="1" ht="181.5" spans="1:20">
      <c r="A14" s="13">
        <v>12</v>
      </c>
      <c r="B14" s="13" t="s">
        <v>4130</v>
      </c>
      <c r="C14" s="14" t="s">
        <v>4131</v>
      </c>
      <c r="D14" s="15"/>
      <c r="E14" s="25" t="s">
        <v>4159</v>
      </c>
      <c r="F14" s="23" t="s">
        <v>4138</v>
      </c>
      <c r="G14" s="21" t="s">
        <v>4160</v>
      </c>
      <c r="H14" s="22" t="s">
        <v>4158</v>
      </c>
      <c r="I14" s="25" t="s">
        <v>282</v>
      </c>
      <c r="J14" s="13" t="s">
        <v>4136</v>
      </c>
      <c r="K14" s="13" t="s">
        <v>14</v>
      </c>
      <c r="L14" s="15"/>
      <c r="M14" s="28" t="s">
        <v>4137</v>
      </c>
      <c r="N14" s="22"/>
      <c r="O14" s="22"/>
      <c r="P14" s="22"/>
      <c r="Q14" s="31">
        <v>44938</v>
      </c>
      <c r="R14" s="32" t="s">
        <v>7</v>
      </c>
      <c r="S14" s="15" t="s">
        <v>245</v>
      </c>
      <c r="T14" s="15" t="s">
        <v>12</v>
      </c>
    </row>
    <row r="15" s="4" customFormat="1" ht="115.5" spans="1:20">
      <c r="A15" s="13">
        <v>13</v>
      </c>
      <c r="B15" s="13" t="s">
        <v>4130</v>
      </c>
      <c r="C15" s="14" t="s">
        <v>4131</v>
      </c>
      <c r="D15" s="16" t="s">
        <v>4161</v>
      </c>
      <c r="E15" s="13">
        <v>360</v>
      </c>
      <c r="F15" s="23" t="s">
        <v>4138</v>
      </c>
      <c r="G15" s="26" t="s">
        <v>4162</v>
      </c>
      <c r="H15" s="22" t="s">
        <v>4163</v>
      </c>
      <c r="I15" s="25" t="s">
        <v>258</v>
      </c>
      <c r="J15" s="13" t="s">
        <v>4136</v>
      </c>
      <c r="K15" s="13" t="s">
        <v>14</v>
      </c>
      <c r="L15" s="15"/>
      <c r="M15" s="25" t="s">
        <v>4137</v>
      </c>
      <c r="N15" s="22"/>
      <c r="O15" s="22"/>
      <c r="P15" s="22"/>
      <c r="Q15" s="31">
        <v>44938</v>
      </c>
      <c r="R15" s="32" t="s">
        <v>7</v>
      </c>
      <c r="S15" s="15" t="s">
        <v>245</v>
      </c>
      <c r="T15" s="15" t="s">
        <v>12</v>
      </c>
    </row>
    <row r="16" s="4" customFormat="1" ht="148.5" spans="1:20">
      <c r="A16" s="13">
        <v>14</v>
      </c>
      <c r="B16" s="13" t="s">
        <v>4130</v>
      </c>
      <c r="C16" s="14" t="s">
        <v>4131</v>
      </c>
      <c r="D16" s="16" t="s">
        <v>4161</v>
      </c>
      <c r="E16" s="25" t="s">
        <v>4159</v>
      </c>
      <c r="F16" s="23" t="s">
        <v>4138</v>
      </c>
      <c r="G16" s="26" t="s">
        <v>4164</v>
      </c>
      <c r="H16" s="22" t="s">
        <v>4163</v>
      </c>
      <c r="I16" s="25" t="s">
        <v>258</v>
      </c>
      <c r="J16" s="13" t="s">
        <v>4136</v>
      </c>
      <c r="K16" s="13" t="s">
        <v>14</v>
      </c>
      <c r="L16" s="15"/>
      <c r="M16" s="25" t="s">
        <v>4137</v>
      </c>
      <c r="N16" s="22"/>
      <c r="O16" s="22"/>
      <c r="P16" s="22"/>
      <c r="Q16" s="31">
        <v>44938</v>
      </c>
      <c r="R16" s="32" t="s">
        <v>7</v>
      </c>
      <c r="S16" s="15" t="s">
        <v>245</v>
      </c>
      <c r="T16" s="15" t="s">
        <v>12</v>
      </c>
    </row>
    <row r="17" s="4" customFormat="1" ht="115.5" spans="1:20">
      <c r="A17" s="13">
        <v>15</v>
      </c>
      <c r="B17" s="13" t="s">
        <v>4130</v>
      </c>
      <c r="C17" s="14" t="s">
        <v>4131</v>
      </c>
      <c r="D17" s="16">
        <v>246</v>
      </c>
      <c r="E17" s="13">
        <v>360</v>
      </c>
      <c r="F17" s="23" t="s">
        <v>4138</v>
      </c>
      <c r="G17" s="16" t="s">
        <v>4165</v>
      </c>
      <c r="H17" s="22" t="s">
        <v>4166</v>
      </c>
      <c r="I17" s="25" t="s">
        <v>258</v>
      </c>
      <c r="J17" s="13" t="s">
        <v>4136</v>
      </c>
      <c r="K17" s="13" t="s">
        <v>14</v>
      </c>
      <c r="L17" s="15"/>
      <c r="M17" s="25" t="s">
        <v>4137</v>
      </c>
      <c r="N17" s="22"/>
      <c r="O17" s="22"/>
      <c r="P17" s="22" t="s">
        <v>4141</v>
      </c>
      <c r="Q17" s="31">
        <v>44938</v>
      </c>
      <c r="R17" s="32" t="s">
        <v>7</v>
      </c>
      <c r="S17" s="15" t="s">
        <v>245</v>
      </c>
      <c r="T17" s="15" t="s">
        <v>12</v>
      </c>
    </row>
    <row r="18" s="4" customFormat="1" ht="148.5" spans="1:20">
      <c r="A18" s="13">
        <v>16</v>
      </c>
      <c r="B18" s="13" t="s">
        <v>4130</v>
      </c>
      <c r="C18" s="14" t="s">
        <v>4131</v>
      </c>
      <c r="D18" s="16">
        <v>246</v>
      </c>
      <c r="E18" s="25" t="s">
        <v>4159</v>
      </c>
      <c r="F18" s="23" t="s">
        <v>4138</v>
      </c>
      <c r="G18" s="16" t="s">
        <v>4167</v>
      </c>
      <c r="H18" s="22" t="s">
        <v>4163</v>
      </c>
      <c r="I18" s="25" t="s">
        <v>258</v>
      </c>
      <c r="J18" s="13" t="s">
        <v>4136</v>
      </c>
      <c r="K18" s="13" t="s">
        <v>14</v>
      </c>
      <c r="L18" s="15"/>
      <c r="M18" s="25" t="s">
        <v>4137</v>
      </c>
      <c r="N18" s="22"/>
      <c r="O18" s="22"/>
      <c r="P18" s="22"/>
      <c r="Q18" s="31">
        <v>44938</v>
      </c>
      <c r="R18" s="32" t="s">
        <v>7</v>
      </c>
      <c r="S18" s="15" t="s">
        <v>245</v>
      </c>
      <c r="T18" s="15" t="s">
        <v>12</v>
      </c>
    </row>
    <row r="19" s="4" customFormat="1" ht="132" spans="1:20">
      <c r="A19" s="13">
        <v>17</v>
      </c>
      <c r="B19" s="13" t="s">
        <v>4130</v>
      </c>
      <c r="C19" s="14" t="s">
        <v>4131</v>
      </c>
      <c r="D19" s="16">
        <v>247</v>
      </c>
      <c r="E19" s="13">
        <v>360</v>
      </c>
      <c r="F19" s="23" t="s">
        <v>4138</v>
      </c>
      <c r="G19" s="16" t="s">
        <v>4168</v>
      </c>
      <c r="H19" s="22" t="s">
        <v>4166</v>
      </c>
      <c r="I19" s="25" t="s">
        <v>258</v>
      </c>
      <c r="J19" s="13" t="s">
        <v>4136</v>
      </c>
      <c r="K19" s="13" t="s">
        <v>14</v>
      </c>
      <c r="L19" s="15"/>
      <c r="M19" s="25" t="s">
        <v>4137</v>
      </c>
      <c r="N19" s="22"/>
      <c r="O19" s="22"/>
      <c r="P19" s="22" t="s">
        <v>4141</v>
      </c>
      <c r="Q19" s="31">
        <v>44938</v>
      </c>
      <c r="R19" s="32" t="s">
        <v>7</v>
      </c>
      <c r="S19" s="15" t="s">
        <v>245</v>
      </c>
      <c r="T19" s="15" t="s">
        <v>12</v>
      </c>
    </row>
    <row r="20" s="4" customFormat="1" ht="165" spans="1:20">
      <c r="A20" s="13">
        <v>18</v>
      </c>
      <c r="B20" s="13" t="s">
        <v>4130</v>
      </c>
      <c r="C20" s="14" t="s">
        <v>4131</v>
      </c>
      <c r="D20" s="16">
        <v>247</v>
      </c>
      <c r="E20" s="25" t="s">
        <v>4159</v>
      </c>
      <c r="F20" s="23" t="s">
        <v>4138</v>
      </c>
      <c r="G20" s="16" t="s">
        <v>4169</v>
      </c>
      <c r="H20" s="22" t="s">
        <v>4163</v>
      </c>
      <c r="I20" s="25" t="s">
        <v>258</v>
      </c>
      <c r="J20" s="13" t="s">
        <v>4136</v>
      </c>
      <c r="K20" s="13" t="s">
        <v>14</v>
      </c>
      <c r="L20" s="15"/>
      <c r="M20" s="25" t="s">
        <v>4137</v>
      </c>
      <c r="N20" s="22"/>
      <c r="O20" s="22" t="s">
        <v>51</v>
      </c>
      <c r="P20" s="22"/>
      <c r="Q20" s="31">
        <v>44938</v>
      </c>
      <c r="R20" s="32" t="s">
        <v>7</v>
      </c>
      <c r="S20" s="15" t="s">
        <v>245</v>
      </c>
      <c r="T20" s="15" t="s">
        <v>12</v>
      </c>
    </row>
    <row r="21" s="4" customFormat="1" ht="132" spans="1:20">
      <c r="A21" s="13">
        <v>19</v>
      </c>
      <c r="B21" s="13" t="s">
        <v>4130</v>
      </c>
      <c r="C21" s="14" t="s">
        <v>4131</v>
      </c>
      <c r="D21" s="17">
        <v>463</v>
      </c>
      <c r="E21" s="13">
        <v>360</v>
      </c>
      <c r="F21" s="23" t="s">
        <v>4138</v>
      </c>
      <c r="G21" s="16" t="s">
        <v>4170</v>
      </c>
      <c r="H21" s="22" t="s">
        <v>4166</v>
      </c>
      <c r="I21" s="25" t="s">
        <v>258</v>
      </c>
      <c r="J21" s="13" t="s">
        <v>4136</v>
      </c>
      <c r="K21" s="13" t="s">
        <v>14</v>
      </c>
      <c r="L21" s="15"/>
      <c r="M21" s="25" t="s">
        <v>4137</v>
      </c>
      <c r="N21" s="22"/>
      <c r="O21" s="22"/>
      <c r="P21" s="22" t="s">
        <v>4141</v>
      </c>
      <c r="Q21" s="31">
        <v>44938</v>
      </c>
      <c r="R21" s="32" t="s">
        <v>7</v>
      </c>
      <c r="S21" s="15" t="s">
        <v>245</v>
      </c>
      <c r="T21" s="15" t="s">
        <v>12</v>
      </c>
    </row>
    <row r="22" s="4" customFormat="1" ht="165" spans="1:20">
      <c r="A22" s="13">
        <v>20</v>
      </c>
      <c r="B22" s="13" t="s">
        <v>4130</v>
      </c>
      <c r="C22" s="14" t="s">
        <v>4131</v>
      </c>
      <c r="D22" s="17">
        <v>463</v>
      </c>
      <c r="E22" s="25" t="s">
        <v>4159</v>
      </c>
      <c r="F22" s="23" t="s">
        <v>4138</v>
      </c>
      <c r="G22" s="16" t="s">
        <v>4171</v>
      </c>
      <c r="H22" s="22" t="s">
        <v>4163</v>
      </c>
      <c r="I22" s="25" t="s">
        <v>258</v>
      </c>
      <c r="J22" s="13" t="s">
        <v>4136</v>
      </c>
      <c r="K22" s="13" t="s">
        <v>14</v>
      </c>
      <c r="L22" s="15"/>
      <c r="M22" s="25" t="s">
        <v>4137</v>
      </c>
      <c r="N22" s="22"/>
      <c r="O22" s="22"/>
      <c r="P22" s="22"/>
      <c r="Q22" s="31">
        <v>44938</v>
      </c>
      <c r="R22" s="32" t="s">
        <v>7</v>
      </c>
      <c r="S22" s="15" t="s">
        <v>245</v>
      </c>
      <c r="T22" s="15" t="s">
        <v>12</v>
      </c>
    </row>
    <row r="23" s="4" customFormat="1" ht="99" spans="1:20">
      <c r="A23" s="13">
        <v>21</v>
      </c>
      <c r="B23" s="13" t="s">
        <v>4130</v>
      </c>
      <c r="C23" s="14" t="s">
        <v>4131</v>
      </c>
      <c r="D23" s="15"/>
      <c r="E23" s="13" t="s">
        <v>4132</v>
      </c>
      <c r="F23" s="23" t="s">
        <v>4138</v>
      </c>
      <c r="G23" s="16" t="s">
        <v>4172</v>
      </c>
      <c r="H23" s="22" t="s">
        <v>4173</v>
      </c>
      <c r="I23" s="25" t="s">
        <v>258</v>
      </c>
      <c r="J23" s="13" t="s">
        <v>4136</v>
      </c>
      <c r="K23" s="13" t="s">
        <v>14</v>
      </c>
      <c r="L23" s="15"/>
      <c r="M23" s="25" t="s">
        <v>4137</v>
      </c>
      <c r="N23" s="15"/>
      <c r="O23" s="15"/>
      <c r="P23" s="15"/>
      <c r="Q23" s="31">
        <v>44938</v>
      </c>
      <c r="R23" s="32" t="s">
        <v>7</v>
      </c>
      <c r="S23" s="15" t="s">
        <v>245</v>
      </c>
      <c r="T23" s="15" t="s">
        <v>12</v>
      </c>
    </row>
    <row r="24" s="4" customFormat="1" ht="99" spans="1:20">
      <c r="A24" s="13">
        <v>22</v>
      </c>
      <c r="B24" s="13" t="s">
        <v>4130</v>
      </c>
      <c r="C24" s="14" t="s">
        <v>4131</v>
      </c>
      <c r="D24" s="15"/>
      <c r="E24" s="13">
        <v>360</v>
      </c>
      <c r="F24" s="23" t="s">
        <v>4138</v>
      </c>
      <c r="G24" s="16" t="s">
        <v>4174</v>
      </c>
      <c r="H24" s="22" t="s">
        <v>4173</v>
      </c>
      <c r="I24" s="25" t="s">
        <v>258</v>
      </c>
      <c r="J24" s="13" t="s">
        <v>4136</v>
      </c>
      <c r="K24" s="13" t="s">
        <v>14</v>
      </c>
      <c r="L24" s="15"/>
      <c r="M24" s="25" t="s">
        <v>4137</v>
      </c>
      <c r="N24" s="15"/>
      <c r="O24" s="15"/>
      <c r="P24" s="15"/>
      <c r="Q24" s="31">
        <v>44938</v>
      </c>
      <c r="R24" s="32" t="s">
        <v>7</v>
      </c>
      <c r="S24" s="15" t="s">
        <v>245</v>
      </c>
      <c r="T24" s="15" t="s">
        <v>12</v>
      </c>
    </row>
    <row r="25" s="4" customFormat="1" ht="115.5" spans="1:20">
      <c r="A25" s="13">
        <v>23</v>
      </c>
      <c r="B25" s="13" t="s">
        <v>4130</v>
      </c>
      <c r="C25" s="14" t="s">
        <v>4131</v>
      </c>
      <c r="D25" s="15"/>
      <c r="E25" s="25" t="s">
        <v>4159</v>
      </c>
      <c r="F25" s="23" t="s">
        <v>4138</v>
      </c>
      <c r="G25" s="16" t="s">
        <v>4175</v>
      </c>
      <c r="H25" s="22" t="s">
        <v>4173</v>
      </c>
      <c r="I25" s="25" t="s">
        <v>258</v>
      </c>
      <c r="J25" s="13" t="s">
        <v>4136</v>
      </c>
      <c r="K25" s="13" t="s">
        <v>14</v>
      </c>
      <c r="L25" s="15"/>
      <c r="M25" s="25" t="s">
        <v>4137</v>
      </c>
      <c r="N25" s="22"/>
      <c r="O25" s="22"/>
      <c r="P25" s="22"/>
      <c r="Q25" s="31">
        <v>44938</v>
      </c>
      <c r="R25" s="32" t="s">
        <v>7</v>
      </c>
      <c r="S25" s="15" t="s">
        <v>245</v>
      </c>
      <c r="T25" s="15" t="s">
        <v>12</v>
      </c>
    </row>
    <row r="26" s="4" customFormat="1" ht="132" spans="1:20">
      <c r="A26" s="13">
        <v>24</v>
      </c>
      <c r="B26" s="13" t="s">
        <v>4130</v>
      </c>
      <c r="C26" s="14" t="s">
        <v>4131</v>
      </c>
      <c r="D26" s="16">
        <v>251</v>
      </c>
      <c r="E26" s="13">
        <v>360</v>
      </c>
      <c r="F26" s="23" t="s">
        <v>4138</v>
      </c>
      <c r="G26" s="16" t="s">
        <v>4176</v>
      </c>
      <c r="H26" s="22" t="s">
        <v>4177</v>
      </c>
      <c r="I26" s="25" t="s">
        <v>258</v>
      </c>
      <c r="J26" s="13" t="s">
        <v>4136</v>
      </c>
      <c r="K26" s="13" t="s">
        <v>14</v>
      </c>
      <c r="L26" s="15"/>
      <c r="M26" s="25" t="s">
        <v>4137</v>
      </c>
      <c r="N26" s="22"/>
      <c r="O26" s="22"/>
      <c r="P26" s="22"/>
      <c r="Q26" s="31">
        <v>44938</v>
      </c>
      <c r="R26" s="32" t="s">
        <v>7</v>
      </c>
      <c r="S26" s="15" t="s">
        <v>245</v>
      </c>
      <c r="T26" s="15" t="s">
        <v>12</v>
      </c>
    </row>
    <row r="27" s="4" customFormat="1" ht="165" spans="1:20">
      <c r="A27" s="13">
        <v>24</v>
      </c>
      <c r="B27" s="13" t="s">
        <v>4130</v>
      </c>
      <c r="C27" s="14" t="s">
        <v>4131</v>
      </c>
      <c r="D27" s="16">
        <v>251</v>
      </c>
      <c r="E27" s="25" t="s">
        <v>4159</v>
      </c>
      <c r="F27" s="23" t="s">
        <v>4138</v>
      </c>
      <c r="G27" s="16" t="s">
        <v>4178</v>
      </c>
      <c r="H27" s="22" t="s">
        <v>4177</v>
      </c>
      <c r="I27" s="25" t="s">
        <v>258</v>
      </c>
      <c r="J27" s="13" t="s">
        <v>4136</v>
      </c>
      <c r="K27" s="13" t="s">
        <v>14</v>
      </c>
      <c r="L27" s="15"/>
      <c r="M27" s="25" t="s">
        <v>4137</v>
      </c>
      <c r="N27" s="22"/>
      <c r="O27" s="22"/>
      <c r="P27" s="22"/>
      <c r="Q27" s="31">
        <v>44938</v>
      </c>
      <c r="R27" s="32" t="s">
        <v>7</v>
      </c>
      <c r="S27" s="15" t="s">
        <v>245</v>
      </c>
      <c r="T27" s="15" t="s">
        <v>12</v>
      </c>
    </row>
    <row r="28" s="4" customFormat="1" ht="132" spans="1:20">
      <c r="A28" s="13">
        <v>25</v>
      </c>
      <c r="B28" s="13" t="s">
        <v>4130</v>
      </c>
      <c r="C28" s="14" t="s">
        <v>4131</v>
      </c>
      <c r="D28" s="16">
        <v>320</v>
      </c>
      <c r="E28" s="13">
        <v>360</v>
      </c>
      <c r="F28" s="23" t="s">
        <v>4138</v>
      </c>
      <c r="G28" s="16" t="s">
        <v>4179</v>
      </c>
      <c r="H28" s="22" t="s">
        <v>4180</v>
      </c>
      <c r="I28" s="25" t="s">
        <v>258</v>
      </c>
      <c r="J28" s="13" t="s">
        <v>4136</v>
      </c>
      <c r="K28" s="13" t="s">
        <v>14</v>
      </c>
      <c r="L28" s="15"/>
      <c r="M28" s="25" t="s">
        <v>4137</v>
      </c>
      <c r="N28" s="15"/>
      <c r="O28" s="15"/>
      <c r="P28" s="22" t="s">
        <v>4141</v>
      </c>
      <c r="Q28" s="31">
        <v>44938</v>
      </c>
      <c r="R28" s="32" t="s">
        <v>7</v>
      </c>
      <c r="S28" s="15" t="s">
        <v>245</v>
      </c>
      <c r="T28" s="15" t="s">
        <v>12</v>
      </c>
    </row>
    <row r="29" s="4" customFormat="1" ht="165" spans="1:20">
      <c r="A29" s="13">
        <v>25</v>
      </c>
      <c r="B29" s="13" t="s">
        <v>4130</v>
      </c>
      <c r="C29" s="14" t="s">
        <v>4131</v>
      </c>
      <c r="D29" s="16">
        <v>320</v>
      </c>
      <c r="E29" s="25" t="s">
        <v>4159</v>
      </c>
      <c r="F29" s="23" t="s">
        <v>4138</v>
      </c>
      <c r="G29" s="16" t="s">
        <v>4181</v>
      </c>
      <c r="H29" s="22" t="s">
        <v>4177</v>
      </c>
      <c r="I29" s="25" t="s">
        <v>258</v>
      </c>
      <c r="J29" s="13" t="s">
        <v>4136</v>
      </c>
      <c r="K29" s="13" t="s">
        <v>14</v>
      </c>
      <c r="L29" s="15"/>
      <c r="M29" s="25" t="s">
        <v>4137</v>
      </c>
      <c r="N29" s="22"/>
      <c r="O29" s="22"/>
      <c r="P29" s="22"/>
      <c r="Q29" s="31">
        <v>44938</v>
      </c>
      <c r="R29" s="32" t="s">
        <v>7</v>
      </c>
      <c r="S29" s="15" t="s">
        <v>245</v>
      </c>
      <c r="T29" s="15" t="s">
        <v>12</v>
      </c>
    </row>
    <row r="30" s="4" customFormat="1" ht="148.5" spans="1:20">
      <c r="A30" s="13">
        <v>26</v>
      </c>
      <c r="B30" s="13" t="s">
        <v>4130</v>
      </c>
      <c r="C30" s="14" t="s">
        <v>4131</v>
      </c>
      <c r="D30" s="16">
        <v>321</v>
      </c>
      <c r="E30" s="13">
        <v>360</v>
      </c>
      <c r="F30" s="23" t="s">
        <v>4138</v>
      </c>
      <c r="G30" s="16" t="s">
        <v>4182</v>
      </c>
      <c r="H30" s="22" t="s">
        <v>4180</v>
      </c>
      <c r="I30" s="25" t="s">
        <v>258</v>
      </c>
      <c r="J30" s="13" t="s">
        <v>4136</v>
      </c>
      <c r="K30" s="13" t="s">
        <v>14</v>
      </c>
      <c r="L30" s="15"/>
      <c r="M30" s="25" t="s">
        <v>4137</v>
      </c>
      <c r="N30" s="22"/>
      <c r="O30" s="22"/>
      <c r="P30" s="22" t="s">
        <v>4141</v>
      </c>
      <c r="Q30" s="31">
        <v>44938</v>
      </c>
      <c r="R30" s="32" t="s">
        <v>7</v>
      </c>
      <c r="S30" s="15" t="s">
        <v>245</v>
      </c>
      <c r="T30" s="15" t="s">
        <v>12</v>
      </c>
    </row>
    <row r="31" s="4" customFormat="1" ht="181.5" spans="1:20">
      <c r="A31" s="13">
        <v>26</v>
      </c>
      <c r="B31" s="13" t="s">
        <v>4130</v>
      </c>
      <c r="C31" s="14" t="s">
        <v>4131</v>
      </c>
      <c r="D31" s="16">
        <v>321</v>
      </c>
      <c r="E31" s="25" t="s">
        <v>4159</v>
      </c>
      <c r="F31" s="23" t="s">
        <v>4138</v>
      </c>
      <c r="G31" s="16" t="s">
        <v>4183</v>
      </c>
      <c r="H31" s="22" t="s">
        <v>4184</v>
      </c>
      <c r="I31" s="25" t="s">
        <v>258</v>
      </c>
      <c r="J31" s="13" t="s">
        <v>4136</v>
      </c>
      <c r="K31" s="13" t="s">
        <v>14</v>
      </c>
      <c r="L31" s="15"/>
      <c r="M31" s="25" t="s">
        <v>4137</v>
      </c>
      <c r="N31" s="22"/>
      <c r="O31" s="22"/>
      <c r="P31" s="22"/>
      <c r="Q31" s="31">
        <v>44938</v>
      </c>
      <c r="R31" s="32" t="s">
        <v>7</v>
      </c>
      <c r="S31" s="15" t="s">
        <v>245</v>
      </c>
      <c r="T31" s="15" t="s">
        <v>12</v>
      </c>
    </row>
    <row r="32" s="4" customFormat="1" ht="165" spans="1:20">
      <c r="A32" s="13">
        <v>27</v>
      </c>
      <c r="B32" s="13" t="s">
        <v>4130</v>
      </c>
      <c r="C32" s="14" t="s">
        <v>4131</v>
      </c>
      <c r="D32" s="16">
        <v>252</v>
      </c>
      <c r="E32" s="13">
        <v>360</v>
      </c>
      <c r="F32" s="23" t="s">
        <v>4138</v>
      </c>
      <c r="G32" s="16" t="s">
        <v>4185</v>
      </c>
      <c r="H32" s="22" t="s">
        <v>4186</v>
      </c>
      <c r="I32" s="25" t="s">
        <v>258</v>
      </c>
      <c r="J32" s="13" t="s">
        <v>4136</v>
      </c>
      <c r="K32" s="13" t="s">
        <v>14</v>
      </c>
      <c r="L32" s="15"/>
      <c r="M32" s="25" t="s">
        <v>4137</v>
      </c>
      <c r="N32" s="22"/>
      <c r="O32" s="22"/>
      <c r="P32" s="22"/>
      <c r="Q32" s="31">
        <v>44938</v>
      </c>
      <c r="R32" s="32" t="s">
        <v>7</v>
      </c>
      <c r="S32" s="15" t="s">
        <v>245</v>
      </c>
      <c r="T32" s="15" t="s">
        <v>12</v>
      </c>
    </row>
    <row r="33" s="4" customFormat="1" ht="198" spans="1:20">
      <c r="A33" s="13">
        <v>27</v>
      </c>
      <c r="B33" s="13" t="s">
        <v>4130</v>
      </c>
      <c r="C33" s="14" t="s">
        <v>4131</v>
      </c>
      <c r="D33" s="16">
        <v>252</v>
      </c>
      <c r="E33" s="25" t="s">
        <v>4159</v>
      </c>
      <c r="F33" s="23" t="s">
        <v>4138</v>
      </c>
      <c r="G33" s="16" t="s">
        <v>4187</v>
      </c>
      <c r="H33" s="22" t="s">
        <v>4186</v>
      </c>
      <c r="I33" s="25" t="s">
        <v>258</v>
      </c>
      <c r="J33" s="13" t="s">
        <v>4136</v>
      </c>
      <c r="K33" s="13" t="s">
        <v>14</v>
      </c>
      <c r="L33" s="15"/>
      <c r="M33" s="25" t="s">
        <v>4137</v>
      </c>
      <c r="N33" s="22"/>
      <c r="O33" s="22"/>
      <c r="P33" s="22"/>
      <c r="Q33" s="31">
        <v>44938</v>
      </c>
      <c r="R33" s="32" t="s">
        <v>7</v>
      </c>
      <c r="S33" s="15" t="s">
        <v>245</v>
      </c>
      <c r="T33" s="15" t="s">
        <v>12</v>
      </c>
    </row>
    <row r="34" s="4" customFormat="1" ht="165" spans="1:20">
      <c r="A34" s="13">
        <v>28</v>
      </c>
      <c r="B34" s="13" t="s">
        <v>4130</v>
      </c>
      <c r="C34" s="14" t="s">
        <v>4131</v>
      </c>
      <c r="D34" s="17">
        <v>464</v>
      </c>
      <c r="E34" s="13">
        <v>360</v>
      </c>
      <c r="F34" s="23" t="s">
        <v>4138</v>
      </c>
      <c r="G34" s="16" t="s">
        <v>4188</v>
      </c>
      <c r="H34" s="22" t="s">
        <v>4186</v>
      </c>
      <c r="I34" s="25" t="s">
        <v>258</v>
      </c>
      <c r="J34" s="13" t="s">
        <v>4136</v>
      </c>
      <c r="K34" s="13" t="s">
        <v>14</v>
      </c>
      <c r="L34" s="15"/>
      <c r="M34" s="25" t="s">
        <v>4137</v>
      </c>
      <c r="N34" s="15"/>
      <c r="O34" s="15"/>
      <c r="P34" s="15"/>
      <c r="Q34" s="31">
        <v>44938</v>
      </c>
      <c r="R34" s="32" t="s">
        <v>7</v>
      </c>
      <c r="S34" s="15" t="s">
        <v>245</v>
      </c>
      <c r="T34" s="15" t="s">
        <v>12</v>
      </c>
    </row>
    <row r="35" s="4" customFormat="1" ht="198" spans="1:20">
      <c r="A35" s="13">
        <v>28</v>
      </c>
      <c r="B35" s="13" t="s">
        <v>4130</v>
      </c>
      <c r="C35" s="14" t="s">
        <v>4131</v>
      </c>
      <c r="D35" s="17">
        <v>464</v>
      </c>
      <c r="E35" s="25" t="s">
        <v>4159</v>
      </c>
      <c r="F35" s="23" t="s">
        <v>4138</v>
      </c>
      <c r="G35" s="16" t="s">
        <v>4189</v>
      </c>
      <c r="H35" s="22" t="s">
        <v>4186</v>
      </c>
      <c r="I35" s="25" t="s">
        <v>258</v>
      </c>
      <c r="J35" s="13" t="s">
        <v>4136</v>
      </c>
      <c r="K35" s="13" t="s">
        <v>14</v>
      </c>
      <c r="L35" s="15"/>
      <c r="M35" s="25" t="s">
        <v>4137</v>
      </c>
      <c r="N35" s="22"/>
      <c r="O35" s="22"/>
      <c r="P35" s="22"/>
      <c r="Q35" s="31">
        <v>44938</v>
      </c>
      <c r="R35" s="32" t="s">
        <v>7</v>
      </c>
      <c r="S35" s="15" t="s">
        <v>245</v>
      </c>
      <c r="T35" s="15" t="s">
        <v>12</v>
      </c>
    </row>
    <row r="36" s="4" customFormat="1" ht="181.5" spans="1:20">
      <c r="A36" s="13">
        <v>29</v>
      </c>
      <c r="B36" s="13" t="s">
        <v>4130</v>
      </c>
      <c r="C36" s="14" t="s">
        <v>4131</v>
      </c>
      <c r="D36" s="16">
        <v>309</v>
      </c>
      <c r="E36" s="13">
        <v>360</v>
      </c>
      <c r="F36" s="23" t="s">
        <v>4138</v>
      </c>
      <c r="G36" s="16" t="s">
        <v>4190</v>
      </c>
      <c r="H36" s="22" t="s">
        <v>4191</v>
      </c>
      <c r="I36" s="25" t="s">
        <v>258</v>
      </c>
      <c r="J36" s="13" t="s">
        <v>4136</v>
      </c>
      <c r="K36" s="13" t="s">
        <v>14</v>
      </c>
      <c r="L36" s="15"/>
      <c r="M36" s="25" t="s">
        <v>4137</v>
      </c>
      <c r="N36" s="22"/>
      <c r="O36" s="22"/>
      <c r="P36" s="22" t="s">
        <v>4141</v>
      </c>
      <c r="Q36" s="31">
        <v>44938</v>
      </c>
      <c r="R36" s="32" t="s">
        <v>7</v>
      </c>
      <c r="S36" s="15" t="s">
        <v>245</v>
      </c>
      <c r="T36" s="15" t="s">
        <v>12</v>
      </c>
    </row>
    <row r="37" s="4" customFormat="1" ht="214.5" spans="1:20">
      <c r="A37" s="13">
        <v>29</v>
      </c>
      <c r="B37" s="13" t="s">
        <v>4130</v>
      </c>
      <c r="C37" s="14" t="s">
        <v>4131</v>
      </c>
      <c r="D37" s="16">
        <v>309</v>
      </c>
      <c r="E37" s="25" t="s">
        <v>4159</v>
      </c>
      <c r="F37" s="23" t="s">
        <v>4138</v>
      </c>
      <c r="G37" s="16" t="s">
        <v>4192</v>
      </c>
      <c r="H37" s="22" t="s">
        <v>4186</v>
      </c>
      <c r="I37" s="25" t="s">
        <v>258</v>
      </c>
      <c r="J37" s="13" t="s">
        <v>4136</v>
      </c>
      <c r="K37" s="13" t="s">
        <v>14</v>
      </c>
      <c r="L37" s="15"/>
      <c r="M37" s="25" t="s">
        <v>4137</v>
      </c>
      <c r="N37" s="22"/>
      <c r="O37" s="22"/>
      <c r="P37" s="22"/>
      <c r="Q37" s="31">
        <v>44938</v>
      </c>
      <c r="R37" s="32" t="s">
        <v>7</v>
      </c>
      <c r="S37" s="15" t="s">
        <v>245</v>
      </c>
      <c r="T37" s="15" t="s">
        <v>12</v>
      </c>
    </row>
    <row r="38" s="4" customFormat="1" ht="181.5" spans="1:20">
      <c r="A38" s="13">
        <v>30</v>
      </c>
      <c r="B38" s="13" t="s">
        <v>4130</v>
      </c>
      <c r="C38" s="14" t="s">
        <v>4131</v>
      </c>
      <c r="D38" s="17">
        <v>465</v>
      </c>
      <c r="E38" s="13">
        <v>360</v>
      </c>
      <c r="F38" s="23" t="s">
        <v>4138</v>
      </c>
      <c r="G38" s="16" t="s">
        <v>4193</v>
      </c>
      <c r="H38" s="22" t="s">
        <v>4191</v>
      </c>
      <c r="I38" s="25" t="s">
        <v>258</v>
      </c>
      <c r="J38" s="13" t="s">
        <v>4136</v>
      </c>
      <c r="K38" s="13" t="s">
        <v>14</v>
      </c>
      <c r="L38" s="15"/>
      <c r="M38" s="25" t="s">
        <v>4137</v>
      </c>
      <c r="N38" s="22"/>
      <c r="O38" s="22" t="s">
        <v>4141</v>
      </c>
      <c r="P38" s="22" t="s">
        <v>4141</v>
      </c>
      <c r="Q38" s="31">
        <v>44938</v>
      </c>
      <c r="R38" s="32" t="s">
        <v>7</v>
      </c>
      <c r="S38" s="15" t="s">
        <v>245</v>
      </c>
      <c r="T38" s="15" t="s">
        <v>12</v>
      </c>
    </row>
    <row r="39" s="4" customFormat="1" ht="214.5" spans="1:20">
      <c r="A39" s="13">
        <v>30</v>
      </c>
      <c r="B39" s="13" t="s">
        <v>4130</v>
      </c>
      <c r="C39" s="14" t="s">
        <v>4131</v>
      </c>
      <c r="D39" s="17">
        <v>465</v>
      </c>
      <c r="E39" s="25" t="s">
        <v>4159</v>
      </c>
      <c r="F39" s="23" t="s">
        <v>4138</v>
      </c>
      <c r="G39" s="16" t="s">
        <v>4194</v>
      </c>
      <c r="H39" s="22" t="s">
        <v>4186</v>
      </c>
      <c r="I39" s="25" t="s">
        <v>258</v>
      </c>
      <c r="J39" s="13" t="s">
        <v>4136</v>
      </c>
      <c r="K39" s="13" t="s">
        <v>14</v>
      </c>
      <c r="L39" s="15"/>
      <c r="M39" s="25" t="s">
        <v>4137</v>
      </c>
      <c r="N39" s="22"/>
      <c r="O39" s="22"/>
      <c r="P39" s="22"/>
      <c r="Q39" s="31">
        <v>44938</v>
      </c>
      <c r="R39" s="32" t="s">
        <v>7</v>
      </c>
      <c r="S39" s="15" t="s">
        <v>245</v>
      </c>
      <c r="T39" s="15" t="s">
        <v>12</v>
      </c>
    </row>
    <row r="40" s="4" customFormat="1" ht="132" spans="1:20">
      <c r="A40" s="13">
        <v>31</v>
      </c>
      <c r="B40" s="13" t="s">
        <v>4130</v>
      </c>
      <c r="C40" s="14" t="s">
        <v>4131</v>
      </c>
      <c r="D40" s="16">
        <v>253</v>
      </c>
      <c r="E40" s="13">
        <v>360</v>
      </c>
      <c r="F40" s="23" t="s">
        <v>4138</v>
      </c>
      <c r="G40" s="16" t="s">
        <v>4195</v>
      </c>
      <c r="H40" s="22" t="s">
        <v>4196</v>
      </c>
      <c r="I40" s="25" t="s">
        <v>258</v>
      </c>
      <c r="J40" s="13" t="s">
        <v>4136</v>
      </c>
      <c r="K40" s="13" t="s">
        <v>14</v>
      </c>
      <c r="L40" s="15"/>
      <c r="M40" s="25" t="s">
        <v>4137</v>
      </c>
      <c r="N40" s="22"/>
      <c r="O40" s="22"/>
      <c r="P40" s="15"/>
      <c r="Q40" s="31">
        <v>44938</v>
      </c>
      <c r="R40" s="32" t="s">
        <v>7</v>
      </c>
      <c r="S40" s="15" t="s">
        <v>245</v>
      </c>
      <c r="T40" s="15" t="s">
        <v>12</v>
      </c>
    </row>
    <row r="41" s="4" customFormat="1" ht="165" spans="1:20">
      <c r="A41" s="13">
        <v>31</v>
      </c>
      <c r="B41" s="13" t="s">
        <v>4130</v>
      </c>
      <c r="C41" s="14" t="s">
        <v>4131</v>
      </c>
      <c r="D41" s="16">
        <v>253</v>
      </c>
      <c r="E41" s="25" t="s">
        <v>4159</v>
      </c>
      <c r="F41" s="23" t="s">
        <v>4138</v>
      </c>
      <c r="G41" s="16" t="s">
        <v>4197</v>
      </c>
      <c r="H41" s="22" t="s">
        <v>4196</v>
      </c>
      <c r="I41" s="25" t="s">
        <v>258</v>
      </c>
      <c r="J41" s="13" t="s">
        <v>4136</v>
      </c>
      <c r="K41" s="13" t="s">
        <v>14</v>
      </c>
      <c r="L41" s="15"/>
      <c r="M41" s="25" t="s">
        <v>4137</v>
      </c>
      <c r="N41" s="22"/>
      <c r="O41" s="22"/>
      <c r="P41" s="22"/>
      <c r="Q41" s="31">
        <v>44938</v>
      </c>
      <c r="R41" s="32" t="s">
        <v>7</v>
      </c>
      <c r="S41" s="15" t="s">
        <v>245</v>
      </c>
      <c r="T41" s="15" t="s">
        <v>12</v>
      </c>
    </row>
    <row r="42" s="4" customFormat="1" ht="148.5" spans="1:20">
      <c r="A42" s="13">
        <v>32</v>
      </c>
      <c r="B42" s="13" t="s">
        <v>4130</v>
      </c>
      <c r="C42" s="14" t="s">
        <v>4131</v>
      </c>
      <c r="D42" s="16">
        <v>254</v>
      </c>
      <c r="E42" s="13">
        <v>360</v>
      </c>
      <c r="F42" s="23" t="s">
        <v>4138</v>
      </c>
      <c r="G42" s="16" t="s">
        <v>4198</v>
      </c>
      <c r="H42" s="22" t="s">
        <v>4199</v>
      </c>
      <c r="I42" s="25" t="s">
        <v>258</v>
      </c>
      <c r="J42" s="13" t="s">
        <v>4136</v>
      </c>
      <c r="K42" s="13" t="s">
        <v>14</v>
      </c>
      <c r="L42" s="15"/>
      <c r="M42" s="25" t="s">
        <v>4137</v>
      </c>
      <c r="N42" s="15"/>
      <c r="O42" s="15"/>
      <c r="P42" s="15"/>
      <c r="Q42" s="31">
        <v>44938</v>
      </c>
      <c r="R42" s="32" t="s">
        <v>7</v>
      </c>
      <c r="S42" s="15" t="s">
        <v>245</v>
      </c>
      <c r="T42" s="15" t="s">
        <v>12</v>
      </c>
    </row>
    <row r="43" s="4" customFormat="1" ht="181.5" spans="1:20">
      <c r="A43" s="13">
        <v>32</v>
      </c>
      <c r="B43" s="13" t="s">
        <v>4130</v>
      </c>
      <c r="C43" s="14" t="s">
        <v>4131</v>
      </c>
      <c r="D43" s="16">
        <v>254</v>
      </c>
      <c r="E43" s="25" t="s">
        <v>4159</v>
      </c>
      <c r="F43" s="23" t="s">
        <v>4138</v>
      </c>
      <c r="G43" s="16" t="s">
        <v>4200</v>
      </c>
      <c r="H43" s="22" t="s">
        <v>4199</v>
      </c>
      <c r="I43" s="25" t="s">
        <v>258</v>
      </c>
      <c r="J43" s="13" t="s">
        <v>4136</v>
      </c>
      <c r="K43" s="13" t="s">
        <v>14</v>
      </c>
      <c r="L43" s="15"/>
      <c r="M43" s="25" t="s">
        <v>4137</v>
      </c>
      <c r="N43" s="22"/>
      <c r="O43" s="22"/>
      <c r="P43" s="22"/>
      <c r="Q43" s="31">
        <v>44938</v>
      </c>
      <c r="R43" s="32" t="s">
        <v>7</v>
      </c>
      <c r="S43" s="15" t="s">
        <v>245</v>
      </c>
      <c r="T43" s="15" t="s">
        <v>12</v>
      </c>
    </row>
    <row r="44" s="4" customFormat="1" ht="148.5" spans="1:20">
      <c r="A44" s="13">
        <v>33</v>
      </c>
      <c r="B44" s="13" t="s">
        <v>4130</v>
      </c>
      <c r="C44" s="14" t="s">
        <v>4131</v>
      </c>
      <c r="D44" s="16">
        <v>301</v>
      </c>
      <c r="E44" s="13">
        <v>360</v>
      </c>
      <c r="F44" s="23" t="s">
        <v>4138</v>
      </c>
      <c r="G44" s="16" t="s">
        <v>4201</v>
      </c>
      <c r="H44" s="22" t="s">
        <v>4202</v>
      </c>
      <c r="I44" s="25" t="s">
        <v>258</v>
      </c>
      <c r="J44" s="13" t="s">
        <v>4136</v>
      </c>
      <c r="K44" s="13" t="s">
        <v>14</v>
      </c>
      <c r="L44" s="15"/>
      <c r="M44" s="25" t="s">
        <v>4137</v>
      </c>
      <c r="N44" s="15"/>
      <c r="O44" s="15"/>
      <c r="P44" s="22" t="s">
        <v>4141</v>
      </c>
      <c r="Q44" s="31">
        <v>44938</v>
      </c>
      <c r="R44" s="32" t="s">
        <v>7</v>
      </c>
      <c r="S44" s="15" t="s">
        <v>245</v>
      </c>
      <c r="T44" s="15" t="s">
        <v>12</v>
      </c>
    </row>
    <row r="45" s="4" customFormat="1" ht="181.5" spans="1:20">
      <c r="A45" s="13">
        <v>33</v>
      </c>
      <c r="B45" s="13" t="s">
        <v>4130</v>
      </c>
      <c r="C45" s="14" t="s">
        <v>4131</v>
      </c>
      <c r="D45" s="16">
        <v>301</v>
      </c>
      <c r="E45" s="25" t="s">
        <v>4159</v>
      </c>
      <c r="F45" s="23" t="s">
        <v>4138</v>
      </c>
      <c r="G45" s="16" t="s">
        <v>4203</v>
      </c>
      <c r="H45" s="22" t="s">
        <v>4204</v>
      </c>
      <c r="I45" s="25" t="s">
        <v>258</v>
      </c>
      <c r="J45" s="13" t="s">
        <v>4136</v>
      </c>
      <c r="K45" s="13" t="s">
        <v>14</v>
      </c>
      <c r="L45" s="15"/>
      <c r="M45" s="25" t="s">
        <v>4137</v>
      </c>
      <c r="N45" s="22"/>
      <c r="O45" s="22"/>
      <c r="P45" s="22"/>
      <c r="Q45" s="31">
        <v>44938</v>
      </c>
      <c r="R45" s="32" t="s">
        <v>7</v>
      </c>
      <c r="S45" s="15" t="s">
        <v>245</v>
      </c>
      <c r="T45" s="15" t="s">
        <v>12</v>
      </c>
    </row>
    <row r="46" s="4" customFormat="1" ht="165" spans="1:20">
      <c r="A46" s="13">
        <v>34</v>
      </c>
      <c r="B46" s="13" t="s">
        <v>4130</v>
      </c>
      <c r="C46" s="14" t="s">
        <v>4131</v>
      </c>
      <c r="D46" s="16">
        <v>318</v>
      </c>
      <c r="E46" s="13">
        <v>360</v>
      </c>
      <c r="F46" s="23" t="s">
        <v>4138</v>
      </c>
      <c r="G46" s="16" t="s">
        <v>4205</v>
      </c>
      <c r="H46" s="22" t="s">
        <v>4202</v>
      </c>
      <c r="I46" s="25" t="s">
        <v>258</v>
      </c>
      <c r="J46" s="13" t="s">
        <v>4136</v>
      </c>
      <c r="K46" s="13" t="s">
        <v>14</v>
      </c>
      <c r="L46" s="15"/>
      <c r="M46" s="25" t="s">
        <v>4137</v>
      </c>
      <c r="N46" s="15"/>
      <c r="O46" s="15"/>
      <c r="P46" s="22" t="s">
        <v>4141</v>
      </c>
      <c r="Q46" s="31">
        <v>44938</v>
      </c>
      <c r="R46" s="32" t="s">
        <v>7</v>
      </c>
      <c r="S46" s="15" t="s">
        <v>245</v>
      </c>
      <c r="T46" s="15" t="s">
        <v>12</v>
      </c>
    </row>
    <row r="47" s="4" customFormat="1" ht="198" spans="1:20">
      <c r="A47" s="13">
        <v>34</v>
      </c>
      <c r="B47" s="13" t="s">
        <v>4130</v>
      </c>
      <c r="C47" s="14" t="s">
        <v>4131</v>
      </c>
      <c r="D47" s="16">
        <v>318</v>
      </c>
      <c r="E47" s="25" t="s">
        <v>4159</v>
      </c>
      <c r="F47" s="23" t="s">
        <v>4138</v>
      </c>
      <c r="G47" s="16" t="s">
        <v>4206</v>
      </c>
      <c r="H47" s="22" t="s">
        <v>4199</v>
      </c>
      <c r="I47" s="25" t="s">
        <v>258</v>
      </c>
      <c r="J47" s="13" t="s">
        <v>4136</v>
      </c>
      <c r="K47" s="13" t="s">
        <v>14</v>
      </c>
      <c r="L47" s="15"/>
      <c r="M47" s="25" t="s">
        <v>4137</v>
      </c>
      <c r="N47" s="22"/>
      <c r="O47" s="22"/>
      <c r="P47" s="22"/>
      <c r="Q47" s="31">
        <v>44938</v>
      </c>
      <c r="R47" s="32" t="s">
        <v>7</v>
      </c>
      <c r="S47" s="15" t="s">
        <v>245</v>
      </c>
      <c r="T47" s="15" t="s">
        <v>12</v>
      </c>
    </row>
    <row r="48" s="4" customFormat="1" ht="132" spans="1:20">
      <c r="A48" s="13">
        <v>35</v>
      </c>
      <c r="B48" s="13" t="s">
        <v>4130</v>
      </c>
      <c r="C48" s="14" t="s">
        <v>4131</v>
      </c>
      <c r="D48" s="15"/>
      <c r="E48" s="13" t="s">
        <v>4132</v>
      </c>
      <c r="F48" s="23" t="s">
        <v>4138</v>
      </c>
      <c r="G48" s="21" t="s">
        <v>4207</v>
      </c>
      <c r="H48" s="22" t="s">
        <v>4208</v>
      </c>
      <c r="I48" s="25" t="s">
        <v>282</v>
      </c>
      <c r="J48" s="13" t="s">
        <v>4136</v>
      </c>
      <c r="K48" s="13" t="s">
        <v>14</v>
      </c>
      <c r="L48" s="15"/>
      <c r="M48" s="28" t="s">
        <v>4137</v>
      </c>
      <c r="N48" s="22"/>
      <c r="O48" s="22"/>
      <c r="P48" s="22"/>
      <c r="Q48" s="31">
        <v>44938</v>
      </c>
      <c r="R48" s="32" t="s">
        <v>7</v>
      </c>
      <c r="S48" s="15" t="s">
        <v>245</v>
      </c>
      <c r="T48" s="15" t="s">
        <v>12</v>
      </c>
    </row>
    <row r="49" s="4" customFormat="1" ht="115.5" spans="1:20">
      <c r="A49" s="13">
        <v>36</v>
      </c>
      <c r="B49" s="13" t="s">
        <v>4130</v>
      </c>
      <c r="C49" s="14" t="s">
        <v>4131</v>
      </c>
      <c r="D49" s="15"/>
      <c r="E49" s="13" t="s">
        <v>4132</v>
      </c>
      <c r="F49" s="23" t="s">
        <v>4138</v>
      </c>
      <c r="G49" s="21" t="s">
        <v>4209</v>
      </c>
      <c r="H49" s="22" t="s">
        <v>4210</v>
      </c>
      <c r="I49" s="25" t="s">
        <v>289</v>
      </c>
      <c r="J49" s="13" t="s">
        <v>4136</v>
      </c>
      <c r="K49" s="13" t="s">
        <v>14</v>
      </c>
      <c r="L49" s="15"/>
      <c r="M49" s="28" t="s">
        <v>4137</v>
      </c>
      <c r="N49" s="15"/>
      <c r="O49" s="15"/>
      <c r="P49" s="15"/>
      <c r="Q49" s="31">
        <v>44938</v>
      </c>
      <c r="R49" s="32" t="s">
        <v>7</v>
      </c>
      <c r="S49" s="15" t="s">
        <v>245</v>
      </c>
      <c r="T49" s="15" t="s">
        <v>12</v>
      </c>
    </row>
    <row r="50" s="4" customFormat="1" ht="115.5" spans="1:20">
      <c r="A50" s="13">
        <v>37</v>
      </c>
      <c r="B50" s="13" t="s">
        <v>4130</v>
      </c>
      <c r="C50" s="14" t="s">
        <v>4131</v>
      </c>
      <c r="D50" s="15"/>
      <c r="E50" s="13">
        <v>360</v>
      </c>
      <c r="F50" s="23" t="s">
        <v>4138</v>
      </c>
      <c r="G50" s="26" t="s">
        <v>4211</v>
      </c>
      <c r="H50" s="22" t="s">
        <v>4210</v>
      </c>
      <c r="I50" s="25" t="s">
        <v>258</v>
      </c>
      <c r="J50" s="13" t="s">
        <v>4136</v>
      </c>
      <c r="K50" s="13" t="s">
        <v>14</v>
      </c>
      <c r="L50" s="15"/>
      <c r="M50" s="25" t="s">
        <v>4137</v>
      </c>
      <c r="N50" s="22"/>
      <c r="O50" s="15"/>
      <c r="P50" s="22"/>
      <c r="Q50" s="31">
        <v>44938</v>
      </c>
      <c r="R50" s="32" t="s">
        <v>7</v>
      </c>
      <c r="S50" s="15" t="s">
        <v>245</v>
      </c>
      <c r="T50" s="15" t="s">
        <v>12</v>
      </c>
    </row>
    <row r="51" s="4" customFormat="1" ht="148.5" spans="1:20">
      <c r="A51" s="13">
        <v>38</v>
      </c>
      <c r="B51" s="13" t="s">
        <v>4130</v>
      </c>
      <c r="C51" s="14" t="s">
        <v>4131</v>
      </c>
      <c r="D51" s="15"/>
      <c r="E51" s="25" t="s">
        <v>4159</v>
      </c>
      <c r="F51" s="23" t="s">
        <v>4138</v>
      </c>
      <c r="G51" s="26" t="s">
        <v>4212</v>
      </c>
      <c r="H51" s="22" t="s">
        <v>4210</v>
      </c>
      <c r="I51" s="25" t="s">
        <v>258</v>
      </c>
      <c r="J51" s="13" t="s">
        <v>4136</v>
      </c>
      <c r="K51" s="13" t="s">
        <v>14</v>
      </c>
      <c r="L51" s="15"/>
      <c r="M51" s="25" t="s">
        <v>4137</v>
      </c>
      <c r="N51" s="22"/>
      <c r="O51" s="22"/>
      <c r="P51" s="22"/>
      <c r="Q51" s="31">
        <v>44938</v>
      </c>
      <c r="R51" s="32" t="s">
        <v>7</v>
      </c>
      <c r="S51" s="15" t="s">
        <v>245</v>
      </c>
      <c r="T51" s="15" t="s">
        <v>12</v>
      </c>
    </row>
    <row r="52" s="4" customFormat="1" ht="99" spans="1:20">
      <c r="A52" s="13">
        <v>39</v>
      </c>
      <c r="B52" s="13" t="s">
        <v>4130</v>
      </c>
      <c r="C52" s="14" t="s">
        <v>4131</v>
      </c>
      <c r="D52" s="15"/>
      <c r="E52" s="13" t="s">
        <v>4132</v>
      </c>
      <c r="F52" s="23" t="s">
        <v>4138</v>
      </c>
      <c r="G52" s="21" t="s">
        <v>4213</v>
      </c>
      <c r="H52" s="22" t="s">
        <v>4214</v>
      </c>
      <c r="I52" s="25" t="s">
        <v>282</v>
      </c>
      <c r="J52" s="13" t="s">
        <v>4136</v>
      </c>
      <c r="K52" s="13" t="s">
        <v>14</v>
      </c>
      <c r="L52" s="15"/>
      <c r="M52" s="28" t="s">
        <v>4137</v>
      </c>
      <c r="N52" s="22"/>
      <c r="O52" s="22"/>
      <c r="P52" s="22"/>
      <c r="Q52" s="31">
        <v>44938</v>
      </c>
      <c r="R52" s="32" t="s">
        <v>7</v>
      </c>
      <c r="S52" s="15" t="s">
        <v>245</v>
      </c>
      <c r="T52" s="15" t="s">
        <v>12</v>
      </c>
    </row>
    <row r="53" s="4" customFormat="1" ht="99" spans="1:20">
      <c r="A53" s="13">
        <v>40</v>
      </c>
      <c r="B53" s="13" t="s">
        <v>4130</v>
      </c>
      <c r="C53" s="14" t="s">
        <v>4131</v>
      </c>
      <c r="D53" s="15"/>
      <c r="E53" s="13">
        <v>360</v>
      </c>
      <c r="F53" s="23" t="s">
        <v>4138</v>
      </c>
      <c r="G53" s="26" t="s">
        <v>4215</v>
      </c>
      <c r="H53" s="22" t="s">
        <v>4214</v>
      </c>
      <c r="I53" s="25" t="s">
        <v>258</v>
      </c>
      <c r="J53" s="13" t="s">
        <v>4136</v>
      </c>
      <c r="K53" s="13" t="s">
        <v>14</v>
      </c>
      <c r="L53" s="15"/>
      <c r="M53" s="25" t="s">
        <v>4137</v>
      </c>
      <c r="N53" s="22"/>
      <c r="O53" s="22"/>
      <c r="P53" s="22"/>
      <c r="Q53" s="31">
        <v>44938</v>
      </c>
      <c r="R53" s="32" t="s">
        <v>7</v>
      </c>
      <c r="S53" s="15" t="s">
        <v>245</v>
      </c>
      <c r="T53" s="15" t="s">
        <v>12</v>
      </c>
    </row>
    <row r="54" s="4" customFormat="1" ht="132" spans="1:20">
      <c r="A54" s="13">
        <v>41</v>
      </c>
      <c r="B54" s="13" t="s">
        <v>4130</v>
      </c>
      <c r="C54" s="14" t="s">
        <v>4131</v>
      </c>
      <c r="D54" s="15"/>
      <c r="E54" s="25" t="s">
        <v>4159</v>
      </c>
      <c r="F54" s="23" t="s">
        <v>4138</v>
      </c>
      <c r="G54" s="26" t="s">
        <v>4216</v>
      </c>
      <c r="H54" s="22" t="s">
        <v>4214</v>
      </c>
      <c r="I54" s="25" t="s">
        <v>258</v>
      </c>
      <c r="J54" s="13" t="s">
        <v>4136</v>
      </c>
      <c r="K54" s="13" t="s">
        <v>14</v>
      </c>
      <c r="L54" s="15"/>
      <c r="M54" s="25" t="s">
        <v>4137</v>
      </c>
      <c r="N54" s="22"/>
      <c r="O54" s="22"/>
      <c r="P54" s="22"/>
      <c r="Q54" s="31">
        <v>44938</v>
      </c>
      <c r="R54" s="32" t="s">
        <v>7</v>
      </c>
      <c r="S54" s="15" t="s">
        <v>245</v>
      </c>
      <c r="T54" s="15" t="s">
        <v>12</v>
      </c>
    </row>
    <row r="55" s="4" customFormat="1" ht="99" spans="1:20">
      <c r="A55" s="13">
        <v>42</v>
      </c>
      <c r="B55" s="13" t="s">
        <v>4130</v>
      </c>
      <c r="C55" s="14" t="s">
        <v>4131</v>
      </c>
      <c r="D55" s="15"/>
      <c r="E55" s="13" t="s">
        <v>4132</v>
      </c>
      <c r="F55" s="23" t="s">
        <v>4138</v>
      </c>
      <c r="G55" s="26" t="s">
        <v>4217</v>
      </c>
      <c r="H55" s="22" t="s">
        <v>4218</v>
      </c>
      <c r="I55" s="25" t="s">
        <v>239</v>
      </c>
      <c r="J55" s="13" t="s">
        <v>4136</v>
      </c>
      <c r="K55" s="13" t="s">
        <v>14</v>
      </c>
      <c r="L55" s="15"/>
      <c r="M55" s="25" t="s">
        <v>4137</v>
      </c>
      <c r="N55" s="22"/>
      <c r="O55" s="22"/>
      <c r="P55" s="22"/>
      <c r="Q55" s="31">
        <v>44938</v>
      </c>
      <c r="R55" s="32" t="s">
        <v>7</v>
      </c>
      <c r="S55" s="15" t="s">
        <v>245</v>
      </c>
      <c r="T55" s="15" t="s">
        <v>12</v>
      </c>
    </row>
    <row r="56" s="4" customFormat="1" ht="99" spans="1:20">
      <c r="A56" s="13">
        <v>43</v>
      </c>
      <c r="B56" s="13" t="s">
        <v>4130</v>
      </c>
      <c r="C56" s="14" t="s">
        <v>4131</v>
      </c>
      <c r="D56" s="15"/>
      <c r="E56" s="13">
        <v>360</v>
      </c>
      <c r="F56" s="23" t="s">
        <v>4138</v>
      </c>
      <c r="G56" s="26" t="s">
        <v>4219</v>
      </c>
      <c r="H56" s="22" t="s">
        <v>4218</v>
      </c>
      <c r="I56" s="25" t="s">
        <v>258</v>
      </c>
      <c r="J56" s="13" t="s">
        <v>4136</v>
      </c>
      <c r="K56" s="13" t="s">
        <v>14</v>
      </c>
      <c r="L56" s="15"/>
      <c r="M56" s="25" t="s">
        <v>4137</v>
      </c>
      <c r="N56" s="15"/>
      <c r="O56" s="15"/>
      <c r="P56" s="22"/>
      <c r="Q56" s="31">
        <v>44938</v>
      </c>
      <c r="R56" s="32" t="s">
        <v>7</v>
      </c>
      <c r="S56" s="15" t="s">
        <v>245</v>
      </c>
      <c r="T56" s="15" t="s">
        <v>12</v>
      </c>
    </row>
    <row r="57" s="4" customFormat="1" ht="132" spans="1:20">
      <c r="A57" s="13">
        <v>44</v>
      </c>
      <c r="B57" s="13" t="s">
        <v>4130</v>
      </c>
      <c r="C57" s="14" t="s">
        <v>4131</v>
      </c>
      <c r="D57" s="15"/>
      <c r="E57" s="25" t="s">
        <v>4159</v>
      </c>
      <c r="F57" s="23" t="s">
        <v>4138</v>
      </c>
      <c r="G57" s="26" t="s">
        <v>4220</v>
      </c>
      <c r="H57" s="22" t="s">
        <v>4218</v>
      </c>
      <c r="I57" s="25" t="s">
        <v>258</v>
      </c>
      <c r="J57" s="13" t="s">
        <v>4136</v>
      </c>
      <c r="K57" s="13" t="s">
        <v>14</v>
      </c>
      <c r="L57" s="15"/>
      <c r="M57" s="25" t="s">
        <v>4137</v>
      </c>
      <c r="N57" s="22"/>
      <c r="O57" s="22"/>
      <c r="P57" s="22"/>
      <c r="Q57" s="31">
        <v>44938</v>
      </c>
      <c r="R57" s="32" t="s">
        <v>7</v>
      </c>
      <c r="S57" s="15" t="s">
        <v>245</v>
      </c>
      <c r="T57" s="15" t="s">
        <v>12</v>
      </c>
    </row>
    <row r="58" s="4" customFormat="1" ht="99" spans="1:20">
      <c r="A58" s="13">
        <v>45</v>
      </c>
      <c r="B58" s="13" t="s">
        <v>4130</v>
      </c>
      <c r="C58" s="14" t="s">
        <v>4131</v>
      </c>
      <c r="D58" s="15"/>
      <c r="E58" s="13" t="s">
        <v>4132</v>
      </c>
      <c r="F58" s="23" t="s">
        <v>4138</v>
      </c>
      <c r="G58" s="26" t="s">
        <v>4221</v>
      </c>
      <c r="H58" s="22" t="s">
        <v>4222</v>
      </c>
      <c r="I58" s="25" t="s">
        <v>239</v>
      </c>
      <c r="J58" s="13" t="s">
        <v>4136</v>
      </c>
      <c r="K58" s="13" t="s">
        <v>14</v>
      </c>
      <c r="L58" s="15"/>
      <c r="M58" s="25" t="s">
        <v>4137</v>
      </c>
      <c r="N58" s="22"/>
      <c r="O58" s="22"/>
      <c r="P58" s="22"/>
      <c r="Q58" s="31">
        <v>44938</v>
      </c>
      <c r="R58" s="32" t="s">
        <v>7</v>
      </c>
      <c r="S58" s="15" t="s">
        <v>245</v>
      </c>
      <c r="T58" s="15" t="s">
        <v>12</v>
      </c>
    </row>
    <row r="59" s="4" customFormat="1" ht="99" spans="1:20">
      <c r="A59" s="13">
        <v>46</v>
      </c>
      <c r="B59" s="13" t="s">
        <v>4130</v>
      </c>
      <c r="C59" s="14" t="s">
        <v>4131</v>
      </c>
      <c r="D59" s="15"/>
      <c r="E59" s="13">
        <v>360</v>
      </c>
      <c r="F59" s="23" t="s">
        <v>4138</v>
      </c>
      <c r="G59" s="26" t="s">
        <v>4223</v>
      </c>
      <c r="H59" s="22" t="s">
        <v>4222</v>
      </c>
      <c r="I59" s="25" t="s">
        <v>258</v>
      </c>
      <c r="J59" s="13" t="s">
        <v>4136</v>
      </c>
      <c r="K59" s="13" t="s">
        <v>14</v>
      </c>
      <c r="L59" s="15"/>
      <c r="M59" s="25" t="s">
        <v>4137</v>
      </c>
      <c r="N59" s="15"/>
      <c r="O59" s="15"/>
      <c r="P59" s="22"/>
      <c r="Q59" s="31">
        <v>44938</v>
      </c>
      <c r="R59" s="32" t="s">
        <v>7</v>
      </c>
      <c r="S59" s="15" t="s">
        <v>245</v>
      </c>
      <c r="T59" s="15" t="s">
        <v>12</v>
      </c>
    </row>
    <row r="60" s="4" customFormat="1" ht="132" spans="1:20">
      <c r="A60" s="13">
        <v>47</v>
      </c>
      <c r="B60" s="13" t="s">
        <v>4130</v>
      </c>
      <c r="C60" s="14" t="s">
        <v>4131</v>
      </c>
      <c r="D60" s="15"/>
      <c r="E60" s="25" t="s">
        <v>4159</v>
      </c>
      <c r="F60" s="23" t="s">
        <v>4138</v>
      </c>
      <c r="G60" s="26" t="s">
        <v>4224</v>
      </c>
      <c r="H60" s="22" t="s">
        <v>4222</v>
      </c>
      <c r="I60" s="25" t="s">
        <v>258</v>
      </c>
      <c r="J60" s="13" t="s">
        <v>4136</v>
      </c>
      <c r="K60" s="13" t="s">
        <v>14</v>
      </c>
      <c r="L60" s="15"/>
      <c r="M60" s="25" t="s">
        <v>4137</v>
      </c>
      <c r="N60" s="22"/>
      <c r="O60" s="22"/>
      <c r="P60" s="22"/>
      <c r="Q60" s="31">
        <v>44938</v>
      </c>
      <c r="R60" s="32" t="s">
        <v>7</v>
      </c>
      <c r="S60" s="15" t="s">
        <v>245</v>
      </c>
      <c r="T60" s="15" t="s">
        <v>12</v>
      </c>
    </row>
    <row r="61" s="4" customFormat="1" ht="99" spans="1:20">
      <c r="A61" s="13">
        <v>48</v>
      </c>
      <c r="B61" s="13" t="s">
        <v>4130</v>
      </c>
      <c r="C61" s="14" t="s">
        <v>4131</v>
      </c>
      <c r="D61" s="15"/>
      <c r="E61" s="13" t="s">
        <v>4132</v>
      </c>
      <c r="F61" s="23" t="s">
        <v>4138</v>
      </c>
      <c r="G61" s="26" t="s">
        <v>4225</v>
      </c>
      <c r="H61" s="22" t="s">
        <v>4226</v>
      </c>
      <c r="I61" s="25" t="s">
        <v>239</v>
      </c>
      <c r="J61" s="13" t="s">
        <v>4136</v>
      </c>
      <c r="K61" s="13" t="s">
        <v>14</v>
      </c>
      <c r="L61" s="15"/>
      <c r="M61" s="25" t="s">
        <v>4137</v>
      </c>
      <c r="N61" s="22"/>
      <c r="O61" s="22"/>
      <c r="P61" s="22"/>
      <c r="Q61" s="31">
        <v>44938</v>
      </c>
      <c r="R61" s="32" t="s">
        <v>7</v>
      </c>
      <c r="S61" s="15" t="s">
        <v>245</v>
      </c>
      <c r="T61" s="15" t="s">
        <v>12</v>
      </c>
    </row>
    <row r="62" s="4" customFormat="1" ht="99" spans="1:20">
      <c r="A62" s="13">
        <v>49</v>
      </c>
      <c r="B62" s="13" t="s">
        <v>4130</v>
      </c>
      <c r="C62" s="14" t="s">
        <v>4131</v>
      </c>
      <c r="D62" s="15"/>
      <c r="E62" s="13">
        <v>360</v>
      </c>
      <c r="F62" s="23" t="s">
        <v>4138</v>
      </c>
      <c r="G62" s="26" t="s">
        <v>4227</v>
      </c>
      <c r="H62" s="22" t="s">
        <v>4226</v>
      </c>
      <c r="I62" s="25" t="s">
        <v>258</v>
      </c>
      <c r="J62" s="13" t="s">
        <v>4136</v>
      </c>
      <c r="K62" s="13" t="s">
        <v>14</v>
      </c>
      <c r="L62" s="15"/>
      <c r="M62" s="25" t="s">
        <v>4137</v>
      </c>
      <c r="N62" s="15"/>
      <c r="O62" s="15"/>
      <c r="P62" s="22"/>
      <c r="Q62" s="31">
        <v>44938</v>
      </c>
      <c r="R62" s="32" t="s">
        <v>7</v>
      </c>
      <c r="S62" s="15" t="s">
        <v>245</v>
      </c>
      <c r="T62" s="15" t="s">
        <v>12</v>
      </c>
    </row>
    <row r="63" s="4" customFormat="1" ht="132" spans="1:20">
      <c r="A63" s="13">
        <v>50</v>
      </c>
      <c r="B63" s="13" t="s">
        <v>4130</v>
      </c>
      <c r="C63" s="14" t="s">
        <v>4131</v>
      </c>
      <c r="D63" s="15"/>
      <c r="E63" s="25" t="s">
        <v>4159</v>
      </c>
      <c r="F63" s="23" t="s">
        <v>4138</v>
      </c>
      <c r="G63" s="26" t="s">
        <v>4228</v>
      </c>
      <c r="H63" s="22" t="s">
        <v>4226</v>
      </c>
      <c r="I63" s="25" t="s">
        <v>258</v>
      </c>
      <c r="J63" s="13" t="s">
        <v>4136</v>
      </c>
      <c r="K63" s="13" t="s">
        <v>14</v>
      </c>
      <c r="L63" s="15"/>
      <c r="M63" s="25" t="s">
        <v>4137</v>
      </c>
      <c r="N63" s="22"/>
      <c r="O63" s="22"/>
      <c r="P63" s="22"/>
      <c r="Q63" s="31">
        <v>44938</v>
      </c>
      <c r="R63" s="32" t="s">
        <v>7</v>
      </c>
      <c r="S63" s="15" t="s">
        <v>245</v>
      </c>
      <c r="T63" s="15" t="s">
        <v>12</v>
      </c>
    </row>
    <row r="64" s="4" customFormat="1" ht="99" spans="1:20">
      <c r="A64" s="13">
        <v>51</v>
      </c>
      <c r="B64" s="13" t="s">
        <v>4130</v>
      </c>
      <c r="C64" s="14" t="s">
        <v>4131</v>
      </c>
      <c r="D64" s="15"/>
      <c r="E64" s="13" t="s">
        <v>4132</v>
      </c>
      <c r="F64" s="23" t="s">
        <v>4138</v>
      </c>
      <c r="G64" s="21" t="s">
        <v>4229</v>
      </c>
      <c r="H64" s="22" t="s">
        <v>4230</v>
      </c>
      <c r="I64" s="25" t="s">
        <v>289</v>
      </c>
      <c r="J64" s="13" t="s">
        <v>4136</v>
      </c>
      <c r="K64" s="13" t="s">
        <v>14</v>
      </c>
      <c r="L64" s="15"/>
      <c r="M64" s="28" t="s">
        <v>4137</v>
      </c>
      <c r="N64" s="22"/>
      <c r="O64" s="22"/>
      <c r="P64" s="22"/>
      <c r="Q64" s="31">
        <v>44938</v>
      </c>
      <c r="R64" s="32" t="s">
        <v>7</v>
      </c>
      <c r="S64" s="15" t="s">
        <v>245</v>
      </c>
      <c r="T64" s="15" t="s">
        <v>12</v>
      </c>
    </row>
    <row r="65" s="4" customFormat="1" ht="99" spans="1:20">
      <c r="A65" s="13">
        <v>52</v>
      </c>
      <c r="B65" s="13" t="s">
        <v>4130</v>
      </c>
      <c r="C65" s="14" t="s">
        <v>4131</v>
      </c>
      <c r="D65" s="15"/>
      <c r="E65" s="13">
        <v>360</v>
      </c>
      <c r="F65" s="23" t="s">
        <v>4138</v>
      </c>
      <c r="G65" s="26" t="s">
        <v>4231</v>
      </c>
      <c r="H65" s="22" t="s">
        <v>4230</v>
      </c>
      <c r="I65" s="25" t="s">
        <v>258</v>
      </c>
      <c r="J65" s="13" t="s">
        <v>4136</v>
      </c>
      <c r="K65" s="13" t="s">
        <v>14</v>
      </c>
      <c r="L65" s="15"/>
      <c r="M65" s="25" t="s">
        <v>4137</v>
      </c>
      <c r="N65" s="22"/>
      <c r="O65" s="22"/>
      <c r="P65" s="22"/>
      <c r="Q65" s="31">
        <v>44938</v>
      </c>
      <c r="R65" s="32" t="s">
        <v>7</v>
      </c>
      <c r="S65" s="15" t="s">
        <v>245</v>
      </c>
      <c r="T65" s="15" t="s">
        <v>12</v>
      </c>
    </row>
    <row r="66" s="4" customFormat="1" ht="132" spans="1:20">
      <c r="A66" s="13">
        <v>53</v>
      </c>
      <c r="B66" s="13" t="s">
        <v>4130</v>
      </c>
      <c r="C66" s="14" t="s">
        <v>4131</v>
      </c>
      <c r="D66" s="15"/>
      <c r="E66" s="25" t="s">
        <v>4159</v>
      </c>
      <c r="F66" s="23" t="s">
        <v>4138</v>
      </c>
      <c r="G66" s="26" t="s">
        <v>4232</v>
      </c>
      <c r="H66" s="22" t="s">
        <v>4230</v>
      </c>
      <c r="I66" s="25" t="s">
        <v>258</v>
      </c>
      <c r="J66" s="13" t="s">
        <v>4136</v>
      </c>
      <c r="K66" s="13" t="s">
        <v>14</v>
      </c>
      <c r="L66" s="15"/>
      <c r="M66" s="25" t="s">
        <v>4137</v>
      </c>
      <c r="N66" s="22"/>
      <c r="O66" s="22"/>
      <c r="P66" s="22"/>
      <c r="Q66" s="31">
        <v>44938</v>
      </c>
      <c r="R66" s="32" t="s">
        <v>7</v>
      </c>
      <c r="S66" s="15" t="s">
        <v>245</v>
      </c>
      <c r="T66" s="15" t="s">
        <v>12</v>
      </c>
    </row>
    <row r="67" s="4" customFormat="1" ht="99" spans="1:20">
      <c r="A67" s="13">
        <v>54</v>
      </c>
      <c r="B67" s="13" t="s">
        <v>4130</v>
      </c>
      <c r="C67" s="14" t="s">
        <v>4131</v>
      </c>
      <c r="D67" s="15"/>
      <c r="E67" s="13" t="s">
        <v>4132</v>
      </c>
      <c r="F67" s="23" t="s">
        <v>4138</v>
      </c>
      <c r="G67" s="21" t="s">
        <v>4233</v>
      </c>
      <c r="H67" s="22" t="s">
        <v>4234</v>
      </c>
      <c r="I67" s="25" t="s">
        <v>289</v>
      </c>
      <c r="J67" s="13" t="s">
        <v>4136</v>
      </c>
      <c r="K67" s="13" t="s">
        <v>14</v>
      </c>
      <c r="L67" s="15"/>
      <c r="M67" s="28" t="s">
        <v>4137</v>
      </c>
      <c r="N67" s="22"/>
      <c r="O67" s="22"/>
      <c r="P67" s="22"/>
      <c r="Q67" s="31">
        <v>44938</v>
      </c>
      <c r="R67" s="32" t="s">
        <v>7</v>
      </c>
      <c r="S67" s="15" t="s">
        <v>245</v>
      </c>
      <c r="T67" s="15" t="s">
        <v>12</v>
      </c>
    </row>
    <row r="68" s="4" customFormat="1" ht="99" spans="1:20">
      <c r="A68" s="13">
        <v>55</v>
      </c>
      <c r="B68" s="13" t="s">
        <v>4130</v>
      </c>
      <c r="C68" s="14" t="s">
        <v>4131</v>
      </c>
      <c r="D68" s="15"/>
      <c r="E68" s="13">
        <v>360</v>
      </c>
      <c r="F68" s="23" t="s">
        <v>4138</v>
      </c>
      <c r="G68" s="26" t="s">
        <v>4235</v>
      </c>
      <c r="H68" s="22" t="s">
        <v>4234</v>
      </c>
      <c r="I68" s="25" t="s">
        <v>258</v>
      </c>
      <c r="J68" s="13" t="s">
        <v>4136</v>
      </c>
      <c r="K68" s="13" t="s">
        <v>14</v>
      </c>
      <c r="L68" s="15"/>
      <c r="M68" s="25" t="s">
        <v>4137</v>
      </c>
      <c r="N68" s="15"/>
      <c r="O68" s="15"/>
      <c r="P68" s="22"/>
      <c r="Q68" s="31">
        <v>44938</v>
      </c>
      <c r="R68" s="32" t="s">
        <v>7</v>
      </c>
      <c r="S68" s="15" t="s">
        <v>245</v>
      </c>
      <c r="T68" s="15" t="s">
        <v>12</v>
      </c>
    </row>
    <row r="69" s="4" customFormat="1" ht="132" spans="1:20">
      <c r="A69" s="13">
        <v>56</v>
      </c>
      <c r="B69" s="13" t="s">
        <v>4130</v>
      </c>
      <c r="C69" s="14" t="s">
        <v>4131</v>
      </c>
      <c r="D69" s="15"/>
      <c r="E69" s="25" t="s">
        <v>4159</v>
      </c>
      <c r="F69" s="23" t="s">
        <v>4138</v>
      </c>
      <c r="G69" s="26" t="s">
        <v>4236</v>
      </c>
      <c r="H69" s="22" t="s">
        <v>4234</v>
      </c>
      <c r="I69" s="25" t="s">
        <v>258</v>
      </c>
      <c r="J69" s="13" t="s">
        <v>4136</v>
      </c>
      <c r="K69" s="13" t="s">
        <v>14</v>
      </c>
      <c r="L69" s="15"/>
      <c r="M69" s="25" t="s">
        <v>4137</v>
      </c>
      <c r="N69" s="22"/>
      <c r="O69" s="22"/>
      <c r="P69" s="22"/>
      <c r="Q69" s="31">
        <v>44938</v>
      </c>
      <c r="R69" s="32" t="s">
        <v>7</v>
      </c>
      <c r="S69" s="15" t="s">
        <v>245</v>
      </c>
      <c r="T69" s="15" t="s">
        <v>12</v>
      </c>
    </row>
    <row r="70" s="4" customFormat="1" ht="115.5" spans="1:20">
      <c r="A70" s="13">
        <v>57</v>
      </c>
      <c r="B70" s="13" t="s">
        <v>4130</v>
      </c>
      <c r="C70" s="14" t="s">
        <v>4131</v>
      </c>
      <c r="D70" s="15"/>
      <c r="E70" s="13" t="s">
        <v>4132</v>
      </c>
      <c r="F70" s="23" t="s">
        <v>4138</v>
      </c>
      <c r="G70" s="26" t="s">
        <v>4237</v>
      </c>
      <c r="H70" s="22" t="s">
        <v>4238</v>
      </c>
      <c r="I70" s="25" t="s">
        <v>239</v>
      </c>
      <c r="J70" s="13" t="s">
        <v>4136</v>
      </c>
      <c r="K70" s="13" t="s">
        <v>14</v>
      </c>
      <c r="L70" s="15"/>
      <c r="M70" s="25" t="s">
        <v>4137</v>
      </c>
      <c r="N70" s="22"/>
      <c r="O70" s="22"/>
      <c r="P70" s="22"/>
      <c r="Q70" s="31">
        <v>44938</v>
      </c>
      <c r="R70" s="32" t="s">
        <v>7</v>
      </c>
      <c r="S70" s="15" t="s">
        <v>245</v>
      </c>
      <c r="T70" s="15" t="s">
        <v>12</v>
      </c>
    </row>
    <row r="71" s="4" customFormat="1" ht="115.5" spans="1:20">
      <c r="A71" s="13">
        <v>58</v>
      </c>
      <c r="B71" s="13" t="s">
        <v>4130</v>
      </c>
      <c r="C71" s="14" t="s">
        <v>4131</v>
      </c>
      <c r="D71" s="15"/>
      <c r="E71" s="13">
        <v>360</v>
      </c>
      <c r="F71" s="23" t="s">
        <v>4138</v>
      </c>
      <c r="G71" s="26" t="s">
        <v>4239</v>
      </c>
      <c r="H71" s="22" t="s">
        <v>4238</v>
      </c>
      <c r="I71" s="25" t="s">
        <v>239</v>
      </c>
      <c r="J71" s="13" t="s">
        <v>4136</v>
      </c>
      <c r="K71" s="13" t="s">
        <v>14</v>
      </c>
      <c r="L71" s="15"/>
      <c r="M71" s="25" t="s">
        <v>4137</v>
      </c>
      <c r="N71" s="15"/>
      <c r="O71" s="15"/>
      <c r="P71" s="22"/>
      <c r="Q71" s="31">
        <v>44938</v>
      </c>
      <c r="R71" s="32" t="s">
        <v>7</v>
      </c>
      <c r="S71" s="15" t="s">
        <v>245</v>
      </c>
      <c r="T71" s="15" t="s">
        <v>12</v>
      </c>
    </row>
    <row r="72" s="4" customFormat="1" ht="148.5" spans="1:20">
      <c r="A72" s="13">
        <v>59</v>
      </c>
      <c r="B72" s="13" t="s">
        <v>4130</v>
      </c>
      <c r="C72" s="14" t="s">
        <v>4131</v>
      </c>
      <c r="D72" s="15"/>
      <c r="E72" s="25" t="s">
        <v>4159</v>
      </c>
      <c r="F72" s="23" t="s">
        <v>4138</v>
      </c>
      <c r="G72" s="26" t="s">
        <v>4240</v>
      </c>
      <c r="H72" s="22" t="s">
        <v>4238</v>
      </c>
      <c r="I72" s="25" t="s">
        <v>258</v>
      </c>
      <c r="J72" s="13" t="s">
        <v>4136</v>
      </c>
      <c r="K72" s="13" t="s">
        <v>14</v>
      </c>
      <c r="L72" s="15"/>
      <c r="M72" s="25" t="s">
        <v>4137</v>
      </c>
      <c r="N72" s="22"/>
      <c r="O72" s="22"/>
      <c r="P72" s="22"/>
      <c r="Q72" s="31">
        <v>44938</v>
      </c>
      <c r="R72" s="32" t="s">
        <v>7</v>
      </c>
      <c r="S72" s="15" t="s">
        <v>245</v>
      </c>
      <c r="T72" s="15" t="s">
        <v>12</v>
      </c>
    </row>
    <row r="73" s="4" customFormat="1" ht="99" spans="1:20">
      <c r="A73" s="13">
        <v>63</v>
      </c>
      <c r="B73" s="13" t="s">
        <v>4130</v>
      </c>
      <c r="C73" s="14" t="s">
        <v>4131</v>
      </c>
      <c r="D73" s="15"/>
      <c r="E73" s="13" t="s">
        <v>4132</v>
      </c>
      <c r="F73" s="23" t="s">
        <v>4138</v>
      </c>
      <c r="G73" s="21" t="s">
        <v>4241</v>
      </c>
      <c r="H73" s="22" t="s">
        <v>4242</v>
      </c>
      <c r="I73" s="25" t="s">
        <v>282</v>
      </c>
      <c r="J73" s="13" t="s">
        <v>4136</v>
      </c>
      <c r="K73" s="13" t="s">
        <v>14</v>
      </c>
      <c r="L73" s="15"/>
      <c r="M73" s="25" t="s">
        <v>4137</v>
      </c>
      <c r="N73" s="22"/>
      <c r="O73" s="22"/>
      <c r="P73" s="22"/>
      <c r="Q73" s="31">
        <v>44938</v>
      </c>
      <c r="R73" s="32" t="s">
        <v>7</v>
      </c>
      <c r="S73" s="15" t="s">
        <v>245</v>
      </c>
      <c r="T73" s="15" t="s">
        <v>12</v>
      </c>
    </row>
    <row r="74" s="4" customFormat="1" ht="99" spans="1:20">
      <c r="A74" s="13">
        <v>64</v>
      </c>
      <c r="B74" s="13" t="s">
        <v>4130</v>
      </c>
      <c r="C74" s="14" t="s">
        <v>4131</v>
      </c>
      <c r="D74" s="15"/>
      <c r="E74" s="13">
        <v>360</v>
      </c>
      <c r="F74" s="23" t="s">
        <v>4138</v>
      </c>
      <c r="G74" s="26" t="s">
        <v>4243</v>
      </c>
      <c r="H74" s="22" t="s">
        <v>4242</v>
      </c>
      <c r="I74" s="25" t="s">
        <v>239</v>
      </c>
      <c r="J74" s="13" t="s">
        <v>4136</v>
      </c>
      <c r="K74" s="13" t="s">
        <v>14</v>
      </c>
      <c r="L74" s="15"/>
      <c r="M74" s="25" t="s">
        <v>4137</v>
      </c>
      <c r="N74" s="15"/>
      <c r="O74" s="15"/>
      <c r="P74" s="22"/>
      <c r="Q74" s="31">
        <v>44938</v>
      </c>
      <c r="R74" s="32" t="s">
        <v>7</v>
      </c>
      <c r="S74" s="15" t="s">
        <v>245</v>
      </c>
      <c r="T74" s="15" t="s">
        <v>12</v>
      </c>
    </row>
    <row r="75" s="4" customFormat="1" ht="132" spans="1:20">
      <c r="A75" s="13">
        <v>65</v>
      </c>
      <c r="B75" s="13" t="s">
        <v>4130</v>
      </c>
      <c r="C75" s="14" t="s">
        <v>4131</v>
      </c>
      <c r="D75" s="15"/>
      <c r="E75" s="25" t="s">
        <v>4159</v>
      </c>
      <c r="F75" s="23" t="s">
        <v>4138</v>
      </c>
      <c r="G75" s="26" t="s">
        <v>4244</v>
      </c>
      <c r="H75" s="22" t="s">
        <v>4242</v>
      </c>
      <c r="I75" s="25" t="s">
        <v>258</v>
      </c>
      <c r="J75" s="13" t="s">
        <v>4136</v>
      </c>
      <c r="K75" s="13" t="s">
        <v>14</v>
      </c>
      <c r="L75" s="15"/>
      <c r="M75" s="25" t="s">
        <v>4137</v>
      </c>
      <c r="N75" s="22"/>
      <c r="O75" s="22"/>
      <c r="P75" s="22"/>
      <c r="Q75" s="31">
        <v>44938</v>
      </c>
      <c r="R75" s="32" t="s">
        <v>7</v>
      </c>
      <c r="S75" s="15" t="s">
        <v>245</v>
      </c>
      <c r="T75" s="15" t="s">
        <v>12</v>
      </c>
    </row>
    <row r="76" s="4" customFormat="1" ht="99" spans="1:20">
      <c r="A76" s="13">
        <v>66</v>
      </c>
      <c r="B76" s="13" t="s">
        <v>4130</v>
      </c>
      <c r="C76" s="14" t="s">
        <v>4131</v>
      </c>
      <c r="D76" s="15"/>
      <c r="E76" s="13" t="s">
        <v>4132</v>
      </c>
      <c r="F76" s="23" t="s">
        <v>4138</v>
      </c>
      <c r="G76" s="26" t="s">
        <v>4245</v>
      </c>
      <c r="H76" s="22" t="s">
        <v>4246</v>
      </c>
      <c r="I76" s="25" t="s">
        <v>239</v>
      </c>
      <c r="J76" s="13" t="s">
        <v>4136</v>
      </c>
      <c r="K76" s="13" t="s">
        <v>14</v>
      </c>
      <c r="L76" s="15"/>
      <c r="M76" s="25" t="s">
        <v>4137</v>
      </c>
      <c r="N76" s="22"/>
      <c r="O76" s="22"/>
      <c r="P76" s="22"/>
      <c r="Q76" s="31">
        <v>44938</v>
      </c>
      <c r="R76" s="32" t="s">
        <v>7</v>
      </c>
      <c r="S76" s="15" t="s">
        <v>245</v>
      </c>
      <c r="T76" s="15" t="s">
        <v>12</v>
      </c>
    </row>
    <row r="77" s="4" customFormat="1" ht="99" spans="1:20">
      <c r="A77" s="13">
        <v>67</v>
      </c>
      <c r="B77" s="13" t="s">
        <v>4130</v>
      </c>
      <c r="C77" s="14" t="s">
        <v>4131</v>
      </c>
      <c r="D77" s="15"/>
      <c r="E77" s="13">
        <v>360</v>
      </c>
      <c r="F77" s="23" t="s">
        <v>4138</v>
      </c>
      <c r="G77" s="26" t="s">
        <v>4247</v>
      </c>
      <c r="H77" s="22" t="s">
        <v>4246</v>
      </c>
      <c r="I77" s="25" t="s">
        <v>239</v>
      </c>
      <c r="J77" s="13" t="s">
        <v>4136</v>
      </c>
      <c r="K77" s="13" t="s">
        <v>14</v>
      </c>
      <c r="L77" s="15"/>
      <c r="M77" s="25" t="s">
        <v>4137</v>
      </c>
      <c r="N77" s="22"/>
      <c r="O77" s="22"/>
      <c r="P77" s="22"/>
      <c r="Q77" s="31">
        <v>44938</v>
      </c>
      <c r="R77" s="32" t="s">
        <v>7</v>
      </c>
      <c r="S77" s="15" t="s">
        <v>245</v>
      </c>
      <c r="T77" s="15" t="s">
        <v>12</v>
      </c>
    </row>
    <row r="78" s="4" customFormat="1" ht="132" spans="1:20">
      <c r="A78" s="13">
        <v>68</v>
      </c>
      <c r="B78" s="13" t="s">
        <v>4130</v>
      </c>
      <c r="C78" s="14" t="s">
        <v>4131</v>
      </c>
      <c r="D78" s="15"/>
      <c r="E78" s="25" t="s">
        <v>4159</v>
      </c>
      <c r="F78" s="23" t="s">
        <v>4138</v>
      </c>
      <c r="G78" s="26" t="s">
        <v>4248</v>
      </c>
      <c r="H78" s="22" t="s">
        <v>4246</v>
      </c>
      <c r="I78" s="25" t="s">
        <v>258</v>
      </c>
      <c r="J78" s="13" t="s">
        <v>4136</v>
      </c>
      <c r="K78" s="13" t="s">
        <v>14</v>
      </c>
      <c r="L78" s="15"/>
      <c r="M78" s="25" t="s">
        <v>4137</v>
      </c>
      <c r="N78" s="22"/>
      <c r="O78" s="22"/>
      <c r="P78" s="22"/>
      <c r="Q78" s="31">
        <v>44938</v>
      </c>
      <c r="R78" s="32" t="s">
        <v>7</v>
      </c>
      <c r="S78" s="15" t="s">
        <v>245</v>
      </c>
      <c r="T78" s="15" t="s">
        <v>12</v>
      </c>
    </row>
    <row r="79" s="4" customFormat="1" ht="99" spans="1:20">
      <c r="A79" s="13">
        <v>69</v>
      </c>
      <c r="B79" s="13" t="s">
        <v>4130</v>
      </c>
      <c r="C79" s="14" t="s">
        <v>4131</v>
      </c>
      <c r="D79" s="15"/>
      <c r="E79" s="13" t="s">
        <v>4132</v>
      </c>
      <c r="F79" s="23" t="s">
        <v>4138</v>
      </c>
      <c r="G79" s="21" t="s">
        <v>4249</v>
      </c>
      <c r="H79" s="22" t="s">
        <v>4250</v>
      </c>
      <c r="I79" s="25" t="s">
        <v>289</v>
      </c>
      <c r="J79" s="13" t="s">
        <v>4136</v>
      </c>
      <c r="K79" s="13" t="s">
        <v>14</v>
      </c>
      <c r="L79" s="15"/>
      <c r="M79" s="28" t="s">
        <v>4137</v>
      </c>
      <c r="N79" s="22"/>
      <c r="O79" s="22"/>
      <c r="P79" s="22"/>
      <c r="Q79" s="31">
        <v>44938</v>
      </c>
      <c r="R79" s="32" t="s">
        <v>7</v>
      </c>
      <c r="S79" s="15" t="s">
        <v>245</v>
      </c>
      <c r="T79" s="15" t="s">
        <v>12</v>
      </c>
    </row>
    <row r="80" s="4" customFormat="1" ht="99" spans="1:20">
      <c r="A80" s="13">
        <v>70</v>
      </c>
      <c r="B80" s="13" t="s">
        <v>4130</v>
      </c>
      <c r="C80" s="14" t="s">
        <v>4131</v>
      </c>
      <c r="D80" s="15"/>
      <c r="E80" s="13">
        <v>360</v>
      </c>
      <c r="F80" s="23" t="s">
        <v>4138</v>
      </c>
      <c r="G80" s="26" t="s">
        <v>4251</v>
      </c>
      <c r="H80" s="22" t="s">
        <v>4250</v>
      </c>
      <c r="I80" s="25" t="s">
        <v>239</v>
      </c>
      <c r="J80" s="13" t="s">
        <v>4136</v>
      </c>
      <c r="K80" s="13" t="s">
        <v>14</v>
      </c>
      <c r="L80" s="15"/>
      <c r="M80" s="25" t="s">
        <v>4137</v>
      </c>
      <c r="N80" s="15"/>
      <c r="O80" s="15"/>
      <c r="P80" s="15"/>
      <c r="Q80" s="31">
        <v>44938</v>
      </c>
      <c r="R80" s="32" t="s">
        <v>7</v>
      </c>
      <c r="S80" s="15" t="s">
        <v>245</v>
      </c>
      <c r="T80" s="15" t="s">
        <v>12</v>
      </c>
    </row>
    <row r="81" s="4" customFormat="1" ht="115.5" spans="1:20">
      <c r="A81" s="13">
        <v>71</v>
      </c>
      <c r="B81" s="13" t="s">
        <v>4130</v>
      </c>
      <c r="C81" s="14" t="s">
        <v>4131</v>
      </c>
      <c r="D81" s="15"/>
      <c r="E81" s="25" t="s">
        <v>4159</v>
      </c>
      <c r="F81" s="23" t="s">
        <v>4138</v>
      </c>
      <c r="G81" s="26" t="s">
        <v>4252</v>
      </c>
      <c r="H81" s="22" t="s">
        <v>4250</v>
      </c>
      <c r="I81" s="25" t="s">
        <v>258</v>
      </c>
      <c r="J81" s="13" t="s">
        <v>4136</v>
      </c>
      <c r="K81" s="13" t="s">
        <v>14</v>
      </c>
      <c r="L81" s="15"/>
      <c r="M81" s="25" t="s">
        <v>4137</v>
      </c>
      <c r="N81" s="22"/>
      <c r="O81" s="22"/>
      <c r="P81" s="22"/>
      <c r="Q81" s="31">
        <v>44938</v>
      </c>
      <c r="R81" s="32" t="s">
        <v>7</v>
      </c>
      <c r="S81" s="15" t="s">
        <v>245</v>
      </c>
      <c r="T81" s="15" t="s">
        <v>12</v>
      </c>
    </row>
    <row r="82" s="4" customFormat="1" ht="99" spans="1:20">
      <c r="A82" s="13">
        <v>72</v>
      </c>
      <c r="B82" s="13" t="s">
        <v>4130</v>
      </c>
      <c r="C82" s="14" t="s">
        <v>4131</v>
      </c>
      <c r="D82" s="15"/>
      <c r="E82" s="13" t="s">
        <v>4132</v>
      </c>
      <c r="F82" s="23" t="s">
        <v>4138</v>
      </c>
      <c r="G82" s="26" t="s">
        <v>4253</v>
      </c>
      <c r="H82" s="22" t="s">
        <v>4254</v>
      </c>
      <c r="I82" s="25" t="s">
        <v>239</v>
      </c>
      <c r="J82" s="13" t="s">
        <v>4136</v>
      </c>
      <c r="K82" s="13" t="s">
        <v>14</v>
      </c>
      <c r="L82" s="15"/>
      <c r="M82" s="25" t="s">
        <v>4137</v>
      </c>
      <c r="N82" s="15"/>
      <c r="O82" s="15"/>
      <c r="P82" s="15"/>
      <c r="Q82" s="31">
        <v>44938</v>
      </c>
      <c r="R82" s="32" t="s">
        <v>7</v>
      </c>
      <c r="S82" s="15" t="s">
        <v>245</v>
      </c>
      <c r="T82" s="15" t="s">
        <v>12</v>
      </c>
    </row>
    <row r="83" s="4" customFormat="1" ht="99" spans="1:20">
      <c r="A83" s="13">
        <v>73</v>
      </c>
      <c r="B83" s="13" t="s">
        <v>4130</v>
      </c>
      <c r="C83" s="14" t="s">
        <v>4131</v>
      </c>
      <c r="D83" s="15"/>
      <c r="E83" s="13">
        <v>360</v>
      </c>
      <c r="F83" s="23" t="s">
        <v>4138</v>
      </c>
      <c r="G83" s="26" t="s">
        <v>4255</v>
      </c>
      <c r="H83" s="22" t="s">
        <v>4254</v>
      </c>
      <c r="I83" s="25" t="s">
        <v>239</v>
      </c>
      <c r="J83" s="13" t="s">
        <v>4136</v>
      </c>
      <c r="K83" s="13" t="s">
        <v>14</v>
      </c>
      <c r="L83" s="15"/>
      <c r="M83" s="25" t="s">
        <v>4137</v>
      </c>
      <c r="N83" s="15"/>
      <c r="O83" s="15"/>
      <c r="P83" s="15"/>
      <c r="Q83" s="31">
        <v>44938</v>
      </c>
      <c r="R83" s="32" t="s">
        <v>7</v>
      </c>
      <c r="S83" s="15" t="s">
        <v>245</v>
      </c>
      <c r="T83" s="15" t="s">
        <v>12</v>
      </c>
    </row>
    <row r="84" s="4" customFormat="1" ht="115.5" spans="1:20">
      <c r="A84" s="13">
        <v>74</v>
      </c>
      <c r="B84" s="13" t="s">
        <v>4130</v>
      </c>
      <c r="C84" s="14" t="s">
        <v>4131</v>
      </c>
      <c r="D84" s="15"/>
      <c r="E84" s="25" t="s">
        <v>4159</v>
      </c>
      <c r="F84" s="23" t="s">
        <v>4138</v>
      </c>
      <c r="G84" s="26" t="s">
        <v>4256</v>
      </c>
      <c r="H84" s="22" t="s">
        <v>4254</v>
      </c>
      <c r="I84" s="25" t="s">
        <v>258</v>
      </c>
      <c r="J84" s="13" t="s">
        <v>4136</v>
      </c>
      <c r="K84" s="13" t="s">
        <v>14</v>
      </c>
      <c r="L84" s="15"/>
      <c r="M84" s="25" t="s">
        <v>4137</v>
      </c>
      <c r="N84" s="22"/>
      <c r="O84" s="22"/>
      <c r="P84" s="22"/>
      <c r="Q84" s="31">
        <v>44938</v>
      </c>
      <c r="R84" s="32" t="s">
        <v>7</v>
      </c>
      <c r="S84" s="15" t="s">
        <v>245</v>
      </c>
      <c r="T84" s="15" t="s">
        <v>12</v>
      </c>
    </row>
    <row r="85" s="4" customFormat="1" ht="115.5" spans="1:20">
      <c r="A85" s="13">
        <v>75</v>
      </c>
      <c r="B85" s="13" t="s">
        <v>4130</v>
      </c>
      <c r="C85" s="14" t="s">
        <v>4131</v>
      </c>
      <c r="D85" s="15"/>
      <c r="E85" s="13" t="s">
        <v>4132</v>
      </c>
      <c r="F85" s="23" t="s">
        <v>4138</v>
      </c>
      <c r="G85" s="21" t="s">
        <v>4257</v>
      </c>
      <c r="H85" s="22" t="s">
        <v>4258</v>
      </c>
      <c r="I85" s="38" t="s">
        <v>282</v>
      </c>
      <c r="J85" s="13" t="s">
        <v>4136</v>
      </c>
      <c r="K85" s="13" t="s">
        <v>14</v>
      </c>
      <c r="L85" s="15"/>
      <c r="M85" s="25" t="s">
        <v>4137</v>
      </c>
      <c r="N85" s="15"/>
      <c r="O85" s="15"/>
      <c r="P85" s="15"/>
      <c r="Q85" s="31">
        <v>44938</v>
      </c>
      <c r="R85" s="32" t="s">
        <v>7</v>
      </c>
      <c r="S85" s="15" t="s">
        <v>245</v>
      </c>
      <c r="T85" s="15" t="s">
        <v>12</v>
      </c>
    </row>
    <row r="86" s="4" customFormat="1" ht="115.5" spans="1:20">
      <c r="A86" s="13">
        <v>76</v>
      </c>
      <c r="B86" s="13" t="s">
        <v>4130</v>
      </c>
      <c r="C86" s="14" t="s">
        <v>4131</v>
      </c>
      <c r="D86" s="15"/>
      <c r="E86" s="13">
        <v>360</v>
      </c>
      <c r="F86" s="23" t="s">
        <v>4138</v>
      </c>
      <c r="G86" s="26" t="s">
        <v>4259</v>
      </c>
      <c r="H86" s="22" t="s">
        <v>4258</v>
      </c>
      <c r="I86" s="25" t="s">
        <v>239</v>
      </c>
      <c r="J86" s="13" t="s">
        <v>4136</v>
      </c>
      <c r="K86" s="13" t="s">
        <v>14</v>
      </c>
      <c r="L86" s="15"/>
      <c r="M86" s="25" t="s">
        <v>4137</v>
      </c>
      <c r="N86" s="15"/>
      <c r="O86" s="15"/>
      <c r="P86" s="15"/>
      <c r="Q86" s="31">
        <v>44938</v>
      </c>
      <c r="R86" s="32" t="s">
        <v>7</v>
      </c>
      <c r="S86" s="15" t="s">
        <v>245</v>
      </c>
      <c r="T86" s="15" t="s">
        <v>12</v>
      </c>
    </row>
    <row r="87" s="4" customFormat="1" ht="148.5" spans="1:20">
      <c r="A87" s="13">
        <v>77</v>
      </c>
      <c r="B87" s="13" t="s">
        <v>4130</v>
      </c>
      <c r="C87" s="14" t="s">
        <v>4131</v>
      </c>
      <c r="D87" s="15"/>
      <c r="E87" s="25" t="s">
        <v>4159</v>
      </c>
      <c r="F87" s="23" t="s">
        <v>4138</v>
      </c>
      <c r="G87" s="26" t="s">
        <v>4260</v>
      </c>
      <c r="H87" s="22" t="s">
        <v>4258</v>
      </c>
      <c r="I87" s="25" t="s">
        <v>258</v>
      </c>
      <c r="J87" s="13" t="s">
        <v>4136</v>
      </c>
      <c r="K87" s="13" t="s">
        <v>14</v>
      </c>
      <c r="L87" s="15"/>
      <c r="M87" s="25" t="s">
        <v>4137</v>
      </c>
      <c r="N87" s="22"/>
      <c r="O87" s="22"/>
      <c r="P87" s="22"/>
      <c r="Q87" s="31">
        <v>44938</v>
      </c>
      <c r="R87" s="32" t="s">
        <v>7</v>
      </c>
      <c r="S87" s="15" t="s">
        <v>245</v>
      </c>
      <c r="T87" s="15" t="s">
        <v>12</v>
      </c>
    </row>
    <row r="88" s="4" customFormat="1" ht="132" spans="1:20">
      <c r="A88" s="13">
        <v>78</v>
      </c>
      <c r="B88" s="13" t="s">
        <v>4130</v>
      </c>
      <c r="C88" s="14" t="s">
        <v>4131</v>
      </c>
      <c r="D88" s="15"/>
      <c r="E88" s="13" t="s">
        <v>4132</v>
      </c>
      <c r="F88" s="23" t="s">
        <v>4138</v>
      </c>
      <c r="G88" s="26" t="s">
        <v>4261</v>
      </c>
      <c r="H88" s="22" t="s">
        <v>4262</v>
      </c>
      <c r="I88" s="25" t="s">
        <v>239</v>
      </c>
      <c r="J88" s="13" t="s">
        <v>4136</v>
      </c>
      <c r="K88" s="13" t="s">
        <v>14</v>
      </c>
      <c r="L88" s="15"/>
      <c r="M88" s="25" t="s">
        <v>4137</v>
      </c>
      <c r="N88" s="15"/>
      <c r="O88" s="15"/>
      <c r="P88" s="15" t="s">
        <v>4141</v>
      </c>
      <c r="Q88" s="31">
        <v>44938</v>
      </c>
      <c r="R88" s="32" t="s">
        <v>7</v>
      </c>
      <c r="S88" s="15" t="s">
        <v>245</v>
      </c>
      <c r="T88" s="15" t="s">
        <v>12</v>
      </c>
    </row>
    <row r="89" s="4" customFormat="1" ht="165" spans="1:20">
      <c r="A89" s="13">
        <v>79</v>
      </c>
      <c r="B89" s="13" t="s">
        <v>4130</v>
      </c>
      <c r="C89" s="14" t="s">
        <v>4131</v>
      </c>
      <c r="D89" s="15"/>
      <c r="E89" s="13">
        <v>360</v>
      </c>
      <c r="F89" s="23" t="s">
        <v>4138</v>
      </c>
      <c r="G89" s="26" t="s">
        <v>4263</v>
      </c>
      <c r="H89" s="22" t="s">
        <v>4258</v>
      </c>
      <c r="I89" s="25" t="s">
        <v>239</v>
      </c>
      <c r="J89" s="13" t="s">
        <v>4136</v>
      </c>
      <c r="K89" s="13" t="s">
        <v>14</v>
      </c>
      <c r="L89" s="15"/>
      <c r="M89" s="25" t="s">
        <v>4137</v>
      </c>
      <c r="N89" s="22" t="s">
        <v>4264</v>
      </c>
      <c r="O89" s="15"/>
      <c r="P89" s="15"/>
      <c r="Q89" s="31">
        <v>44938</v>
      </c>
      <c r="R89" s="32" t="s">
        <v>7</v>
      </c>
      <c r="S89" s="15" t="s">
        <v>245</v>
      </c>
      <c r="T89" s="15" t="s">
        <v>12</v>
      </c>
    </row>
    <row r="90" s="4" customFormat="1" ht="165" spans="1:20">
      <c r="A90" s="13">
        <v>80</v>
      </c>
      <c r="B90" s="13" t="s">
        <v>4130</v>
      </c>
      <c r="C90" s="14" t="s">
        <v>4131</v>
      </c>
      <c r="D90" s="15"/>
      <c r="E90" s="25" t="s">
        <v>4159</v>
      </c>
      <c r="F90" s="23" t="s">
        <v>4138</v>
      </c>
      <c r="G90" s="26" t="s">
        <v>4263</v>
      </c>
      <c r="H90" s="22" t="s">
        <v>4258</v>
      </c>
      <c r="I90" s="25" t="s">
        <v>258</v>
      </c>
      <c r="J90" s="13" t="s">
        <v>4136</v>
      </c>
      <c r="K90" s="13" t="s">
        <v>14</v>
      </c>
      <c r="L90" s="15"/>
      <c r="M90" s="25" t="s">
        <v>4137</v>
      </c>
      <c r="N90" s="22"/>
      <c r="O90" s="22"/>
      <c r="P90" s="22"/>
      <c r="Q90" s="31">
        <v>44938</v>
      </c>
      <c r="R90" s="32" t="s">
        <v>7</v>
      </c>
      <c r="S90" s="15" t="s">
        <v>245</v>
      </c>
      <c r="T90" s="15" t="s">
        <v>12</v>
      </c>
    </row>
    <row r="91" s="4" customFormat="1" ht="148.5" spans="1:20">
      <c r="A91" s="13">
        <v>81</v>
      </c>
      <c r="B91" s="13" t="s">
        <v>4130</v>
      </c>
      <c r="C91" s="14" t="s">
        <v>4131</v>
      </c>
      <c r="D91" s="15"/>
      <c r="E91" s="13" t="s">
        <v>4132</v>
      </c>
      <c r="F91" s="23" t="s">
        <v>4138</v>
      </c>
      <c r="G91" s="21" t="s">
        <v>4265</v>
      </c>
      <c r="H91" s="22" t="s">
        <v>4266</v>
      </c>
      <c r="I91" s="25" t="s">
        <v>289</v>
      </c>
      <c r="J91" s="13" t="s">
        <v>4136</v>
      </c>
      <c r="K91" s="13" t="s">
        <v>14</v>
      </c>
      <c r="L91" s="15"/>
      <c r="M91" s="28" t="s">
        <v>4137</v>
      </c>
      <c r="N91" s="15"/>
      <c r="O91" s="15"/>
      <c r="P91" s="15"/>
      <c r="Q91" s="31">
        <v>44938</v>
      </c>
      <c r="R91" s="32" t="s">
        <v>7</v>
      </c>
      <c r="S91" s="15" t="s">
        <v>245</v>
      </c>
      <c r="T91" s="15" t="s">
        <v>12</v>
      </c>
    </row>
    <row r="92" s="4" customFormat="1" ht="148.5" spans="1:20">
      <c r="A92" s="13">
        <v>82</v>
      </c>
      <c r="B92" s="13" t="s">
        <v>4130</v>
      </c>
      <c r="C92" s="14" t="s">
        <v>4131</v>
      </c>
      <c r="D92" s="15"/>
      <c r="E92" s="13">
        <v>360</v>
      </c>
      <c r="F92" s="23" t="s">
        <v>4138</v>
      </c>
      <c r="G92" s="26" t="s">
        <v>4267</v>
      </c>
      <c r="H92" s="22" t="s">
        <v>4266</v>
      </c>
      <c r="I92" s="25" t="s">
        <v>239</v>
      </c>
      <c r="J92" s="13" t="s">
        <v>4136</v>
      </c>
      <c r="K92" s="13" t="s">
        <v>14</v>
      </c>
      <c r="L92" s="15"/>
      <c r="M92" s="25" t="s">
        <v>4137</v>
      </c>
      <c r="N92" s="15"/>
      <c r="O92" s="15"/>
      <c r="P92" s="15"/>
      <c r="Q92" s="31">
        <v>44938</v>
      </c>
      <c r="R92" s="32" t="s">
        <v>7</v>
      </c>
      <c r="S92" s="15" t="s">
        <v>245</v>
      </c>
      <c r="T92" s="15" t="s">
        <v>12</v>
      </c>
    </row>
    <row r="93" s="4" customFormat="1" ht="181.5" spans="1:20">
      <c r="A93" s="13">
        <v>83</v>
      </c>
      <c r="B93" s="13" t="s">
        <v>4130</v>
      </c>
      <c r="C93" s="14" t="s">
        <v>4131</v>
      </c>
      <c r="D93" s="15"/>
      <c r="E93" s="25" t="s">
        <v>4159</v>
      </c>
      <c r="F93" s="23" t="s">
        <v>4138</v>
      </c>
      <c r="G93" s="26" t="s">
        <v>4268</v>
      </c>
      <c r="H93" s="22" t="s">
        <v>4266</v>
      </c>
      <c r="I93" s="25" t="s">
        <v>258</v>
      </c>
      <c r="J93" s="13" t="s">
        <v>4136</v>
      </c>
      <c r="K93" s="13" t="s">
        <v>14</v>
      </c>
      <c r="L93" s="15"/>
      <c r="M93" s="25" t="s">
        <v>4137</v>
      </c>
      <c r="N93" s="22"/>
      <c r="O93" s="22"/>
      <c r="P93" s="22"/>
      <c r="Q93" s="31">
        <v>44938</v>
      </c>
      <c r="R93" s="32" t="s">
        <v>7</v>
      </c>
      <c r="S93" s="15" t="s">
        <v>245</v>
      </c>
      <c r="T93" s="15" t="s">
        <v>12</v>
      </c>
    </row>
    <row r="94" s="4" customFormat="1" ht="148.5" spans="1:20">
      <c r="A94" s="13">
        <v>84</v>
      </c>
      <c r="B94" s="13" t="s">
        <v>4130</v>
      </c>
      <c r="C94" s="14" t="s">
        <v>4131</v>
      </c>
      <c r="D94" s="15"/>
      <c r="E94" s="13" t="s">
        <v>4132</v>
      </c>
      <c r="F94" s="23" t="s">
        <v>4138</v>
      </c>
      <c r="G94" s="26" t="s">
        <v>4269</v>
      </c>
      <c r="H94" s="22" t="s">
        <v>4270</v>
      </c>
      <c r="I94" s="25" t="s">
        <v>239</v>
      </c>
      <c r="J94" s="13" t="s">
        <v>4136</v>
      </c>
      <c r="K94" s="13" t="s">
        <v>14</v>
      </c>
      <c r="L94" s="15"/>
      <c r="M94" s="25" t="s">
        <v>4137</v>
      </c>
      <c r="N94" s="22"/>
      <c r="O94" s="22"/>
      <c r="P94" s="22"/>
      <c r="Q94" s="31">
        <v>44938</v>
      </c>
      <c r="R94" s="32" t="s">
        <v>7</v>
      </c>
      <c r="S94" s="15" t="s">
        <v>245</v>
      </c>
      <c r="T94" s="15" t="s">
        <v>12</v>
      </c>
    </row>
    <row r="95" s="3" customFormat="1" ht="148.5" spans="1:20">
      <c r="A95" s="13">
        <v>85</v>
      </c>
      <c r="B95" s="13" t="s">
        <v>4130</v>
      </c>
      <c r="C95" s="14" t="s">
        <v>4131</v>
      </c>
      <c r="D95" s="15"/>
      <c r="E95" s="13">
        <v>360</v>
      </c>
      <c r="F95" s="23" t="s">
        <v>4138</v>
      </c>
      <c r="G95" s="26" t="s">
        <v>4271</v>
      </c>
      <c r="H95" s="22" t="s">
        <v>4270</v>
      </c>
      <c r="I95" s="25" t="s">
        <v>239</v>
      </c>
      <c r="J95" s="13" t="s">
        <v>4136</v>
      </c>
      <c r="K95" s="13" t="s">
        <v>14</v>
      </c>
      <c r="L95" s="15"/>
      <c r="M95" s="25" t="s">
        <v>4137</v>
      </c>
      <c r="N95" s="22"/>
      <c r="O95" s="22"/>
      <c r="P95" s="22"/>
      <c r="Q95" s="31">
        <v>44938</v>
      </c>
      <c r="R95" s="32" t="s">
        <v>7</v>
      </c>
      <c r="S95" s="15" t="s">
        <v>245</v>
      </c>
      <c r="T95" s="15" t="s">
        <v>12</v>
      </c>
    </row>
    <row r="96" s="3" customFormat="1" ht="181.5" spans="1:20">
      <c r="A96" s="13">
        <v>86</v>
      </c>
      <c r="B96" s="13" t="s">
        <v>4130</v>
      </c>
      <c r="C96" s="14" t="s">
        <v>4131</v>
      </c>
      <c r="D96" s="15"/>
      <c r="E96" s="25" t="s">
        <v>4159</v>
      </c>
      <c r="F96" s="23" t="s">
        <v>4138</v>
      </c>
      <c r="G96" s="26" t="s">
        <v>4272</v>
      </c>
      <c r="H96" s="22" t="s">
        <v>4270</v>
      </c>
      <c r="I96" s="25" t="s">
        <v>258</v>
      </c>
      <c r="J96" s="13" t="s">
        <v>4136</v>
      </c>
      <c r="K96" s="13" t="s">
        <v>14</v>
      </c>
      <c r="L96" s="15"/>
      <c r="M96" s="25" t="s">
        <v>4137</v>
      </c>
      <c r="N96" s="22"/>
      <c r="O96" s="22"/>
      <c r="P96" s="22"/>
      <c r="Q96" s="31">
        <v>44938</v>
      </c>
      <c r="R96" s="32" t="s">
        <v>7</v>
      </c>
      <c r="S96" s="15" t="s">
        <v>245</v>
      </c>
      <c r="T96" s="15" t="s">
        <v>12</v>
      </c>
    </row>
    <row r="97" s="4" customFormat="1" ht="115.5" spans="1:20">
      <c r="A97" s="13">
        <v>88</v>
      </c>
      <c r="B97" s="13" t="s">
        <v>4130</v>
      </c>
      <c r="C97" s="14" t="s">
        <v>4131</v>
      </c>
      <c r="D97" s="15"/>
      <c r="E97" s="13" t="s">
        <v>4132</v>
      </c>
      <c r="F97" s="23" t="s">
        <v>4138</v>
      </c>
      <c r="G97" s="21" t="s">
        <v>4273</v>
      </c>
      <c r="H97" s="22" t="s">
        <v>4274</v>
      </c>
      <c r="I97" s="25" t="s">
        <v>289</v>
      </c>
      <c r="J97" s="13" t="s">
        <v>4136</v>
      </c>
      <c r="K97" s="13" t="s">
        <v>14</v>
      </c>
      <c r="L97" s="15"/>
      <c r="M97" s="28" t="s">
        <v>4137</v>
      </c>
      <c r="N97" s="22"/>
      <c r="O97" s="22"/>
      <c r="P97" s="22"/>
      <c r="Q97" s="31">
        <v>44938</v>
      </c>
      <c r="R97" s="32" t="s">
        <v>7</v>
      </c>
      <c r="S97" s="15" t="s">
        <v>245</v>
      </c>
      <c r="T97" s="15" t="s">
        <v>12</v>
      </c>
    </row>
    <row r="98" s="4" customFormat="1" ht="181.5" spans="1:20">
      <c r="A98" s="13">
        <v>89</v>
      </c>
      <c r="B98" s="13" t="s">
        <v>4130</v>
      </c>
      <c r="C98" s="14" t="s">
        <v>4131</v>
      </c>
      <c r="D98" s="15"/>
      <c r="E98" s="13" t="s">
        <v>4132</v>
      </c>
      <c r="F98" s="23" t="s">
        <v>4138</v>
      </c>
      <c r="G98" s="21" t="s">
        <v>4275</v>
      </c>
      <c r="H98" s="22" t="s">
        <v>4276</v>
      </c>
      <c r="I98" s="25" t="s">
        <v>289</v>
      </c>
      <c r="J98" s="13" t="s">
        <v>4136</v>
      </c>
      <c r="K98" s="13" t="s">
        <v>14</v>
      </c>
      <c r="L98" s="15"/>
      <c r="M98" s="28" t="s">
        <v>4137</v>
      </c>
      <c r="N98" s="22"/>
      <c r="O98" s="22"/>
      <c r="P98" s="22"/>
      <c r="Q98" s="31">
        <v>44938</v>
      </c>
      <c r="R98" s="32" t="s">
        <v>7</v>
      </c>
      <c r="S98" s="15" t="s">
        <v>245</v>
      </c>
      <c r="T98" s="15" t="s">
        <v>12</v>
      </c>
    </row>
    <row r="99" s="4" customFormat="1" ht="181.5" spans="1:20">
      <c r="A99" s="13">
        <v>90</v>
      </c>
      <c r="B99" s="13" t="s">
        <v>4130</v>
      </c>
      <c r="C99" s="14" t="s">
        <v>4131</v>
      </c>
      <c r="D99" s="15"/>
      <c r="E99" s="13" t="s">
        <v>4132</v>
      </c>
      <c r="F99" s="23" t="s">
        <v>4138</v>
      </c>
      <c r="G99" s="26" t="s">
        <v>4277</v>
      </c>
      <c r="H99" s="22" t="s">
        <v>4276</v>
      </c>
      <c r="I99" s="25" t="s">
        <v>239</v>
      </c>
      <c r="J99" s="13" t="s">
        <v>4136</v>
      </c>
      <c r="K99" s="13" t="s">
        <v>14</v>
      </c>
      <c r="L99" s="15"/>
      <c r="M99" s="25" t="s">
        <v>4137</v>
      </c>
      <c r="N99" s="22"/>
      <c r="O99" s="22"/>
      <c r="P99" s="22"/>
      <c r="Q99" s="31">
        <v>44938</v>
      </c>
      <c r="R99" s="32" t="s">
        <v>7</v>
      </c>
      <c r="S99" s="15" t="s">
        <v>245</v>
      </c>
      <c r="T99" s="15" t="s">
        <v>12</v>
      </c>
    </row>
    <row r="100" s="4" customFormat="1" ht="148.5" spans="1:20">
      <c r="A100" s="13">
        <v>91</v>
      </c>
      <c r="B100" s="13" t="s">
        <v>4130</v>
      </c>
      <c r="C100" s="14" t="s">
        <v>4278</v>
      </c>
      <c r="D100" s="16">
        <v>276</v>
      </c>
      <c r="E100" s="13" t="s">
        <v>4132</v>
      </c>
      <c r="F100" s="23" t="s">
        <v>4138</v>
      </c>
      <c r="G100" s="21" t="s">
        <v>4279</v>
      </c>
      <c r="H100" s="22" t="s">
        <v>4163</v>
      </c>
      <c r="I100" s="25" t="s">
        <v>289</v>
      </c>
      <c r="J100" s="13" t="s">
        <v>4136</v>
      </c>
      <c r="K100" s="13" t="s">
        <v>14</v>
      </c>
      <c r="L100" s="15"/>
      <c r="M100" s="28" t="s">
        <v>4137</v>
      </c>
      <c r="N100" s="22"/>
      <c r="O100" s="22"/>
      <c r="P100" s="22"/>
      <c r="Q100" s="31">
        <v>44938</v>
      </c>
      <c r="R100" s="32" t="s">
        <v>7</v>
      </c>
      <c r="S100" s="15" t="s">
        <v>245</v>
      </c>
      <c r="T100" s="15" t="s">
        <v>12</v>
      </c>
    </row>
    <row r="101" s="4" customFormat="1" ht="132" spans="1:20">
      <c r="A101" s="13">
        <v>92</v>
      </c>
      <c r="B101" s="13" t="s">
        <v>4130</v>
      </c>
      <c r="C101" s="14" t="s">
        <v>4278</v>
      </c>
      <c r="D101" s="16">
        <v>277</v>
      </c>
      <c r="E101" s="13">
        <v>360</v>
      </c>
      <c r="F101" s="23" t="s">
        <v>4138</v>
      </c>
      <c r="G101" s="21" t="s">
        <v>4280</v>
      </c>
      <c r="H101" s="22" t="s">
        <v>4258</v>
      </c>
      <c r="I101" s="38" t="s">
        <v>282</v>
      </c>
      <c r="J101" s="13" t="s">
        <v>4136</v>
      </c>
      <c r="K101" s="13" t="s">
        <v>14</v>
      </c>
      <c r="L101" s="15"/>
      <c r="M101" s="25" t="s">
        <v>4137</v>
      </c>
      <c r="N101" s="22"/>
      <c r="O101" s="22"/>
      <c r="P101" s="22"/>
      <c r="Q101" s="31">
        <v>44938</v>
      </c>
      <c r="R101" s="32" t="s">
        <v>7</v>
      </c>
      <c r="S101" s="15" t="s">
        <v>245</v>
      </c>
      <c r="T101" s="15" t="s">
        <v>12</v>
      </c>
    </row>
    <row r="102" s="5" customFormat="1" ht="165" spans="1:20">
      <c r="A102" s="33"/>
      <c r="B102" s="13" t="s">
        <v>4130</v>
      </c>
      <c r="C102" s="14" t="s">
        <v>4131</v>
      </c>
      <c r="D102" s="16"/>
      <c r="E102" s="34" t="s">
        <v>4159</v>
      </c>
      <c r="F102" s="35" t="s">
        <v>4138</v>
      </c>
      <c r="G102" s="36" t="s">
        <v>4281</v>
      </c>
      <c r="H102" s="37" t="s">
        <v>4258</v>
      </c>
      <c r="I102" s="25" t="s">
        <v>258</v>
      </c>
      <c r="J102" s="13" t="s">
        <v>4136</v>
      </c>
      <c r="K102" s="13" t="s">
        <v>14</v>
      </c>
      <c r="L102" s="15"/>
      <c r="M102" s="25" t="s">
        <v>4137</v>
      </c>
      <c r="N102" s="22"/>
      <c r="O102" s="22"/>
      <c r="P102" s="22"/>
      <c r="Q102" s="31">
        <v>44938</v>
      </c>
      <c r="R102" s="32" t="s">
        <v>7</v>
      </c>
      <c r="S102" s="15" t="s">
        <v>245</v>
      </c>
      <c r="T102" s="15" t="s">
        <v>12</v>
      </c>
    </row>
    <row r="103" s="4" customFormat="1" ht="132" spans="1:20">
      <c r="A103" s="13">
        <v>93</v>
      </c>
      <c r="B103" s="13" t="s">
        <v>4130</v>
      </c>
      <c r="C103" s="14" t="s">
        <v>4278</v>
      </c>
      <c r="D103" s="16">
        <v>222</v>
      </c>
      <c r="E103" s="13" t="s">
        <v>4132</v>
      </c>
      <c r="F103" s="23" t="s">
        <v>4138</v>
      </c>
      <c r="G103" s="26" t="s">
        <v>4282</v>
      </c>
      <c r="H103" s="22" t="s">
        <v>4258</v>
      </c>
      <c r="I103" s="25" t="s">
        <v>239</v>
      </c>
      <c r="J103" s="13" t="s">
        <v>4136</v>
      </c>
      <c r="K103" s="13" t="s">
        <v>14</v>
      </c>
      <c r="L103" s="15"/>
      <c r="M103" s="25" t="s">
        <v>4137</v>
      </c>
      <c r="N103" s="22"/>
      <c r="O103" s="22"/>
      <c r="P103" s="22"/>
      <c r="Q103" s="31">
        <v>44938</v>
      </c>
      <c r="R103" s="32" t="s">
        <v>7</v>
      </c>
      <c r="S103" s="15" t="s">
        <v>245</v>
      </c>
      <c r="T103" s="15" t="s">
        <v>12</v>
      </c>
    </row>
    <row r="104" s="4" customFormat="1" ht="198" spans="1:20">
      <c r="A104" s="13">
        <v>94</v>
      </c>
      <c r="B104" s="13" t="s">
        <v>4130</v>
      </c>
      <c r="C104" s="14" t="s">
        <v>4278</v>
      </c>
      <c r="D104" s="16">
        <v>278</v>
      </c>
      <c r="E104" s="13" t="s">
        <v>4132</v>
      </c>
      <c r="F104" s="23" t="s">
        <v>4138</v>
      </c>
      <c r="G104" s="21" t="s">
        <v>4283</v>
      </c>
      <c r="H104" s="22" t="s">
        <v>4284</v>
      </c>
      <c r="I104" s="25" t="s">
        <v>289</v>
      </c>
      <c r="J104" s="13" t="s">
        <v>4136</v>
      </c>
      <c r="K104" s="13" t="s">
        <v>14</v>
      </c>
      <c r="L104" s="15"/>
      <c r="M104" s="28" t="s">
        <v>4137</v>
      </c>
      <c r="N104" s="22"/>
      <c r="O104" s="22"/>
      <c r="P104" s="22"/>
      <c r="Q104" s="31">
        <v>44938</v>
      </c>
      <c r="R104" s="32" t="s">
        <v>7</v>
      </c>
      <c r="S104" s="15" t="s">
        <v>245</v>
      </c>
      <c r="T104" s="15" t="s">
        <v>12</v>
      </c>
    </row>
    <row r="105" s="4" customFormat="1" ht="165" spans="1:20">
      <c r="A105" s="13">
        <v>95</v>
      </c>
      <c r="B105" s="13" t="s">
        <v>4130</v>
      </c>
      <c r="C105" s="14" t="s">
        <v>4278</v>
      </c>
      <c r="D105" s="16">
        <v>279</v>
      </c>
      <c r="E105" s="13" t="s">
        <v>4132</v>
      </c>
      <c r="F105" s="23" t="s">
        <v>4138</v>
      </c>
      <c r="G105" s="21" t="s">
        <v>4285</v>
      </c>
      <c r="H105" s="22" t="s">
        <v>4286</v>
      </c>
      <c r="I105" s="38" t="s">
        <v>282</v>
      </c>
      <c r="J105" s="13" t="s">
        <v>4136</v>
      </c>
      <c r="K105" s="13" t="s">
        <v>14</v>
      </c>
      <c r="L105" s="15"/>
      <c r="M105" s="25" t="s">
        <v>4137</v>
      </c>
      <c r="N105" s="22"/>
      <c r="O105" s="22"/>
      <c r="P105" s="22"/>
      <c r="Q105" s="31">
        <v>44938</v>
      </c>
      <c r="R105" s="32" t="s">
        <v>7</v>
      </c>
      <c r="S105" s="15" t="s">
        <v>245</v>
      </c>
      <c r="T105" s="15" t="s">
        <v>12</v>
      </c>
    </row>
    <row r="106" s="4" customFormat="1" ht="165" spans="1:20">
      <c r="A106" s="13">
        <v>96</v>
      </c>
      <c r="B106" s="13" t="s">
        <v>4130</v>
      </c>
      <c r="C106" s="14" t="s">
        <v>4278</v>
      </c>
      <c r="D106" s="16">
        <v>313</v>
      </c>
      <c r="E106" s="13">
        <v>360</v>
      </c>
      <c r="F106" s="23" t="s">
        <v>4138</v>
      </c>
      <c r="G106" s="26" t="s">
        <v>4287</v>
      </c>
      <c r="H106" s="22" t="s">
        <v>4286</v>
      </c>
      <c r="I106" s="25" t="s">
        <v>239</v>
      </c>
      <c r="J106" s="13" t="s">
        <v>4136</v>
      </c>
      <c r="K106" s="13" t="s">
        <v>14</v>
      </c>
      <c r="L106" s="15"/>
      <c r="M106" s="25" t="s">
        <v>4137</v>
      </c>
      <c r="N106" s="22"/>
      <c r="O106" s="22"/>
      <c r="P106" s="22"/>
      <c r="Q106" s="31">
        <v>44938</v>
      </c>
      <c r="R106" s="32" t="s">
        <v>7</v>
      </c>
      <c r="S106" s="15" t="s">
        <v>245</v>
      </c>
      <c r="T106" s="15" t="s">
        <v>12</v>
      </c>
    </row>
    <row r="107" s="4" customFormat="1" ht="198" spans="1:20">
      <c r="A107" s="13">
        <v>97</v>
      </c>
      <c r="B107" s="13" t="s">
        <v>4130</v>
      </c>
      <c r="C107" s="14" t="s">
        <v>4278</v>
      </c>
      <c r="D107" s="16">
        <v>280</v>
      </c>
      <c r="E107" s="13" t="s">
        <v>4132</v>
      </c>
      <c r="F107" s="23" t="s">
        <v>4138</v>
      </c>
      <c r="G107" s="26" t="s">
        <v>4288</v>
      </c>
      <c r="H107" s="22" t="s">
        <v>4289</v>
      </c>
      <c r="I107" s="25" t="s">
        <v>239</v>
      </c>
      <c r="J107" s="13" t="s">
        <v>4136</v>
      </c>
      <c r="K107" s="13" t="s">
        <v>14</v>
      </c>
      <c r="L107" s="15"/>
      <c r="M107" s="25" t="s">
        <v>4137</v>
      </c>
      <c r="N107" s="22"/>
      <c r="O107" s="15"/>
      <c r="P107" s="22"/>
      <c r="Q107" s="31">
        <v>44938</v>
      </c>
      <c r="R107" s="32" t="s">
        <v>7</v>
      </c>
      <c r="S107" s="15" t="s">
        <v>245</v>
      </c>
      <c r="T107" s="15" t="s">
        <v>12</v>
      </c>
    </row>
    <row r="108" s="4" customFormat="1" ht="198" spans="1:20">
      <c r="A108" s="13">
        <v>98</v>
      </c>
      <c r="B108" s="13" t="s">
        <v>4130</v>
      </c>
      <c r="C108" s="14" t="s">
        <v>4278</v>
      </c>
      <c r="D108" s="16">
        <v>281</v>
      </c>
      <c r="E108" s="13">
        <v>360</v>
      </c>
      <c r="F108" s="23" t="s">
        <v>4138</v>
      </c>
      <c r="G108" s="21" t="s">
        <v>4290</v>
      </c>
      <c r="H108" s="22" t="s">
        <v>4291</v>
      </c>
      <c r="I108" s="25" t="s">
        <v>289</v>
      </c>
      <c r="J108" s="13" t="s">
        <v>4136</v>
      </c>
      <c r="K108" s="13" t="s">
        <v>14</v>
      </c>
      <c r="L108" s="15"/>
      <c r="M108" s="28" t="s">
        <v>4137</v>
      </c>
      <c r="N108" s="22"/>
      <c r="O108" s="22"/>
      <c r="P108" s="22"/>
      <c r="Q108" s="31">
        <v>44938</v>
      </c>
      <c r="R108" s="32" t="s">
        <v>7</v>
      </c>
      <c r="S108" s="15" t="s">
        <v>245</v>
      </c>
      <c r="T108" s="15" t="s">
        <v>12</v>
      </c>
    </row>
    <row r="109" s="4" customFormat="1" ht="231" spans="1:20">
      <c r="A109" s="13">
        <v>98</v>
      </c>
      <c r="B109" s="13" t="s">
        <v>4130</v>
      </c>
      <c r="C109" s="14" t="s">
        <v>4278</v>
      </c>
      <c r="D109" s="16">
        <v>281</v>
      </c>
      <c r="E109" s="25" t="s">
        <v>4159</v>
      </c>
      <c r="F109" s="23" t="s">
        <v>4138</v>
      </c>
      <c r="G109" s="26" t="s">
        <v>4292</v>
      </c>
      <c r="H109" s="22" t="s">
        <v>4293</v>
      </c>
      <c r="I109" s="25" t="s">
        <v>258</v>
      </c>
      <c r="J109" s="13" t="s">
        <v>4136</v>
      </c>
      <c r="K109" s="13" t="s">
        <v>14</v>
      </c>
      <c r="L109" s="15"/>
      <c r="M109" s="25" t="s">
        <v>4137</v>
      </c>
      <c r="N109" s="22"/>
      <c r="O109" s="22"/>
      <c r="P109" s="22"/>
      <c r="Q109" s="31">
        <v>44938</v>
      </c>
      <c r="R109" s="32" t="s">
        <v>7</v>
      </c>
      <c r="S109" s="15" t="s">
        <v>245</v>
      </c>
      <c r="T109" s="15" t="s">
        <v>12</v>
      </c>
    </row>
    <row r="110" s="4" customFormat="1" ht="214.5" spans="1:20">
      <c r="A110" s="13">
        <v>99</v>
      </c>
      <c r="B110" s="13" t="s">
        <v>4130</v>
      </c>
      <c r="C110" s="14" t="s">
        <v>4278</v>
      </c>
      <c r="D110" s="16">
        <v>283</v>
      </c>
      <c r="E110" s="13">
        <v>360</v>
      </c>
      <c r="F110" s="23" t="s">
        <v>4138</v>
      </c>
      <c r="G110" s="21" t="s">
        <v>4294</v>
      </c>
      <c r="H110" s="22" t="s">
        <v>4295</v>
      </c>
      <c r="I110" s="38" t="s">
        <v>282</v>
      </c>
      <c r="J110" s="13" t="s">
        <v>4136</v>
      </c>
      <c r="K110" s="13" t="s">
        <v>14</v>
      </c>
      <c r="L110" s="15"/>
      <c r="M110" s="25" t="s">
        <v>19</v>
      </c>
      <c r="N110" s="22" t="s">
        <v>4296</v>
      </c>
      <c r="O110" s="22"/>
      <c r="P110" s="22"/>
      <c r="Q110" s="31">
        <v>44938</v>
      </c>
      <c r="R110" s="32" t="s">
        <v>7</v>
      </c>
      <c r="S110" s="15" t="s">
        <v>245</v>
      </c>
      <c r="T110" s="15" t="s">
        <v>12</v>
      </c>
    </row>
    <row r="111" s="4" customFormat="1" ht="181.5" spans="1:20">
      <c r="A111" s="13">
        <v>99</v>
      </c>
      <c r="B111" s="13" t="s">
        <v>4130</v>
      </c>
      <c r="C111" s="14" t="s">
        <v>4278</v>
      </c>
      <c r="D111" s="16">
        <v>283</v>
      </c>
      <c r="E111" s="25" t="s">
        <v>4159</v>
      </c>
      <c r="F111" s="23" t="s">
        <v>4138</v>
      </c>
      <c r="G111" s="26" t="s">
        <v>4297</v>
      </c>
      <c r="H111" s="22" t="s">
        <v>4295</v>
      </c>
      <c r="I111" s="25" t="s">
        <v>258</v>
      </c>
      <c r="J111" s="13" t="s">
        <v>4136</v>
      </c>
      <c r="K111" s="13" t="s">
        <v>14</v>
      </c>
      <c r="L111" s="15"/>
      <c r="M111" s="25" t="s">
        <v>4137</v>
      </c>
      <c r="N111" s="22"/>
      <c r="O111" s="22"/>
      <c r="P111" s="22"/>
      <c r="Q111" s="31">
        <v>44938</v>
      </c>
      <c r="R111" s="32" t="s">
        <v>7</v>
      </c>
      <c r="S111" s="15" t="s">
        <v>245</v>
      </c>
      <c r="T111" s="15" t="s">
        <v>12</v>
      </c>
    </row>
    <row r="112" s="4" customFormat="1" ht="148.5" spans="1:20">
      <c r="A112" s="13">
        <v>100</v>
      </c>
      <c r="B112" s="13" t="s">
        <v>4130</v>
      </c>
      <c r="C112" s="14" t="s">
        <v>4278</v>
      </c>
      <c r="D112" s="16">
        <v>467</v>
      </c>
      <c r="E112" s="13">
        <v>360</v>
      </c>
      <c r="F112" s="23" t="s">
        <v>4138</v>
      </c>
      <c r="G112" s="26" t="s">
        <v>4298</v>
      </c>
      <c r="H112" s="22" t="s">
        <v>4295</v>
      </c>
      <c r="I112" s="25" t="s">
        <v>239</v>
      </c>
      <c r="J112" s="13" t="s">
        <v>4136</v>
      </c>
      <c r="K112" s="13" t="s">
        <v>14</v>
      </c>
      <c r="L112" s="15"/>
      <c r="M112" s="25" t="s">
        <v>4137</v>
      </c>
      <c r="N112" s="22"/>
      <c r="O112" s="22"/>
      <c r="P112" s="22"/>
      <c r="Q112" s="31">
        <v>44938</v>
      </c>
      <c r="R112" s="32" t="s">
        <v>7</v>
      </c>
      <c r="S112" s="15" t="s">
        <v>245</v>
      </c>
      <c r="T112" s="15" t="s">
        <v>12</v>
      </c>
    </row>
    <row r="113" s="4" customFormat="1" ht="181.5" spans="1:20">
      <c r="A113" s="13">
        <v>100</v>
      </c>
      <c r="B113" s="13" t="s">
        <v>4130</v>
      </c>
      <c r="C113" s="14" t="s">
        <v>4278</v>
      </c>
      <c r="D113" s="16">
        <v>467</v>
      </c>
      <c r="E113" s="25" t="s">
        <v>4159</v>
      </c>
      <c r="F113" s="23" t="s">
        <v>4138</v>
      </c>
      <c r="G113" s="26" t="s">
        <v>4299</v>
      </c>
      <c r="H113" s="22" t="s">
        <v>4295</v>
      </c>
      <c r="I113" s="25" t="s">
        <v>258</v>
      </c>
      <c r="J113" s="13" t="s">
        <v>4136</v>
      </c>
      <c r="K113" s="13" t="s">
        <v>14</v>
      </c>
      <c r="L113" s="15"/>
      <c r="M113" s="25" t="s">
        <v>4137</v>
      </c>
      <c r="N113" s="22"/>
      <c r="O113" s="22"/>
      <c r="P113" s="22"/>
      <c r="Q113" s="31">
        <v>44938</v>
      </c>
      <c r="R113" s="32" t="s">
        <v>7</v>
      </c>
      <c r="S113" s="15" t="s">
        <v>245</v>
      </c>
      <c r="T113" s="15" t="s">
        <v>12</v>
      </c>
    </row>
    <row r="114" s="4" customFormat="1" ht="165" spans="1:20">
      <c r="A114" s="13">
        <v>101</v>
      </c>
      <c r="B114" s="13" t="s">
        <v>4130</v>
      </c>
      <c r="C114" s="14" t="s">
        <v>4278</v>
      </c>
      <c r="D114" s="16">
        <v>284</v>
      </c>
      <c r="E114" s="13">
        <v>360</v>
      </c>
      <c r="F114" s="23" t="s">
        <v>4138</v>
      </c>
      <c r="G114" s="21" t="s">
        <v>4300</v>
      </c>
      <c r="H114" s="22" t="s">
        <v>4301</v>
      </c>
      <c r="I114" s="25" t="s">
        <v>289</v>
      </c>
      <c r="J114" s="13" t="s">
        <v>4136</v>
      </c>
      <c r="K114" s="13" t="s">
        <v>14</v>
      </c>
      <c r="L114" s="15"/>
      <c r="M114" s="28" t="s">
        <v>4137</v>
      </c>
      <c r="N114" s="22"/>
      <c r="O114" s="22"/>
      <c r="P114" s="22"/>
      <c r="Q114" s="31">
        <v>44938</v>
      </c>
      <c r="R114" s="32" t="s">
        <v>7</v>
      </c>
      <c r="S114" s="15" t="s">
        <v>245</v>
      </c>
      <c r="T114" s="15" t="s">
        <v>12</v>
      </c>
    </row>
    <row r="115" s="4" customFormat="1" ht="165" spans="1:20">
      <c r="A115" s="13">
        <v>101</v>
      </c>
      <c r="B115" s="13" t="s">
        <v>4130</v>
      </c>
      <c r="C115" s="14" t="s">
        <v>4278</v>
      </c>
      <c r="D115" s="16">
        <v>284</v>
      </c>
      <c r="E115" s="25" t="s">
        <v>4159</v>
      </c>
      <c r="F115" s="23" t="s">
        <v>4138</v>
      </c>
      <c r="G115" s="26" t="s">
        <v>4300</v>
      </c>
      <c r="H115" s="22" t="s">
        <v>4301</v>
      </c>
      <c r="I115" s="25" t="s">
        <v>258</v>
      </c>
      <c r="J115" s="13" t="s">
        <v>4136</v>
      </c>
      <c r="K115" s="13" t="s">
        <v>14</v>
      </c>
      <c r="L115" s="15"/>
      <c r="M115" s="25" t="s">
        <v>4137</v>
      </c>
      <c r="N115" s="22"/>
      <c r="O115" s="22"/>
      <c r="P115" s="22"/>
      <c r="Q115" s="31">
        <v>44938</v>
      </c>
      <c r="R115" s="32" t="s">
        <v>7</v>
      </c>
      <c r="S115" s="15" t="s">
        <v>245</v>
      </c>
      <c r="T115" s="15" t="s">
        <v>12</v>
      </c>
    </row>
    <row r="116" s="4" customFormat="1" ht="165" spans="1:20">
      <c r="A116" s="13">
        <v>102</v>
      </c>
      <c r="B116" s="13" t="s">
        <v>4130</v>
      </c>
      <c r="C116" s="14" t="s">
        <v>4278</v>
      </c>
      <c r="D116" s="16">
        <v>325</v>
      </c>
      <c r="E116" s="13" t="s">
        <v>4132</v>
      </c>
      <c r="F116" s="23" t="s">
        <v>4138</v>
      </c>
      <c r="G116" s="26" t="s">
        <v>4302</v>
      </c>
      <c r="H116" s="22" t="s">
        <v>4301</v>
      </c>
      <c r="I116" s="25" t="s">
        <v>239</v>
      </c>
      <c r="J116" s="13" t="s">
        <v>4136</v>
      </c>
      <c r="K116" s="13" t="s">
        <v>14</v>
      </c>
      <c r="L116" s="15"/>
      <c r="M116" s="25" t="s">
        <v>4137</v>
      </c>
      <c r="N116" s="22"/>
      <c r="O116" s="22"/>
      <c r="P116" s="22"/>
      <c r="Q116" s="31">
        <v>44938</v>
      </c>
      <c r="R116" s="32" t="s">
        <v>7</v>
      </c>
      <c r="S116" s="15" t="s">
        <v>245</v>
      </c>
      <c r="T116" s="15" t="s">
        <v>12</v>
      </c>
    </row>
    <row r="117" s="4" customFormat="1" ht="165" spans="1:20">
      <c r="A117" s="13">
        <v>102</v>
      </c>
      <c r="B117" s="13" t="s">
        <v>4130</v>
      </c>
      <c r="C117" s="14" t="s">
        <v>4278</v>
      </c>
      <c r="D117" s="16">
        <v>325</v>
      </c>
      <c r="E117" s="13">
        <v>360</v>
      </c>
      <c r="F117" s="23" t="s">
        <v>4138</v>
      </c>
      <c r="G117" s="26" t="s">
        <v>4303</v>
      </c>
      <c r="H117" s="22" t="s">
        <v>4301</v>
      </c>
      <c r="I117" s="25" t="s">
        <v>239</v>
      </c>
      <c r="J117" s="13" t="s">
        <v>4136</v>
      </c>
      <c r="K117" s="13" t="s">
        <v>14</v>
      </c>
      <c r="L117" s="15"/>
      <c r="M117" s="25" t="s">
        <v>4137</v>
      </c>
      <c r="N117" s="22"/>
      <c r="O117" s="22"/>
      <c r="P117" s="22"/>
      <c r="Q117" s="31">
        <v>44938</v>
      </c>
      <c r="R117" s="32" t="s">
        <v>7</v>
      </c>
      <c r="S117" s="15" t="s">
        <v>245</v>
      </c>
      <c r="T117" s="15" t="s">
        <v>12</v>
      </c>
    </row>
    <row r="118" s="4" customFormat="1" ht="198" spans="1:20">
      <c r="A118" s="13">
        <v>102</v>
      </c>
      <c r="B118" s="13" t="s">
        <v>4130</v>
      </c>
      <c r="C118" s="14" t="s">
        <v>4278</v>
      </c>
      <c r="D118" s="16">
        <v>325</v>
      </c>
      <c r="E118" s="25" t="s">
        <v>4159</v>
      </c>
      <c r="F118" s="23" t="s">
        <v>4138</v>
      </c>
      <c r="G118" s="26" t="s">
        <v>4304</v>
      </c>
      <c r="H118" s="22" t="s">
        <v>4301</v>
      </c>
      <c r="I118" s="25" t="s">
        <v>258</v>
      </c>
      <c r="J118" s="13" t="s">
        <v>4136</v>
      </c>
      <c r="K118" s="13" t="s">
        <v>14</v>
      </c>
      <c r="L118" s="15"/>
      <c r="M118" s="25" t="s">
        <v>4137</v>
      </c>
      <c r="N118" s="22"/>
      <c r="O118" s="22"/>
      <c r="P118" s="22"/>
      <c r="Q118" s="31">
        <v>44938</v>
      </c>
      <c r="R118" s="32" t="s">
        <v>7</v>
      </c>
      <c r="S118" s="15" t="s">
        <v>245</v>
      </c>
      <c r="T118" s="15" t="s">
        <v>12</v>
      </c>
    </row>
    <row r="119" s="4" customFormat="1" ht="181.5" spans="1:20">
      <c r="A119" s="13">
        <v>103</v>
      </c>
      <c r="B119" s="13" t="s">
        <v>4130</v>
      </c>
      <c r="C119" s="14" t="s">
        <v>4278</v>
      </c>
      <c r="D119" s="16">
        <v>285</v>
      </c>
      <c r="E119" s="13">
        <v>360</v>
      </c>
      <c r="F119" s="23" t="s">
        <v>4138</v>
      </c>
      <c r="G119" s="26" t="s">
        <v>4305</v>
      </c>
      <c r="H119" s="22" t="s">
        <v>4291</v>
      </c>
      <c r="I119" s="25" t="s">
        <v>239</v>
      </c>
      <c r="J119" s="13" t="s">
        <v>4136</v>
      </c>
      <c r="K119" s="13" t="s">
        <v>14</v>
      </c>
      <c r="L119" s="15"/>
      <c r="M119" s="25" t="s">
        <v>4137</v>
      </c>
      <c r="N119" s="22"/>
      <c r="O119" s="22"/>
      <c r="P119" s="22"/>
      <c r="Q119" s="31">
        <v>44938</v>
      </c>
      <c r="R119" s="32" t="s">
        <v>7</v>
      </c>
      <c r="S119" s="15" t="s">
        <v>245</v>
      </c>
      <c r="T119" s="15" t="s">
        <v>12</v>
      </c>
    </row>
    <row r="120" s="4" customFormat="1" ht="214.5" spans="1:20">
      <c r="A120" s="13">
        <v>103</v>
      </c>
      <c r="B120" s="13" t="s">
        <v>4130</v>
      </c>
      <c r="C120" s="14" t="s">
        <v>4278</v>
      </c>
      <c r="D120" s="16">
        <v>285</v>
      </c>
      <c r="E120" s="25" t="s">
        <v>4159</v>
      </c>
      <c r="F120" s="23" t="s">
        <v>4138</v>
      </c>
      <c r="G120" s="26" t="s">
        <v>4306</v>
      </c>
      <c r="H120" s="22" t="s">
        <v>4293</v>
      </c>
      <c r="I120" s="25" t="s">
        <v>258</v>
      </c>
      <c r="J120" s="13" t="s">
        <v>4136</v>
      </c>
      <c r="K120" s="13" t="s">
        <v>14</v>
      </c>
      <c r="L120" s="15"/>
      <c r="M120" s="25" t="s">
        <v>4137</v>
      </c>
      <c r="N120" s="22"/>
      <c r="O120" s="22"/>
      <c r="P120" s="22"/>
      <c r="Q120" s="31">
        <v>44938</v>
      </c>
      <c r="R120" s="32" t="s">
        <v>7</v>
      </c>
      <c r="S120" s="15" t="s">
        <v>245</v>
      </c>
      <c r="T120" s="15" t="s">
        <v>12</v>
      </c>
    </row>
    <row r="121" s="4" customFormat="1" ht="165" spans="1:20">
      <c r="A121" s="13">
        <v>104</v>
      </c>
      <c r="B121" s="13" t="s">
        <v>4130</v>
      </c>
      <c r="C121" s="14" t="s">
        <v>4278</v>
      </c>
      <c r="D121" s="16">
        <v>286</v>
      </c>
      <c r="E121" s="13">
        <v>360</v>
      </c>
      <c r="F121" s="23" t="s">
        <v>4138</v>
      </c>
      <c r="G121" s="26" t="s">
        <v>4307</v>
      </c>
      <c r="H121" s="22" t="s">
        <v>4308</v>
      </c>
      <c r="I121" s="25" t="s">
        <v>239</v>
      </c>
      <c r="J121" s="13" t="s">
        <v>4136</v>
      </c>
      <c r="K121" s="13" t="s">
        <v>14</v>
      </c>
      <c r="L121" s="15"/>
      <c r="M121" s="25" t="s">
        <v>4137</v>
      </c>
      <c r="N121" s="22"/>
      <c r="O121" s="22"/>
      <c r="P121" s="22"/>
      <c r="Q121" s="31">
        <v>44938</v>
      </c>
      <c r="R121" s="32" t="s">
        <v>7</v>
      </c>
      <c r="S121" s="15" t="s">
        <v>245</v>
      </c>
      <c r="T121" s="15" t="s">
        <v>12</v>
      </c>
    </row>
    <row r="122" s="4" customFormat="1" ht="198" spans="1:20">
      <c r="A122" s="13">
        <v>104</v>
      </c>
      <c r="B122" s="13" t="s">
        <v>4130</v>
      </c>
      <c r="C122" s="14" t="s">
        <v>4278</v>
      </c>
      <c r="D122" s="16">
        <v>286</v>
      </c>
      <c r="E122" s="25" t="s">
        <v>4159</v>
      </c>
      <c r="F122" s="23" t="s">
        <v>4138</v>
      </c>
      <c r="G122" s="26" t="s">
        <v>4309</v>
      </c>
      <c r="H122" s="22" t="s">
        <v>4308</v>
      </c>
      <c r="I122" s="25" t="s">
        <v>258</v>
      </c>
      <c r="J122" s="13" t="s">
        <v>4136</v>
      </c>
      <c r="K122" s="13" t="s">
        <v>14</v>
      </c>
      <c r="L122" s="15"/>
      <c r="M122" s="25" t="s">
        <v>4137</v>
      </c>
      <c r="N122" s="22"/>
      <c r="O122" s="22"/>
      <c r="P122" s="22"/>
      <c r="Q122" s="31">
        <v>44938</v>
      </c>
      <c r="R122" s="32" t="s">
        <v>7</v>
      </c>
      <c r="S122" s="15" t="s">
        <v>245</v>
      </c>
      <c r="T122" s="15" t="s">
        <v>12</v>
      </c>
    </row>
    <row r="123" s="4" customFormat="1" ht="165" spans="1:20">
      <c r="A123" s="13">
        <v>105</v>
      </c>
      <c r="B123" s="13" t="s">
        <v>4130</v>
      </c>
      <c r="C123" s="14" t="s">
        <v>4278</v>
      </c>
      <c r="D123" s="16">
        <v>287</v>
      </c>
      <c r="E123" s="13" t="s">
        <v>4132</v>
      </c>
      <c r="F123" s="23" t="s">
        <v>4138</v>
      </c>
      <c r="G123" s="26" t="s">
        <v>4310</v>
      </c>
      <c r="H123" s="22" t="s">
        <v>4311</v>
      </c>
      <c r="I123" s="25" t="s">
        <v>239</v>
      </c>
      <c r="J123" s="13" t="s">
        <v>4136</v>
      </c>
      <c r="K123" s="13" t="s">
        <v>14</v>
      </c>
      <c r="L123" s="15"/>
      <c r="M123" s="25" t="s">
        <v>4137</v>
      </c>
      <c r="N123" s="22"/>
      <c r="O123" s="22"/>
      <c r="P123" s="22"/>
      <c r="Q123" s="31">
        <v>44938</v>
      </c>
      <c r="R123" s="32" t="s">
        <v>7</v>
      </c>
      <c r="S123" s="15" t="s">
        <v>245</v>
      </c>
      <c r="T123" s="15" t="s">
        <v>12</v>
      </c>
    </row>
    <row r="124" s="4" customFormat="1" ht="165" spans="1:20">
      <c r="A124" s="13">
        <v>106</v>
      </c>
      <c r="B124" s="13" t="s">
        <v>4130</v>
      </c>
      <c r="C124" s="14" t="s">
        <v>4278</v>
      </c>
      <c r="D124" s="16">
        <v>477</v>
      </c>
      <c r="E124" s="13">
        <v>360</v>
      </c>
      <c r="F124" s="23" t="s">
        <v>4138</v>
      </c>
      <c r="G124" s="26" t="s">
        <v>4312</v>
      </c>
      <c r="H124" s="22" t="s">
        <v>4311</v>
      </c>
      <c r="I124" s="25" t="s">
        <v>239</v>
      </c>
      <c r="J124" s="13" t="s">
        <v>4136</v>
      </c>
      <c r="K124" s="13" t="s">
        <v>14</v>
      </c>
      <c r="L124" s="15"/>
      <c r="M124" s="25" t="s">
        <v>4137</v>
      </c>
      <c r="N124" s="22"/>
      <c r="O124" s="22"/>
      <c r="P124" s="22"/>
      <c r="Q124" s="31">
        <v>44938</v>
      </c>
      <c r="R124" s="32" t="s">
        <v>7</v>
      </c>
      <c r="S124" s="15" t="s">
        <v>245</v>
      </c>
      <c r="T124" s="15" t="s">
        <v>12</v>
      </c>
    </row>
    <row r="125" s="4" customFormat="1" ht="198" spans="1:20">
      <c r="A125" s="13"/>
      <c r="B125" s="13" t="s">
        <v>4130</v>
      </c>
      <c r="C125" s="14" t="s">
        <v>4278</v>
      </c>
      <c r="D125" s="16">
        <v>477</v>
      </c>
      <c r="E125" s="25" t="s">
        <v>4159</v>
      </c>
      <c r="F125" s="23" t="s">
        <v>4138</v>
      </c>
      <c r="G125" s="26" t="s">
        <v>4313</v>
      </c>
      <c r="H125" s="22" t="s">
        <v>4311</v>
      </c>
      <c r="I125" s="25" t="s">
        <v>258</v>
      </c>
      <c r="J125" s="13" t="s">
        <v>4136</v>
      </c>
      <c r="K125" s="13" t="s">
        <v>14</v>
      </c>
      <c r="L125" s="15"/>
      <c r="M125" s="25" t="s">
        <v>4137</v>
      </c>
      <c r="N125" s="22"/>
      <c r="O125" s="22"/>
      <c r="P125" s="22"/>
      <c r="Q125" s="31">
        <v>44938</v>
      </c>
      <c r="R125" s="32" t="s">
        <v>7</v>
      </c>
      <c r="S125" s="15" t="s">
        <v>245</v>
      </c>
      <c r="T125" s="15" t="s">
        <v>12</v>
      </c>
    </row>
    <row r="126" s="4" customFormat="1" ht="148.5" spans="1:20">
      <c r="A126" s="13">
        <v>107</v>
      </c>
      <c r="B126" s="13" t="s">
        <v>4130</v>
      </c>
      <c r="C126" s="14" t="s">
        <v>4278</v>
      </c>
      <c r="D126" s="16">
        <v>239</v>
      </c>
      <c r="E126" s="13" t="s">
        <v>4132</v>
      </c>
      <c r="F126" s="23" t="s">
        <v>4138</v>
      </c>
      <c r="G126" s="21" t="s">
        <v>4314</v>
      </c>
      <c r="H126" s="22" t="s">
        <v>4315</v>
      </c>
      <c r="I126" s="25" t="s">
        <v>289</v>
      </c>
      <c r="J126" s="13" t="s">
        <v>4136</v>
      </c>
      <c r="K126" s="13" t="s">
        <v>14</v>
      </c>
      <c r="L126" s="15"/>
      <c r="M126" s="28" t="s">
        <v>4137</v>
      </c>
      <c r="N126" s="22"/>
      <c r="O126" s="22"/>
      <c r="P126" s="22" t="s">
        <v>4141</v>
      </c>
      <c r="Q126" s="31">
        <v>44938</v>
      </c>
      <c r="R126" s="32" t="s">
        <v>7</v>
      </c>
      <c r="S126" s="15" t="s">
        <v>245</v>
      </c>
      <c r="T126" s="15" t="s">
        <v>12</v>
      </c>
    </row>
    <row r="127" s="4" customFormat="1" ht="148.5" spans="1:20">
      <c r="A127" s="13">
        <v>107</v>
      </c>
      <c r="B127" s="13" t="s">
        <v>4130</v>
      </c>
      <c r="C127" s="14" t="s">
        <v>4278</v>
      </c>
      <c r="D127" s="16">
        <v>239</v>
      </c>
      <c r="E127" s="13">
        <v>360</v>
      </c>
      <c r="F127" s="23" t="s">
        <v>4138</v>
      </c>
      <c r="G127" s="21" t="s">
        <v>4316</v>
      </c>
      <c r="H127" s="22" t="s">
        <v>4311</v>
      </c>
      <c r="I127" s="25" t="s">
        <v>282</v>
      </c>
      <c r="J127" s="13" t="s">
        <v>4136</v>
      </c>
      <c r="K127" s="13" t="s">
        <v>14</v>
      </c>
      <c r="L127" s="15"/>
      <c r="M127" s="25" t="s">
        <v>4137</v>
      </c>
      <c r="N127" s="22"/>
      <c r="O127" s="22"/>
      <c r="P127" s="22"/>
      <c r="Q127" s="31">
        <v>44938</v>
      </c>
      <c r="R127" s="32" t="s">
        <v>7</v>
      </c>
      <c r="S127" s="15" t="s">
        <v>245</v>
      </c>
      <c r="T127" s="15" t="s">
        <v>12</v>
      </c>
    </row>
    <row r="128" s="4" customFormat="1" ht="181.5" spans="1:20">
      <c r="A128" s="13">
        <v>107</v>
      </c>
      <c r="B128" s="13" t="s">
        <v>4130</v>
      </c>
      <c r="C128" s="14" t="s">
        <v>4278</v>
      </c>
      <c r="D128" s="16">
        <v>239</v>
      </c>
      <c r="E128" s="25" t="s">
        <v>4159</v>
      </c>
      <c r="F128" s="23" t="s">
        <v>4138</v>
      </c>
      <c r="G128" s="26" t="s">
        <v>4317</v>
      </c>
      <c r="H128" s="22" t="s">
        <v>4311</v>
      </c>
      <c r="I128" s="25" t="s">
        <v>258</v>
      </c>
      <c r="J128" s="13" t="s">
        <v>4136</v>
      </c>
      <c r="K128" s="13" t="s">
        <v>14</v>
      </c>
      <c r="L128" s="15"/>
      <c r="M128" s="25" t="s">
        <v>4137</v>
      </c>
      <c r="N128" s="22"/>
      <c r="O128" s="22"/>
      <c r="P128" s="22"/>
      <c r="Q128" s="31">
        <v>44938</v>
      </c>
      <c r="R128" s="32" t="s">
        <v>7</v>
      </c>
      <c r="S128" s="15" t="s">
        <v>245</v>
      </c>
      <c r="T128" s="15" t="s">
        <v>12</v>
      </c>
    </row>
    <row r="129" s="4" customFormat="1" ht="165" spans="1:20">
      <c r="A129" s="13">
        <v>108</v>
      </c>
      <c r="B129" s="13" t="s">
        <v>4130</v>
      </c>
      <c r="C129" s="14" t="s">
        <v>4278</v>
      </c>
      <c r="D129" s="16">
        <v>322</v>
      </c>
      <c r="E129" s="13" t="s">
        <v>4132</v>
      </c>
      <c r="F129" s="23" t="s">
        <v>4138</v>
      </c>
      <c r="G129" s="21" t="s">
        <v>4318</v>
      </c>
      <c r="H129" s="22" t="s">
        <v>4315</v>
      </c>
      <c r="I129" s="38" t="s">
        <v>282</v>
      </c>
      <c r="J129" s="13" t="s">
        <v>4136</v>
      </c>
      <c r="K129" s="13" t="s">
        <v>14</v>
      </c>
      <c r="L129" s="15"/>
      <c r="M129" s="25" t="s">
        <v>4137</v>
      </c>
      <c r="N129" s="22"/>
      <c r="O129" s="22"/>
      <c r="P129" s="22" t="s">
        <v>4141</v>
      </c>
      <c r="Q129" s="31">
        <v>44938</v>
      </c>
      <c r="R129" s="32" t="s">
        <v>7</v>
      </c>
      <c r="S129" s="15" t="s">
        <v>245</v>
      </c>
      <c r="T129" s="15" t="s">
        <v>12</v>
      </c>
    </row>
    <row r="130" s="5" customFormat="1" ht="165" spans="1:20">
      <c r="A130" s="33">
        <v>108</v>
      </c>
      <c r="B130" s="33" t="s">
        <v>4130</v>
      </c>
      <c r="C130" s="39" t="s">
        <v>4278</v>
      </c>
      <c r="D130" s="16">
        <v>322</v>
      </c>
      <c r="E130" s="33">
        <v>360</v>
      </c>
      <c r="F130" s="35" t="s">
        <v>4138</v>
      </c>
      <c r="G130" s="40" t="s">
        <v>4319</v>
      </c>
      <c r="H130" s="37" t="s">
        <v>4311</v>
      </c>
      <c r="I130" s="38" t="s">
        <v>282</v>
      </c>
      <c r="J130" s="13" t="s">
        <v>4136</v>
      </c>
      <c r="K130" s="13" t="s">
        <v>14</v>
      </c>
      <c r="L130" s="15"/>
      <c r="M130" s="25" t="s">
        <v>4137</v>
      </c>
      <c r="N130" s="37"/>
      <c r="O130" s="37"/>
      <c r="P130" s="37"/>
      <c r="Q130" s="31">
        <v>44938</v>
      </c>
      <c r="R130" s="32" t="s">
        <v>7</v>
      </c>
      <c r="S130" s="15" t="s">
        <v>245</v>
      </c>
      <c r="T130" s="15" t="s">
        <v>12</v>
      </c>
    </row>
    <row r="131" s="4" customFormat="1" ht="181.5" spans="1:20">
      <c r="A131" s="13">
        <v>108</v>
      </c>
      <c r="B131" s="13" t="s">
        <v>4130</v>
      </c>
      <c r="C131" s="14" t="s">
        <v>4278</v>
      </c>
      <c r="D131" s="16">
        <v>322</v>
      </c>
      <c r="E131" s="25" t="s">
        <v>4159</v>
      </c>
      <c r="F131" s="23" t="s">
        <v>4138</v>
      </c>
      <c r="G131" s="26" t="s">
        <v>4320</v>
      </c>
      <c r="H131" s="22" t="s">
        <v>4311</v>
      </c>
      <c r="I131" s="25" t="s">
        <v>258</v>
      </c>
      <c r="J131" s="13" t="s">
        <v>4136</v>
      </c>
      <c r="K131" s="13" t="s">
        <v>14</v>
      </c>
      <c r="L131" s="15"/>
      <c r="M131" s="25" t="s">
        <v>4137</v>
      </c>
      <c r="N131" s="22"/>
      <c r="O131" s="22"/>
      <c r="P131" s="22"/>
      <c r="Q131" s="31">
        <v>44938</v>
      </c>
      <c r="R131" s="32" t="s">
        <v>7</v>
      </c>
      <c r="S131" s="15" t="s">
        <v>245</v>
      </c>
      <c r="T131" s="15" t="s">
        <v>12</v>
      </c>
    </row>
    <row r="132" s="5" customFormat="1" ht="181.5" spans="1:20">
      <c r="A132" s="33">
        <v>109</v>
      </c>
      <c r="B132" s="33" t="s">
        <v>4130</v>
      </c>
      <c r="C132" s="39" t="s">
        <v>4278</v>
      </c>
      <c r="D132" s="16">
        <v>288</v>
      </c>
      <c r="E132" s="33">
        <v>360</v>
      </c>
      <c r="F132" s="35" t="s">
        <v>4138</v>
      </c>
      <c r="G132" s="40" t="s">
        <v>4321</v>
      </c>
      <c r="H132" s="37" t="s">
        <v>4322</v>
      </c>
      <c r="I132" s="38" t="s">
        <v>282</v>
      </c>
      <c r="J132" s="13" t="s">
        <v>4136</v>
      </c>
      <c r="K132" s="13" t="s">
        <v>14</v>
      </c>
      <c r="L132" s="15"/>
      <c r="M132" s="25" t="s">
        <v>4137</v>
      </c>
      <c r="N132" s="22"/>
      <c r="O132" s="37"/>
      <c r="P132" s="37"/>
      <c r="Q132" s="31">
        <v>44938</v>
      </c>
      <c r="R132" s="32" t="s">
        <v>7</v>
      </c>
      <c r="S132" s="15" t="s">
        <v>245</v>
      </c>
      <c r="T132" s="15" t="s">
        <v>12</v>
      </c>
    </row>
    <row r="133" s="4" customFormat="1" ht="165" spans="1:20">
      <c r="A133" s="13"/>
      <c r="B133" s="33" t="s">
        <v>4130</v>
      </c>
      <c r="C133" s="39" t="s">
        <v>4278</v>
      </c>
      <c r="D133" s="16"/>
      <c r="E133" s="25" t="s">
        <v>4159</v>
      </c>
      <c r="F133" s="23" t="s">
        <v>4138</v>
      </c>
      <c r="G133" s="26" t="s">
        <v>4323</v>
      </c>
      <c r="H133" s="22" t="s">
        <v>4322</v>
      </c>
      <c r="I133" s="25" t="s">
        <v>258</v>
      </c>
      <c r="J133" s="13" t="s">
        <v>4136</v>
      </c>
      <c r="K133" s="13" t="s">
        <v>14</v>
      </c>
      <c r="L133" s="15"/>
      <c r="M133" s="25" t="s">
        <v>4137</v>
      </c>
      <c r="N133" s="22"/>
      <c r="O133" s="22"/>
      <c r="P133" s="22"/>
      <c r="Q133" s="31">
        <v>44938</v>
      </c>
      <c r="R133" s="32" t="s">
        <v>7</v>
      </c>
      <c r="S133" s="15" t="s">
        <v>245</v>
      </c>
      <c r="T133" s="15" t="s">
        <v>12</v>
      </c>
    </row>
    <row r="134" s="4" customFormat="1" ht="198" spans="1:20">
      <c r="A134" s="13">
        <v>110</v>
      </c>
      <c r="B134" s="13" t="s">
        <v>4130</v>
      </c>
      <c r="C134" s="14" t="s">
        <v>4278</v>
      </c>
      <c r="D134" s="16">
        <v>289</v>
      </c>
      <c r="E134" s="13" t="s">
        <v>4132</v>
      </c>
      <c r="F134" s="23" t="s">
        <v>4138</v>
      </c>
      <c r="G134" s="21" t="s">
        <v>4324</v>
      </c>
      <c r="H134" s="22" t="s">
        <v>4291</v>
      </c>
      <c r="I134" s="38" t="s">
        <v>282</v>
      </c>
      <c r="J134" s="13" t="s">
        <v>4136</v>
      </c>
      <c r="K134" s="13" t="s">
        <v>14</v>
      </c>
      <c r="L134" s="15"/>
      <c r="M134" s="25" t="s">
        <v>4137</v>
      </c>
      <c r="N134" s="22"/>
      <c r="O134" s="22"/>
      <c r="P134" s="22"/>
      <c r="Q134" s="31">
        <v>44938</v>
      </c>
      <c r="R134" s="32" t="s">
        <v>7</v>
      </c>
      <c r="S134" s="15" t="s">
        <v>245</v>
      </c>
      <c r="T134" s="15" t="s">
        <v>12</v>
      </c>
    </row>
    <row r="135" s="4" customFormat="1" ht="165" spans="1:20">
      <c r="A135" s="13">
        <v>111</v>
      </c>
      <c r="B135" s="13" t="s">
        <v>4130</v>
      </c>
      <c r="C135" s="14" t="s">
        <v>4278</v>
      </c>
      <c r="D135" s="16">
        <v>290</v>
      </c>
      <c r="E135" s="13" t="s">
        <v>4132</v>
      </c>
      <c r="F135" s="23" t="s">
        <v>4138</v>
      </c>
      <c r="G135" s="21" t="s">
        <v>4325</v>
      </c>
      <c r="H135" s="22" t="s">
        <v>4326</v>
      </c>
      <c r="I135" s="38" t="s">
        <v>282</v>
      </c>
      <c r="J135" s="13" t="s">
        <v>4136</v>
      </c>
      <c r="K135" s="13" t="s">
        <v>14</v>
      </c>
      <c r="L135" s="15"/>
      <c r="M135" s="25" t="s">
        <v>4137</v>
      </c>
      <c r="N135" s="22"/>
      <c r="O135" s="22"/>
      <c r="P135" s="22"/>
      <c r="Q135" s="31">
        <v>44938</v>
      </c>
      <c r="R135" s="32" t="s">
        <v>7</v>
      </c>
      <c r="S135" s="15" t="s">
        <v>245</v>
      </c>
      <c r="T135" s="15" t="s">
        <v>12</v>
      </c>
    </row>
    <row r="136" s="4" customFormat="1" ht="165" spans="1:20">
      <c r="A136" s="13">
        <v>112</v>
      </c>
      <c r="B136" s="13" t="s">
        <v>4130</v>
      </c>
      <c r="C136" s="14" t="s">
        <v>4278</v>
      </c>
      <c r="D136" s="16">
        <v>292</v>
      </c>
      <c r="E136" s="13" t="s">
        <v>4132</v>
      </c>
      <c r="F136" s="23" t="s">
        <v>4138</v>
      </c>
      <c r="G136" s="21" t="s">
        <v>4327</v>
      </c>
      <c r="H136" s="22" t="s">
        <v>4328</v>
      </c>
      <c r="I136" s="38" t="s">
        <v>282</v>
      </c>
      <c r="J136" s="13" t="s">
        <v>4136</v>
      </c>
      <c r="K136" s="13" t="s">
        <v>14</v>
      </c>
      <c r="L136" s="15"/>
      <c r="M136" s="25" t="s">
        <v>4137</v>
      </c>
      <c r="N136" s="22"/>
      <c r="O136" s="22"/>
      <c r="P136" s="22"/>
      <c r="Q136" s="31">
        <v>44938</v>
      </c>
      <c r="R136" s="32" t="s">
        <v>7</v>
      </c>
      <c r="S136" s="15" t="s">
        <v>245</v>
      </c>
      <c r="T136" s="15" t="s">
        <v>12</v>
      </c>
    </row>
    <row r="137" s="4" customFormat="1" ht="165" spans="1:20">
      <c r="A137" s="13">
        <v>113</v>
      </c>
      <c r="B137" s="13" t="s">
        <v>4130</v>
      </c>
      <c r="C137" s="14" t="s">
        <v>4278</v>
      </c>
      <c r="D137" s="16">
        <v>293</v>
      </c>
      <c r="E137" s="13" t="s">
        <v>4132</v>
      </c>
      <c r="F137" s="23" t="s">
        <v>4138</v>
      </c>
      <c r="G137" s="21" t="s">
        <v>4329</v>
      </c>
      <c r="H137" s="22" t="s">
        <v>4330</v>
      </c>
      <c r="I137" s="38" t="s">
        <v>282</v>
      </c>
      <c r="J137" s="13" t="s">
        <v>4136</v>
      </c>
      <c r="K137" s="13" t="s">
        <v>14</v>
      </c>
      <c r="L137" s="15"/>
      <c r="M137" s="25" t="s">
        <v>4137</v>
      </c>
      <c r="N137" s="22"/>
      <c r="O137" s="22"/>
      <c r="P137" s="22"/>
      <c r="Q137" s="31">
        <v>44938</v>
      </c>
      <c r="R137" s="32" t="s">
        <v>7</v>
      </c>
      <c r="S137" s="15" t="s">
        <v>245</v>
      </c>
      <c r="T137" s="15" t="s">
        <v>12</v>
      </c>
    </row>
    <row r="138" s="4" customFormat="1" ht="198" spans="1:20">
      <c r="A138" s="13">
        <v>114</v>
      </c>
      <c r="B138" s="13" t="s">
        <v>4130</v>
      </c>
      <c r="C138" s="14" t="s">
        <v>4278</v>
      </c>
      <c r="D138" s="16">
        <v>294</v>
      </c>
      <c r="E138" s="13">
        <v>360</v>
      </c>
      <c r="F138" s="23" t="s">
        <v>4138</v>
      </c>
      <c r="G138" s="21" t="s">
        <v>4331</v>
      </c>
      <c r="H138" s="22" t="s">
        <v>4332</v>
      </c>
      <c r="I138" s="38" t="s">
        <v>282</v>
      </c>
      <c r="J138" s="13" t="s">
        <v>4136</v>
      </c>
      <c r="K138" s="13" t="s">
        <v>14</v>
      </c>
      <c r="L138" s="15"/>
      <c r="M138" s="25" t="s">
        <v>4137</v>
      </c>
      <c r="N138" s="22" t="s">
        <v>4333</v>
      </c>
      <c r="O138" s="22"/>
      <c r="P138" s="22"/>
      <c r="Q138" s="31">
        <v>44938</v>
      </c>
      <c r="R138" s="32" t="s">
        <v>7</v>
      </c>
      <c r="S138" s="15" t="s">
        <v>245</v>
      </c>
      <c r="T138" s="15" t="s">
        <v>12</v>
      </c>
    </row>
    <row r="139" s="4" customFormat="1" ht="231" spans="1:20">
      <c r="A139" s="13">
        <v>114</v>
      </c>
      <c r="B139" s="13" t="s">
        <v>4130</v>
      </c>
      <c r="C139" s="14" t="s">
        <v>4278</v>
      </c>
      <c r="D139" s="16">
        <v>294</v>
      </c>
      <c r="E139" s="25" t="s">
        <v>4159</v>
      </c>
      <c r="F139" s="23" t="s">
        <v>4138</v>
      </c>
      <c r="G139" s="26" t="s">
        <v>4334</v>
      </c>
      <c r="H139" s="22" t="s">
        <v>4332</v>
      </c>
      <c r="I139" s="25" t="s">
        <v>258</v>
      </c>
      <c r="J139" s="13" t="s">
        <v>4136</v>
      </c>
      <c r="K139" s="13" t="s">
        <v>14</v>
      </c>
      <c r="L139" s="15"/>
      <c r="M139" s="25" t="s">
        <v>4137</v>
      </c>
      <c r="N139" s="22"/>
      <c r="O139" s="22"/>
      <c r="P139" s="22"/>
      <c r="Q139" s="31">
        <v>44938</v>
      </c>
      <c r="R139" s="32" t="s">
        <v>7</v>
      </c>
      <c r="S139" s="15" t="s">
        <v>245</v>
      </c>
      <c r="T139" s="15" t="s">
        <v>12</v>
      </c>
    </row>
    <row r="140" s="4" customFormat="1" ht="165" spans="1:20">
      <c r="A140" s="13">
        <v>115</v>
      </c>
      <c r="B140" s="13" t="s">
        <v>4130</v>
      </c>
      <c r="C140" s="14" t="s">
        <v>4278</v>
      </c>
      <c r="D140" s="16">
        <v>295</v>
      </c>
      <c r="E140" s="13" t="s">
        <v>4132</v>
      </c>
      <c r="F140" s="23" t="s">
        <v>4138</v>
      </c>
      <c r="G140" s="21" t="s">
        <v>4335</v>
      </c>
      <c r="H140" s="22" t="s">
        <v>4336</v>
      </c>
      <c r="I140" s="38" t="s">
        <v>282</v>
      </c>
      <c r="J140" s="13" t="s">
        <v>4136</v>
      </c>
      <c r="K140" s="13" t="s">
        <v>14</v>
      </c>
      <c r="L140" s="15"/>
      <c r="M140" s="25" t="s">
        <v>4137</v>
      </c>
      <c r="N140" s="22"/>
      <c r="O140" s="22"/>
      <c r="P140" s="22"/>
      <c r="Q140" s="31">
        <v>44938</v>
      </c>
      <c r="R140" s="32" t="s">
        <v>7</v>
      </c>
      <c r="S140" s="15" t="s">
        <v>245</v>
      </c>
      <c r="T140" s="15" t="s">
        <v>12</v>
      </c>
    </row>
    <row r="141" s="4" customFormat="1" ht="165" spans="1:20">
      <c r="A141" s="13">
        <v>116</v>
      </c>
      <c r="B141" s="13" t="s">
        <v>4130</v>
      </c>
      <c r="C141" s="14" t="s">
        <v>4278</v>
      </c>
      <c r="D141" s="16">
        <v>296</v>
      </c>
      <c r="E141" s="13" t="s">
        <v>4132</v>
      </c>
      <c r="F141" s="23" t="s">
        <v>4138</v>
      </c>
      <c r="G141" s="21" t="s">
        <v>4337</v>
      </c>
      <c r="H141" s="22" t="s">
        <v>4274</v>
      </c>
      <c r="I141" s="38" t="s">
        <v>282</v>
      </c>
      <c r="J141" s="13" t="s">
        <v>4136</v>
      </c>
      <c r="K141" s="13" t="s">
        <v>14</v>
      </c>
      <c r="L141" s="15"/>
      <c r="M141" s="25" t="s">
        <v>4137</v>
      </c>
      <c r="N141" s="22"/>
      <c r="O141" s="22"/>
      <c r="P141" s="22"/>
      <c r="Q141" s="31">
        <v>44938</v>
      </c>
      <c r="R141" s="32" t="s">
        <v>7</v>
      </c>
      <c r="S141" s="15" t="s">
        <v>245</v>
      </c>
      <c r="T141" s="15" t="s">
        <v>12</v>
      </c>
    </row>
    <row r="142" s="4" customFormat="1" ht="165" spans="1:20">
      <c r="A142" s="13">
        <v>117</v>
      </c>
      <c r="B142" s="13" t="s">
        <v>4130</v>
      </c>
      <c r="C142" s="14" t="s">
        <v>4278</v>
      </c>
      <c r="D142" s="16">
        <v>297</v>
      </c>
      <c r="E142" s="13" t="s">
        <v>4132</v>
      </c>
      <c r="F142" s="23" t="s">
        <v>4138</v>
      </c>
      <c r="G142" s="26" t="s">
        <v>4338</v>
      </c>
      <c r="H142" s="22" t="s">
        <v>4274</v>
      </c>
      <c r="I142" s="25" t="s">
        <v>239</v>
      </c>
      <c r="J142" s="13" t="s">
        <v>4136</v>
      </c>
      <c r="K142" s="13" t="s">
        <v>14</v>
      </c>
      <c r="L142" s="15"/>
      <c r="M142" s="25" t="s">
        <v>4137</v>
      </c>
      <c r="N142" s="22"/>
      <c r="O142" s="22"/>
      <c r="P142" s="22"/>
      <c r="Q142" s="31">
        <v>44938</v>
      </c>
      <c r="R142" s="32" t="s">
        <v>7</v>
      </c>
      <c r="S142" s="15" t="s">
        <v>245</v>
      </c>
      <c r="T142" s="15" t="s">
        <v>12</v>
      </c>
    </row>
    <row r="143" s="4" customFormat="1" ht="165" spans="1:20">
      <c r="A143" s="13">
        <v>118</v>
      </c>
      <c r="B143" s="13" t="s">
        <v>4130</v>
      </c>
      <c r="C143" s="14" t="s">
        <v>4278</v>
      </c>
      <c r="D143" s="16">
        <v>298</v>
      </c>
      <c r="E143" s="13" t="s">
        <v>4132</v>
      </c>
      <c r="F143" s="23" t="s">
        <v>4138</v>
      </c>
      <c r="G143" s="26" t="s">
        <v>4339</v>
      </c>
      <c r="H143" s="22" t="s">
        <v>4274</v>
      </c>
      <c r="I143" s="25" t="s">
        <v>239</v>
      </c>
      <c r="J143" s="13" t="s">
        <v>4136</v>
      </c>
      <c r="K143" s="13" t="s">
        <v>14</v>
      </c>
      <c r="L143" s="15"/>
      <c r="M143" s="25" t="s">
        <v>4137</v>
      </c>
      <c r="N143" s="22"/>
      <c r="O143" s="22"/>
      <c r="P143" s="22"/>
      <c r="Q143" s="31">
        <v>44938</v>
      </c>
      <c r="R143" s="32" t="s">
        <v>7</v>
      </c>
      <c r="S143" s="15" t="s">
        <v>245</v>
      </c>
      <c r="T143" s="15" t="s">
        <v>12</v>
      </c>
    </row>
    <row r="144" s="4" customFormat="1" ht="148.5" spans="1:20">
      <c r="A144" s="13">
        <v>119</v>
      </c>
      <c r="B144" s="13" t="s">
        <v>4130</v>
      </c>
      <c r="C144" s="14" t="s">
        <v>4278</v>
      </c>
      <c r="D144" s="16">
        <v>299</v>
      </c>
      <c r="E144" s="13" t="s">
        <v>4132</v>
      </c>
      <c r="F144" s="23" t="s">
        <v>4138</v>
      </c>
      <c r="G144" s="21" t="s">
        <v>4340</v>
      </c>
      <c r="H144" s="22" t="s">
        <v>4341</v>
      </c>
      <c r="I144" s="38" t="s">
        <v>282</v>
      </c>
      <c r="J144" s="13" t="s">
        <v>4136</v>
      </c>
      <c r="K144" s="13" t="s">
        <v>14</v>
      </c>
      <c r="L144" s="15"/>
      <c r="M144" s="25" t="s">
        <v>4137</v>
      </c>
      <c r="N144" s="22"/>
      <c r="O144" s="22"/>
      <c r="P144" s="22"/>
      <c r="Q144" s="31">
        <v>44938</v>
      </c>
      <c r="R144" s="32" t="s">
        <v>7</v>
      </c>
      <c r="S144" s="15" t="s">
        <v>245</v>
      </c>
      <c r="T144" s="15" t="s">
        <v>12</v>
      </c>
    </row>
    <row r="145" s="4" customFormat="1" ht="165" spans="1:20">
      <c r="A145" s="13"/>
      <c r="B145" s="33" t="s">
        <v>4130</v>
      </c>
      <c r="C145" s="39" t="s">
        <v>4278</v>
      </c>
      <c r="D145" s="16">
        <v>299</v>
      </c>
      <c r="E145" s="13">
        <v>360</v>
      </c>
      <c r="F145" s="23" t="s">
        <v>4138</v>
      </c>
      <c r="G145" s="16" t="s">
        <v>4342</v>
      </c>
      <c r="H145" s="22" t="s">
        <v>4341</v>
      </c>
      <c r="I145" s="25" t="s">
        <v>239</v>
      </c>
      <c r="J145" s="13" t="s">
        <v>4136</v>
      </c>
      <c r="K145" s="13" t="s">
        <v>14</v>
      </c>
      <c r="L145" s="15"/>
      <c r="M145" s="25" t="s">
        <v>4137</v>
      </c>
      <c r="N145" s="22"/>
      <c r="O145" s="22"/>
      <c r="P145" s="22"/>
      <c r="Q145" s="31">
        <v>44938</v>
      </c>
      <c r="R145" s="32" t="s">
        <v>7</v>
      </c>
      <c r="S145" s="15" t="s">
        <v>245</v>
      </c>
      <c r="T145" s="15" t="s">
        <v>12</v>
      </c>
    </row>
    <row r="146" s="4" customFormat="1" ht="148.5" spans="1:20">
      <c r="A146" s="13"/>
      <c r="B146" s="33" t="s">
        <v>4130</v>
      </c>
      <c r="C146" s="39" t="s">
        <v>4278</v>
      </c>
      <c r="D146" s="16">
        <v>299</v>
      </c>
      <c r="E146" s="25" t="s">
        <v>4159</v>
      </c>
      <c r="F146" s="23" t="s">
        <v>4138</v>
      </c>
      <c r="G146" s="26" t="s">
        <v>4343</v>
      </c>
      <c r="H146" s="22" t="s">
        <v>4341</v>
      </c>
      <c r="I146" s="25" t="s">
        <v>258</v>
      </c>
      <c r="J146" s="13" t="s">
        <v>4136</v>
      </c>
      <c r="K146" s="13" t="s">
        <v>14</v>
      </c>
      <c r="L146" s="15"/>
      <c r="M146" s="25" t="s">
        <v>4137</v>
      </c>
      <c r="N146" s="22"/>
      <c r="O146" s="22"/>
      <c r="P146" s="22"/>
      <c r="Q146" s="31">
        <v>44938</v>
      </c>
      <c r="R146" s="32" t="s">
        <v>7</v>
      </c>
      <c r="S146" s="15" t="s">
        <v>245</v>
      </c>
      <c r="T146" s="15" t="s">
        <v>12</v>
      </c>
    </row>
    <row r="147" s="4" customFormat="1" ht="165" spans="1:20">
      <c r="A147" s="13">
        <v>120</v>
      </c>
      <c r="B147" s="13" t="s">
        <v>4130</v>
      </c>
      <c r="C147" s="14" t="s">
        <v>4278</v>
      </c>
      <c r="D147" s="16">
        <v>300</v>
      </c>
      <c r="E147" s="13" t="s">
        <v>4132</v>
      </c>
      <c r="F147" s="23" t="s">
        <v>4138</v>
      </c>
      <c r="G147" s="21" t="s">
        <v>4344</v>
      </c>
      <c r="H147" s="22" t="s">
        <v>4345</v>
      </c>
      <c r="I147" s="38" t="s">
        <v>282</v>
      </c>
      <c r="J147" s="13" t="s">
        <v>4136</v>
      </c>
      <c r="K147" s="13" t="s">
        <v>14</v>
      </c>
      <c r="L147" s="15"/>
      <c r="M147" s="25" t="s">
        <v>4137</v>
      </c>
      <c r="N147" s="22"/>
      <c r="O147" s="22"/>
      <c r="P147" s="22"/>
      <c r="Q147" s="31">
        <v>44938</v>
      </c>
      <c r="R147" s="32" t="s">
        <v>7</v>
      </c>
      <c r="S147" s="15" t="s">
        <v>245</v>
      </c>
      <c r="T147" s="15" t="s">
        <v>12</v>
      </c>
    </row>
    <row r="148" s="4" customFormat="1" ht="165" spans="1:20">
      <c r="A148" s="13">
        <v>121</v>
      </c>
      <c r="B148" s="13" t="s">
        <v>4130</v>
      </c>
      <c r="C148" s="14" t="s">
        <v>4278</v>
      </c>
      <c r="D148" s="16">
        <v>314</v>
      </c>
      <c r="E148" s="13">
        <v>360</v>
      </c>
      <c r="F148" s="23" t="s">
        <v>4138</v>
      </c>
      <c r="G148" s="24" t="s">
        <v>4346</v>
      </c>
      <c r="H148" s="22" t="s">
        <v>4196</v>
      </c>
      <c r="I148" s="38" t="s">
        <v>282</v>
      </c>
      <c r="J148" s="13" t="s">
        <v>4136</v>
      </c>
      <c r="K148" s="13" t="s">
        <v>14</v>
      </c>
      <c r="L148" s="15"/>
      <c r="M148" s="25" t="s">
        <v>4137</v>
      </c>
      <c r="N148" s="22"/>
      <c r="O148" s="22"/>
      <c r="P148" s="22"/>
      <c r="Q148" s="31">
        <v>44938</v>
      </c>
      <c r="R148" s="32" t="s">
        <v>7</v>
      </c>
      <c r="S148" s="15" t="s">
        <v>245</v>
      </c>
      <c r="T148" s="15" t="s">
        <v>12</v>
      </c>
    </row>
    <row r="149" s="4" customFormat="1" ht="198" spans="1:20">
      <c r="A149" s="13">
        <v>121</v>
      </c>
      <c r="B149" s="13" t="s">
        <v>4130</v>
      </c>
      <c r="C149" s="14" t="s">
        <v>4278</v>
      </c>
      <c r="D149" s="16">
        <v>314</v>
      </c>
      <c r="E149" s="25" t="s">
        <v>4159</v>
      </c>
      <c r="F149" s="23" t="s">
        <v>4138</v>
      </c>
      <c r="G149" s="26" t="s">
        <v>4347</v>
      </c>
      <c r="H149" s="22" t="s">
        <v>4196</v>
      </c>
      <c r="I149" s="25" t="s">
        <v>258</v>
      </c>
      <c r="J149" s="13" t="s">
        <v>4136</v>
      </c>
      <c r="K149" s="13" t="s">
        <v>14</v>
      </c>
      <c r="L149" s="15"/>
      <c r="M149" s="25" t="s">
        <v>4137</v>
      </c>
      <c r="N149" s="22"/>
      <c r="O149" s="22"/>
      <c r="P149" s="22"/>
      <c r="Q149" s="31">
        <v>44938</v>
      </c>
      <c r="R149" s="32" t="s">
        <v>7</v>
      </c>
      <c r="S149" s="15" t="s">
        <v>245</v>
      </c>
      <c r="T149" s="15" t="s">
        <v>12</v>
      </c>
    </row>
    <row r="150" s="4" customFormat="1" ht="165" spans="1:20">
      <c r="A150" s="13">
        <v>122</v>
      </c>
      <c r="B150" s="13" t="s">
        <v>4130</v>
      </c>
      <c r="C150" s="14" t="s">
        <v>4278</v>
      </c>
      <c r="D150" s="16">
        <v>327</v>
      </c>
      <c r="E150" s="13" t="s">
        <v>4132</v>
      </c>
      <c r="F150" s="23" t="s">
        <v>4138</v>
      </c>
      <c r="G150" s="21" t="s">
        <v>4348</v>
      </c>
      <c r="H150" s="22" t="s">
        <v>4349</v>
      </c>
      <c r="I150" s="38" t="s">
        <v>282</v>
      </c>
      <c r="J150" s="13" t="s">
        <v>4136</v>
      </c>
      <c r="K150" s="13" t="s">
        <v>14</v>
      </c>
      <c r="L150" s="15"/>
      <c r="M150" s="25" t="s">
        <v>4137</v>
      </c>
      <c r="N150" s="22"/>
      <c r="O150" s="22"/>
      <c r="P150" s="22"/>
      <c r="Q150" s="31">
        <v>44938</v>
      </c>
      <c r="R150" s="32" t="s">
        <v>7</v>
      </c>
      <c r="S150" s="15" t="s">
        <v>245</v>
      </c>
      <c r="T150" s="15" t="s">
        <v>12</v>
      </c>
    </row>
    <row r="151" s="4" customFormat="1" ht="165" spans="1:20">
      <c r="A151" s="13">
        <v>122</v>
      </c>
      <c r="B151" s="13" t="s">
        <v>4130</v>
      </c>
      <c r="C151" s="14" t="s">
        <v>4278</v>
      </c>
      <c r="D151" s="16">
        <v>327</v>
      </c>
      <c r="E151" s="13">
        <v>360</v>
      </c>
      <c r="F151" s="23" t="s">
        <v>4138</v>
      </c>
      <c r="G151" s="26" t="s">
        <v>4348</v>
      </c>
      <c r="H151" s="22" t="s">
        <v>4349</v>
      </c>
      <c r="I151" s="25" t="s">
        <v>239</v>
      </c>
      <c r="J151" s="13" t="s">
        <v>4136</v>
      </c>
      <c r="K151" s="13" t="s">
        <v>14</v>
      </c>
      <c r="L151" s="15"/>
      <c r="M151" s="25" t="s">
        <v>4137</v>
      </c>
      <c r="N151" s="22"/>
      <c r="O151" s="22"/>
      <c r="P151" s="22"/>
      <c r="Q151" s="31">
        <v>44938</v>
      </c>
      <c r="R151" s="32" t="s">
        <v>7</v>
      </c>
      <c r="S151" s="15" t="s">
        <v>245</v>
      </c>
      <c r="T151" s="15" t="s">
        <v>12</v>
      </c>
    </row>
    <row r="152" s="4" customFormat="1" ht="165" spans="1:20">
      <c r="A152" s="13">
        <v>122</v>
      </c>
      <c r="B152" s="13" t="s">
        <v>4130</v>
      </c>
      <c r="C152" s="14" t="s">
        <v>4278</v>
      </c>
      <c r="D152" s="16">
        <v>327</v>
      </c>
      <c r="E152" s="25" t="s">
        <v>4159</v>
      </c>
      <c r="F152" s="23" t="s">
        <v>4138</v>
      </c>
      <c r="G152" s="26" t="s">
        <v>4350</v>
      </c>
      <c r="H152" s="22" t="s">
        <v>4349</v>
      </c>
      <c r="I152" s="25" t="s">
        <v>258</v>
      </c>
      <c r="J152" s="13" t="s">
        <v>4136</v>
      </c>
      <c r="K152" s="13" t="s">
        <v>14</v>
      </c>
      <c r="L152" s="15"/>
      <c r="M152" s="25" t="s">
        <v>4137</v>
      </c>
      <c r="N152" s="22"/>
      <c r="O152" s="22"/>
      <c r="P152" s="22"/>
      <c r="Q152" s="31">
        <v>44938</v>
      </c>
      <c r="R152" s="32" t="s">
        <v>7</v>
      </c>
      <c r="S152" s="15" t="s">
        <v>245</v>
      </c>
      <c r="T152" s="15" t="s">
        <v>12</v>
      </c>
    </row>
    <row r="153" s="4" customFormat="1" ht="165" spans="1:20">
      <c r="A153" s="13">
        <v>125</v>
      </c>
      <c r="B153" s="13" t="s">
        <v>4130</v>
      </c>
      <c r="C153" s="14" t="s">
        <v>4351</v>
      </c>
      <c r="D153" s="16">
        <v>413</v>
      </c>
      <c r="E153" s="13">
        <v>360</v>
      </c>
      <c r="F153" s="23" t="s">
        <v>4138</v>
      </c>
      <c r="G153" s="24" t="s">
        <v>4352</v>
      </c>
      <c r="H153" s="22" t="s">
        <v>4353</v>
      </c>
      <c r="I153" s="38" t="s">
        <v>282</v>
      </c>
      <c r="J153" s="13" t="s">
        <v>4136</v>
      </c>
      <c r="K153" s="13" t="s">
        <v>14</v>
      </c>
      <c r="L153" s="15"/>
      <c r="M153" s="25" t="s">
        <v>4137</v>
      </c>
      <c r="N153" s="22"/>
      <c r="O153" s="22"/>
      <c r="P153" s="22"/>
      <c r="Q153" s="31">
        <v>44938</v>
      </c>
      <c r="R153" s="32" t="s">
        <v>7</v>
      </c>
      <c r="S153" s="15" t="s">
        <v>245</v>
      </c>
      <c r="T153" s="15" t="s">
        <v>12</v>
      </c>
    </row>
    <row r="154" s="4" customFormat="1" ht="198" spans="1:20">
      <c r="A154" s="13"/>
      <c r="B154" s="33" t="s">
        <v>4130</v>
      </c>
      <c r="C154" s="39" t="s">
        <v>4278</v>
      </c>
      <c r="D154" s="16">
        <v>413</v>
      </c>
      <c r="E154" s="25" t="s">
        <v>4159</v>
      </c>
      <c r="F154" s="23" t="s">
        <v>4138</v>
      </c>
      <c r="G154" s="26" t="s">
        <v>4354</v>
      </c>
      <c r="H154" s="22" t="s">
        <v>4353</v>
      </c>
      <c r="I154" s="25" t="s">
        <v>258</v>
      </c>
      <c r="J154" s="13" t="s">
        <v>4136</v>
      </c>
      <c r="K154" s="13" t="s">
        <v>14</v>
      </c>
      <c r="L154" s="15"/>
      <c r="M154" s="25" t="s">
        <v>4137</v>
      </c>
      <c r="N154" s="22"/>
      <c r="O154" s="22"/>
      <c r="P154" s="22"/>
      <c r="Q154" s="31">
        <v>44938</v>
      </c>
      <c r="R154" s="32" t="s">
        <v>7</v>
      </c>
      <c r="S154" s="15" t="s">
        <v>245</v>
      </c>
      <c r="T154" s="15" t="s">
        <v>12</v>
      </c>
    </row>
    <row r="155" s="4" customFormat="1" ht="165" spans="1:20">
      <c r="A155" s="13">
        <v>126</v>
      </c>
      <c r="B155" s="13" t="s">
        <v>4130</v>
      </c>
      <c r="C155" s="14" t="s">
        <v>4351</v>
      </c>
      <c r="D155" s="16">
        <v>414</v>
      </c>
      <c r="E155" s="13">
        <v>360</v>
      </c>
      <c r="F155" s="23" t="s">
        <v>4138</v>
      </c>
      <c r="G155" s="16" t="s">
        <v>4352</v>
      </c>
      <c r="H155" s="22" t="s">
        <v>4353</v>
      </c>
      <c r="I155" s="25" t="s">
        <v>239</v>
      </c>
      <c r="J155" s="13" t="s">
        <v>4136</v>
      </c>
      <c r="K155" s="13" t="s">
        <v>14</v>
      </c>
      <c r="L155" s="15"/>
      <c r="M155" s="25" t="s">
        <v>4137</v>
      </c>
      <c r="N155" s="22"/>
      <c r="O155" s="22"/>
      <c r="P155" s="22"/>
      <c r="Q155" s="31">
        <v>44938</v>
      </c>
      <c r="R155" s="32" t="s">
        <v>7</v>
      </c>
      <c r="S155" s="15" t="s">
        <v>245</v>
      </c>
      <c r="T155" s="15" t="s">
        <v>12</v>
      </c>
    </row>
    <row r="156" s="2" customFormat="1" ht="99" spans="1:20">
      <c r="A156" s="11" t="s">
        <v>231</v>
      </c>
      <c r="B156" s="11" t="s">
        <v>4355</v>
      </c>
      <c r="C156" s="12"/>
      <c r="D156" s="11"/>
      <c r="E156" s="11"/>
      <c r="F156" s="19"/>
      <c r="G156" s="11"/>
      <c r="H156" s="11"/>
      <c r="I156" s="11"/>
      <c r="J156" s="11"/>
      <c r="K156" s="11"/>
      <c r="L156" s="11"/>
      <c r="M156" s="11"/>
      <c r="N156" s="11"/>
      <c r="O156" s="11"/>
      <c r="P156" s="11"/>
      <c r="Q156" s="31">
        <v>44938</v>
      </c>
      <c r="R156" s="32" t="s">
        <v>7</v>
      </c>
      <c r="S156" s="15" t="s">
        <v>245</v>
      </c>
      <c r="T156" s="15" t="s">
        <v>12</v>
      </c>
    </row>
    <row r="157" s="3" customFormat="1" ht="99" spans="1:20">
      <c r="A157" s="13">
        <v>1</v>
      </c>
      <c r="B157" s="13" t="s">
        <v>4130</v>
      </c>
      <c r="C157" s="14" t="s">
        <v>4356</v>
      </c>
      <c r="D157" s="15"/>
      <c r="E157" s="13" t="s">
        <v>4132</v>
      </c>
      <c r="F157" s="23" t="s">
        <v>4138</v>
      </c>
      <c r="G157" s="24" t="s">
        <v>4357</v>
      </c>
      <c r="H157" s="15"/>
      <c r="I157" s="38" t="s">
        <v>282</v>
      </c>
      <c r="J157" s="13" t="s">
        <v>4136</v>
      </c>
      <c r="K157" s="13" t="s">
        <v>14</v>
      </c>
      <c r="L157" s="15"/>
      <c r="M157" s="25" t="s">
        <v>4137</v>
      </c>
      <c r="N157" s="22"/>
      <c r="O157" s="41"/>
      <c r="P157" s="42" t="s">
        <v>4358</v>
      </c>
      <c r="Q157" s="31">
        <v>44938</v>
      </c>
      <c r="R157" s="32" t="s">
        <v>7</v>
      </c>
      <c r="S157" s="15" t="s">
        <v>245</v>
      </c>
      <c r="T157" s="15" t="s">
        <v>12</v>
      </c>
    </row>
    <row r="158" s="3" customFormat="1" ht="99" spans="1:20">
      <c r="A158" s="13">
        <v>2</v>
      </c>
      <c r="B158" s="13" t="s">
        <v>4130</v>
      </c>
      <c r="C158" s="14" t="s">
        <v>4356</v>
      </c>
      <c r="D158" s="15"/>
      <c r="E158" s="13" t="s">
        <v>4132</v>
      </c>
      <c r="F158" s="23" t="s">
        <v>4138</v>
      </c>
      <c r="G158" s="24" t="s">
        <v>4359</v>
      </c>
      <c r="H158" s="15"/>
      <c r="I158" s="38" t="s">
        <v>282</v>
      </c>
      <c r="J158" s="13" t="s">
        <v>4136</v>
      </c>
      <c r="K158" s="13" t="s">
        <v>14</v>
      </c>
      <c r="L158" s="15"/>
      <c r="M158" s="25" t="s">
        <v>4137</v>
      </c>
      <c r="N158" s="22"/>
      <c r="O158" s="41"/>
      <c r="P158" s="42" t="s">
        <v>4360</v>
      </c>
      <c r="Q158" s="31">
        <v>44938</v>
      </c>
      <c r="R158" s="32" t="s">
        <v>7</v>
      </c>
      <c r="S158" s="15" t="s">
        <v>245</v>
      </c>
      <c r="T158" s="15" t="s">
        <v>12</v>
      </c>
    </row>
    <row r="159" s="3" customFormat="1" ht="99" spans="1:20">
      <c r="A159" s="13">
        <v>3</v>
      </c>
      <c r="B159" s="13" t="s">
        <v>4130</v>
      </c>
      <c r="C159" s="14" t="s">
        <v>4356</v>
      </c>
      <c r="D159" s="15"/>
      <c r="E159" s="13" t="s">
        <v>4132</v>
      </c>
      <c r="F159" s="23" t="s">
        <v>4138</v>
      </c>
      <c r="G159" s="24" t="s">
        <v>4361</v>
      </c>
      <c r="H159" s="15"/>
      <c r="I159" s="38" t="s">
        <v>282</v>
      </c>
      <c r="J159" s="13" t="s">
        <v>4136</v>
      </c>
      <c r="K159" s="13" t="s">
        <v>14</v>
      </c>
      <c r="L159" s="15"/>
      <c r="M159" s="25" t="s">
        <v>4137</v>
      </c>
      <c r="N159" s="22"/>
      <c r="O159" s="41"/>
      <c r="P159" s="42" t="s">
        <v>4362</v>
      </c>
      <c r="Q159" s="31">
        <v>44938</v>
      </c>
      <c r="R159" s="32" t="s">
        <v>7</v>
      </c>
      <c r="S159" s="15" t="s">
        <v>245</v>
      </c>
      <c r="T159" s="15" t="s">
        <v>12</v>
      </c>
    </row>
    <row r="160" s="3" customFormat="1" ht="99" spans="1:20">
      <c r="A160" s="13">
        <v>4</v>
      </c>
      <c r="B160" s="13" t="s">
        <v>4130</v>
      </c>
      <c r="C160" s="14" t="s">
        <v>4356</v>
      </c>
      <c r="D160" s="15"/>
      <c r="E160" s="13" t="s">
        <v>4132</v>
      </c>
      <c r="F160" s="23" t="s">
        <v>4138</v>
      </c>
      <c r="G160" s="21" t="s">
        <v>4363</v>
      </c>
      <c r="H160" s="15"/>
      <c r="I160" s="38" t="s">
        <v>282</v>
      </c>
      <c r="J160" s="13" t="s">
        <v>4136</v>
      </c>
      <c r="K160" s="13" t="s">
        <v>14</v>
      </c>
      <c r="L160" s="15"/>
      <c r="M160" s="25" t="s">
        <v>4137</v>
      </c>
      <c r="N160" s="15"/>
      <c r="O160" s="41"/>
      <c r="P160" s="42" t="s">
        <v>4364</v>
      </c>
      <c r="Q160" s="31">
        <v>44938</v>
      </c>
      <c r="R160" s="32" t="s">
        <v>7</v>
      </c>
      <c r="S160" s="15" t="s">
        <v>245</v>
      </c>
      <c r="T160" s="15" t="s">
        <v>12</v>
      </c>
    </row>
    <row r="161" s="3" customFormat="1" ht="132" spans="1:20">
      <c r="A161" s="13">
        <v>5</v>
      </c>
      <c r="B161" s="13" t="s">
        <v>4130</v>
      </c>
      <c r="C161" s="14" t="s">
        <v>4356</v>
      </c>
      <c r="D161" s="15"/>
      <c r="E161" s="13" t="s">
        <v>4132</v>
      </c>
      <c r="F161" s="23" t="s">
        <v>4138</v>
      </c>
      <c r="G161" s="24" t="s">
        <v>4365</v>
      </c>
      <c r="H161" s="15"/>
      <c r="I161" s="38" t="s">
        <v>282</v>
      </c>
      <c r="J161" s="13" t="s">
        <v>4136</v>
      </c>
      <c r="K161" s="13" t="s">
        <v>14</v>
      </c>
      <c r="L161" s="15"/>
      <c r="M161" s="25" t="s">
        <v>4137</v>
      </c>
      <c r="N161" s="15"/>
      <c r="O161" s="41"/>
      <c r="P161" s="42" t="s">
        <v>4366</v>
      </c>
      <c r="Q161" s="31">
        <v>44938</v>
      </c>
      <c r="R161" s="32" t="s">
        <v>7</v>
      </c>
      <c r="S161" s="15" t="s">
        <v>245</v>
      </c>
      <c r="T161" s="15" t="s">
        <v>12</v>
      </c>
    </row>
    <row r="162" s="3" customFormat="1" ht="132" spans="1:20">
      <c r="A162" s="13">
        <v>6</v>
      </c>
      <c r="B162" s="13" t="s">
        <v>4130</v>
      </c>
      <c r="C162" s="14" t="s">
        <v>4356</v>
      </c>
      <c r="D162" s="15"/>
      <c r="E162" s="13">
        <v>360</v>
      </c>
      <c r="F162" s="23" t="s">
        <v>4138</v>
      </c>
      <c r="G162" s="24" t="s">
        <v>4367</v>
      </c>
      <c r="H162" s="15"/>
      <c r="I162" s="38" t="s">
        <v>282</v>
      </c>
      <c r="J162" s="13" t="s">
        <v>4136</v>
      </c>
      <c r="K162" s="13" t="s">
        <v>14</v>
      </c>
      <c r="L162" s="15"/>
      <c r="M162" s="25" t="s">
        <v>4137</v>
      </c>
      <c r="N162" s="22"/>
      <c r="O162" s="41"/>
      <c r="P162" s="42" t="s">
        <v>4366</v>
      </c>
      <c r="Q162" s="31">
        <v>44938</v>
      </c>
      <c r="R162" s="32" t="s">
        <v>7</v>
      </c>
      <c r="S162" s="15" t="s">
        <v>245</v>
      </c>
      <c r="T162" s="15" t="s">
        <v>12</v>
      </c>
    </row>
    <row r="163" s="3" customFormat="1" ht="165" spans="1:20">
      <c r="A163" s="13">
        <v>7</v>
      </c>
      <c r="B163" s="13" t="s">
        <v>4130</v>
      </c>
      <c r="C163" s="14" t="s">
        <v>4356</v>
      </c>
      <c r="D163" s="15"/>
      <c r="E163" s="25" t="s">
        <v>4159</v>
      </c>
      <c r="F163" s="23" t="s">
        <v>4138</v>
      </c>
      <c r="G163" s="16" t="s">
        <v>4368</v>
      </c>
      <c r="H163" s="15" t="s">
        <v>4369</v>
      </c>
      <c r="I163" s="25" t="s">
        <v>258</v>
      </c>
      <c r="J163" s="13" t="s">
        <v>4136</v>
      </c>
      <c r="K163" s="13" t="s">
        <v>14</v>
      </c>
      <c r="L163" s="15"/>
      <c r="M163" s="25" t="s">
        <v>4137</v>
      </c>
      <c r="N163" s="22"/>
      <c r="O163" s="41"/>
      <c r="P163" s="42" t="s">
        <v>4366</v>
      </c>
      <c r="Q163" s="31">
        <v>44938</v>
      </c>
      <c r="R163" s="32" t="s">
        <v>7</v>
      </c>
      <c r="S163" s="15" t="s">
        <v>245</v>
      </c>
      <c r="T163" s="15" t="s">
        <v>12</v>
      </c>
    </row>
    <row r="164" s="3" customFormat="1" ht="148.5" spans="1:20">
      <c r="A164" s="13">
        <v>8</v>
      </c>
      <c r="B164" s="13" t="s">
        <v>4130</v>
      </c>
      <c r="C164" s="14" t="s">
        <v>4356</v>
      </c>
      <c r="D164" s="15" t="s">
        <v>4370</v>
      </c>
      <c r="E164" s="13" t="s">
        <v>4132</v>
      </c>
      <c r="F164" s="23" t="s">
        <v>4138</v>
      </c>
      <c r="G164" s="24" t="s">
        <v>4371</v>
      </c>
      <c r="H164" s="15"/>
      <c r="I164" s="38" t="s">
        <v>282</v>
      </c>
      <c r="J164" s="13" t="s">
        <v>4136</v>
      </c>
      <c r="K164" s="13" t="s">
        <v>14</v>
      </c>
      <c r="L164" s="15"/>
      <c r="M164" s="25" t="s">
        <v>4137</v>
      </c>
      <c r="N164" s="15"/>
      <c r="O164" s="41"/>
      <c r="P164" s="16">
        <v>193</v>
      </c>
      <c r="Q164" s="31">
        <v>44938</v>
      </c>
      <c r="R164" s="32" t="s">
        <v>7</v>
      </c>
      <c r="S164" s="15" t="s">
        <v>245</v>
      </c>
      <c r="T164" s="15" t="s">
        <v>12</v>
      </c>
    </row>
    <row r="165" s="3" customFormat="1" ht="148.5" spans="1:20">
      <c r="A165" s="13">
        <v>9</v>
      </c>
      <c r="B165" s="13" t="s">
        <v>4130</v>
      </c>
      <c r="C165" s="14" t="s">
        <v>4356</v>
      </c>
      <c r="D165" s="15" t="s">
        <v>4370</v>
      </c>
      <c r="E165" s="13" t="s">
        <v>4132</v>
      </c>
      <c r="F165" s="23" t="s">
        <v>4138</v>
      </c>
      <c r="G165" s="24" t="s">
        <v>4372</v>
      </c>
      <c r="H165" s="15"/>
      <c r="I165" s="38" t="s">
        <v>282</v>
      </c>
      <c r="J165" s="13" t="s">
        <v>4136</v>
      </c>
      <c r="K165" s="13" t="s">
        <v>14</v>
      </c>
      <c r="L165" s="15"/>
      <c r="M165" s="25" t="s">
        <v>4137</v>
      </c>
      <c r="N165" s="15"/>
      <c r="O165" s="41"/>
      <c r="P165" s="16">
        <v>305</v>
      </c>
      <c r="Q165" s="31">
        <v>44938</v>
      </c>
      <c r="R165" s="32" t="s">
        <v>7</v>
      </c>
      <c r="S165" s="15" t="s">
        <v>245</v>
      </c>
      <c r="T165" s="15" t="s">
        <v>12</v>
      </c>
    </row>
    <row r="166" s="3" customFormat="1" ht="148.5" spans="1:20">
      <c r="A166" s="13">
        <v>10</v>
      </c>
      <c r="B166" s="13" t="s">
        <v>4130</v>
      </c>
      <c r="C166" s="14" t="s">
        <v>4356</v>
      </c>
      <c r="D166" s="15" t="s">
        <v>4370</v>
      </c>
      <c r="E166" s="13" t="s">
        <v>4132</v>
      </c>
      <c r="F166" s="23" t="s">
        <v>4138</v>
      </c>
      <c r="G166" s="24" t="s">
        <v>4373</v>
      </c>
      <c r="H166" s="15"/>
      <c r="I166" s="38" t="s">
        <v>282</v>
      </c>
      <c r="J166" s="13" t="s">
        <v>4136</v>
      </c>
      <c r="K166" s="13" t="s">
        <v>14</v>
      </c>
      <c r="L166" s="15"/>
      <c r="M166" s="25" t="s">
        <v>4137</v>
      </c>
      <c r="N166" s="15"/>
      <c r="O166" s="41"/>
      <c r="P166" s="16">
        <v>307</v>
      </c>
      <c r="Q166" s="31">
        <v>44938</v>
      </c>
      <c r="R166" s="32" t="s">
        <v>7</v>
      </c>
      <c r="S166" s="15" t="s">
        <v>245</v>
      </c>
      <c r="T166" s="15" t="s">
        <v>12</v>
      </c>
    </row>
    <row r="167" s="3" customFormat="1" ht="148.5" spans="1:20">
      <c r="A167" s="13">
        <v>11</v>
      </c>
      <c r="B167" s="13" t="s">
        <v>4130</v>
      </c>
      <c r="C167" s="14" t="s">
        <v>4356</v>
      </c>
      <c r="D167" s="15" t="s">
        <v>4370</v>
      </c>
      <c r="E167" s="13">
        <v>360</v>
      </c>
      <c r="F167" s="23" t="s">
        <v>4138</v>
      </c>
      <c r="G167" s="24" t="s">
        <v>4373</v>
      </c>
      <c r="H167" s="15"/>
      <c r="I167" s="38" t="s">
        <v>282</v>
      </c>
      <c r="J167" s="13" t="s">
        <v>4136</v>
      </c>
      <c r="K167" s="13" t="s">
        <v>14</v>
      </c>
      <c r="L167" s="15"/>
      <c r="M167" s="25" t="s">
        <v>4137</v>
      </c>
      <c r="N167" s="22"/>
      <c r="O167" s="41"/>
      <c r="P167" s="16">
        <v>194</v>
      </c>
      <c r="Q167" s="31">
        <v>44938</v>
      </c>
      <c r="R167" s="32" t="s">
        <v>7</v>
      </c>
      <c r="S167" s="15" t="s">
        <v>245</v>
      </c>
      <c r="T167" s="15" t="s">
        <v>12</v>
      </c>
    </row>
    <row r="168" s="3" customFormat="1" ht="165" spans="1:20">
      <c r="A168" s="13">
        <v>12</v>
      </c>
      <c r="B168" s="13" t="s">
        <v>4130</v>
      </c>
      <c r="C168" s="14" t="s">
        <v>4356</v>
      </c>
      <c r="D168" s="15" t="s">
        <v>4370</v>
      </c>
      <c r="E168" s="25" t="s">
        <v>4159</v>
      </c>
      <c r="F168" s="23" t="s">
        <v>4138</v>
      </c>
      <c r="G168" s="16" t="s">
        <v>4374</v>
      </c>
      <c r="H168" s="15"/>
      <c r="I168" s="25" t="s">
        <v>258</v>
      </c>
      <c r="J168" s="13" t="s">
        <v>4136</v>
      </c>
      <c r="K168" s="13" t="s">
        <v>14</v>
      </c>
      <c r="L168" s="15"/>
      <c r="M168" s="25" t="s">
        <v>4137</v>
      </c>
      <c r="N168" s="22"/>
      <c r="O168" s="41"/>
      <c r="P168" s="16">
        <v>194</v>
      </c>
      <c r="Q168" s="31">
        <v>44938</v>
      </c>
      <c r="R168" s="32" t="s">
        <v>7</v>
      </c>
      <c r="S168" s="15" t="s">
        <v>245</v>
      </c>
      <c r="T168" s="15" t="s">
        <v>12</v>
      </c>
    </row>
    <row r="169" s="3" customFormat="1" ht="165" spans="1:20">
      <c r="A169" s="13">
        <v>13</v>
      </c>
      <c r="B169" s="13" t="s">
        <v>4130</v>
      </c>
      <c r="C169" s="14" t="s">
        <v>4356</v>
      </c>
      <c r="D169" s="15" t="s">
        <v>4370</v>
      </c>
      <c r="E169" s="13" t="s">
        <v>4132</v>
      </c>
      <c r="F169" s="23" t="s">
        <v>4138</v>
      </c>
      <c r="G169" s="24" t="s">
        <v>4375</v>
      </c>
      <c r="H169" s="15"/>
      <c r="I169" s="38" t="s">
        <v>282</v>
      </c>
      <c r="J169" s="13" t="s">
        <v>4136</v>
      </c>
      <c r="K169" s="13" t="s">
        <v>14</v>
      </c>
      <c r="L169" s="15"/>
      <c r="M169" s="25" t="s">
        <v>4137</v>
      </c>
      <c r="N169" s="15"/>
      <c r="O169" s="41"/>
      <c r="P169" s="16">
        <v>316</v>
      </c>
      <c r="Q169" s="31">
        <v>44938</v>
      </c>
      <c r="R169" s="32" t="s">
        <v>7</v>
      </c>
      <c r="S169" s="15" t="s">
        <v>245</v>
      </c>
      <c r="T169" s="15" t="s">
        <v>12</v>
      </c>
    </row>
    <row r="170" s="3" customFormat="1" ht="181.5" spans="1:20">
      <c r="A170" s="13">
        <v>14</v>
      </c>
      <c r="B170" s="13" t="s">
        <v>4130</v>
      </c>
      <c r="C170" s="14" t="s">
        <v>4356</v>
      </c>
      <c r="D170" s="15" t="s">
        <v>4370</v>
      </c>
      <c r="E170" s="13">
        <v>360</v>
      </c>
      <c r="F170" s="23" t="s">
        <v>4138</v>
      </c>
      <c r="G170" s="21" t="s">
        <v>4376</v>
      </c>
      <c r="H170" s="15"/>
      <c r="I170" s="38" t="s">
        <v>282</v>
      </c>
      <c r="J170" s="13" t="s">
        <v>4136</v>
      </c>
      <c r="K170" s="13" t="s">
        <v>14</v>
      </c>
      <c r="L170" s="15"/>
      <c r="M170" s="25" t="s">
        <v>4137</v>
      </c>
      <c r="N170" s="22"/>
      <c r="O170" s="41"/>
      <c r="P170" s="16">
        <v>319</v>
      </c>
      <c r="Q170" s="31">
        <v>44938</v>
      </c>
      <c r="R170" s="32" t="s">
        <v>7</v>
      </c>
      <c r="S170" s="15" t="s">
        <v>245</v>
      </c>
      <c r="T170" s="15" t="s">
        <v>12</v>
      </c>
    </row>
    <row r="171" s="3" customFormat="1" ht="181.5" spans="1:20">
      <c r="A171" s="13">
        <v>15</v>
      </c>
      <c r="B171" s="13" t="s">
        <v>4130</v>
      </c>
      <c r="C171" s="14" t="s">
        <v>4356</v>
      </c>
      <c r="D171" s="15" t="s">
        <v>4370</v>
      </c>
      <c r="E171" s="25" t="s">
        <v>4159</v>
      </c>
      <c r="F171" s="23" t="s">
        <v>4138</v>
      </c>
      <c r="G171" s="26" t="s">
        <v>4377</v>
      </c>
      <c r="H171" s="15"/>
      <c r="I171" s="25" t="s">
        <v>258</v>
      </c>
      <c r="J171" s="13" t="s">
        <v>4136</v>
      </c>
      <c r="K171" s="13" t="s">
        <v>14</v>
      </c>
      <c r="L171" s="15"/>
      <c r="M171" s="25" t="s">
        <v>4137</v>
      </c>
      <c r="N171" s="22"/>
      <c r="O171" s="41"/>
      <c r="P171" s="16">
        <v>319</v>
      </c>
      <c r="Q171" s="31">
        <v>44938</v>
      </c>
      <c r="R171" s="32" t="s">
        <v>7</v>
      </c>
      <c r="S171" s="15" t="s">
        <v>245</v>
      </c>
      <c r="T171" s="15" t="s">
        <v>12</v>
      </c>
    </row>
    <row r="172" s="3" customFormat="1" ht="115.5" spans="1:20">
      <c r="A172" s="13">
        <v>16</v>
      </c>
      <c r="B172" s="13" t="s">
        <v>4130</v>
      </c>
      <c r="C172" s="14" t="s">
        <v>4356</v>
      </c>
      <c r="D172" s="15" t="s">
        <v>4378</v>
      </c>
      <c r="E172" s="25" t="s">
        <v>4132</v>
      </c>
      <c r="F172" s="23" t="s">
        <v>4138</v>
      </c>
      <c r="G172" s="24" t="s">
        <v>4379</v>
      </c>
      <c r="H172" s="15"/>
      <c r="I172" s="38" t="s">
        <v>282</v>
      </c>
      <c r="J172" s="13" t="s">
        <v>4136</v>
      </c>
      <c r="K172" s="13" t="s">
        <v>14</v>
      </c>
      <c r="L172" s="15"/>
      <c r="M172" s="25" t="s">
        <v>4137</v>
      </c>
      <c r="N172" s="15"/>
      <c r="O172" s="41"/>
      <c r="P172" s="16">
        <v>195</v>
      </c>
      <c r="Q172" s="31">
        <v>44938</v>
      </c>
      <c r="R172" s="32" t="s">
        <v>7</v>
      </c>
      <c r="S172" s="15" t="s">
        <v>245</v>
      </c>
      <c r="T172" s="15" t="s">
        <v>12</v>
      </c>
    </row>
    <row r="173" s="3" customFormat="1" ht="115.5" spans="1:20">
      <c r="A173" s="13">
        <v>17</v>
      </c>
      <c r="B173" s="13" t="s">
        <v>4130</v>
      </c>
      <c r="C173" s="14" t="s">
        <v>4356</v>
      </c>
      <c r="D173" s="15" t="s">
        <v>4378</v>
      </c>
      <c r="E173" s="13">
        <v>360</v>
      </c>
      <c r="F173" s="23" t="s">
        <v>4138</v>
      </c>
      <c r="G173" s="24" t="s">
        <v>4380</v>
      </c>
      <c r="H173" s="15"/>
      <c r="I173" s="38" t="s">
        <v>282</v>
      </c>
      <c r="J173" s="13" t="s">
        <v>4136</v>
      </c>
      <c r="K173" s="13" t="s">
        <v>14</v>
      </c>
      <c r="L173" s="15"/>
      <c r="M173" s="25" t="s">
        <v>4137</v>
      </c>
      <c r="N173" s="22"/>
      <c r="O173" s="41"/>
      <c r="P173" s="16">
        <v>195</v>
      </c>
      <c r="Q173" s="31">
        <v>44938</v>
      </c>
      <c r="R173" s="32" t="s">
        <v>7</v>
      </c>
      <c r="S173" s="15" t="s">
        <v>245</v>
      </c>
      <c r="T173" s="15" t="s">
        <v>12</v>
      </c>
    </row>
    <row r="174" s="3" customFormat="1" ht="115.5" spans="1:20">
      <c r="A174" s="13">
        <v>18</v>
      </c>
      <c r="B174" s="13" t="s">
        <v>4130</v>
      </c>
      <c r="C174" s="14" t="s">
        <v>4356</v>
      </c>
      <c r="D174" s="15" t="s">
        <v>4378</v>
      </c>
      <c r="E174" s="25" t="s">
        <v>4159</v>
      </c>
      <c r="F174" s="23" t="s">
        <v>4138</v>
      </c>
      <c r="G174" s="16" t="s">
        <v>4380</v>
      </c>
      <c r="H174" s="15"/>
      <c r="I174" s="25" t="s">
        <v>258</v>
      </c>
      <c r="J174" s="13" t="s">
        <v>4136</v>
      </c>
      <c r="K174" s="13" t="s">
        <v>14</v>
      </c>
      <c r="L174" s="15"/>
      <c r="M174" s="25" t="s">
        <v>4137</v>
      </c>
      <c r="N174" s="22"/>
      <c r="O174" s="41"/>
      <c r="P174" s="16">
        <v>195</v>
      </c>
      <c r="Q174" s="31">
        <v>44938</v>
      </c>
      <c r="R174" s="32" t="s">
        <v>7</v>
      </c>
      <c r="S174" s="15" t="s">
        <v>245</v>
      </c>
      <c r="T174" s="15" t="s">
        <v>12</v>
      </c>
    </row>
    <row r="175" s="3" customFormat="1" ht="132" spans="1:20">
      <c r="A175" s="13">
        <v>19</v>
      </c>
      <c r="B175" s="13" t="s">
        <v>4130</v>
      </c>
      <c r="C175" s="14" t="s">
        <v>4356</v>
      </c>
      <c r="D175" s="15" t="s">
        <v>4378</v>
      </c>
      <c r="E175" s="25" t="s">
        <v>4132</v>
      </c>
      <c r="F175" s="23" t="s">
        <v>4138</v>
      </c>
      <c r="G175" s="24" t="s">
        <v>4381</v>
      </c>
      <c r="H175" s="15"/>
      <c r="I175" s="38" t="s">
        <v>282</v>
      </c>
      <c r="J175" s="13" t="s">
        <v>4136</v>
      </c>
      <c r="K175" s="13" t="s">
        <v>14</v>
      </c>
      <c r="L175" s="15"/>
      <c r="M175" s="25" t="s">
        <v>4137</v>
      </c>
      <c r="N175" s="15"/>
      <c r="O175" s="41"/>
      <c r="P175" s="16">
        <v>196</v>
      </c>
      <c r="Q175" s="31">
        <v>44938</v>
      </c>
      <c r="R175" s="32" t="s">
        <v>7</v>
      </c>
      <c r="S175" s="15" t="s">
        <v>245</v>
      </c>
      <c r="T175" s="15" t="s">
        <v>12</v>
      </c>
    </row>
    <row r="176" s="3" customFormat="1" ht="132" spans="1:20">
      <c r="A176" s="13">
        <v>20</v>
      </c>
      <c r="B176" s="13" t="s">
        <v>4130</v>
      </c>
      <c r="C176" s="14" t="s">
        <v>4356</v>
      </c>
      <c r="D176" s="15" t="s">
        <v>4378</v>
      </c>
      <c r="E176" s="13">
        <v>360</v>
      </c>
      <c r="F176" s="23" t="s">
        <v>4138</v>
      </c>
      <c r="G176" s="21" t="s">
        <v>4382</v>
      </c>
      <c r="H176" s="15"/>
      <c r="I176" s="38" t="s">
        <v>282</v>
      </c>
      <c r="J176" s="13" t="s">
        <v>4136</v>
      </c>
      <c r="K176" s="13" t="s">
        <v>14</v>
      </c>
      <c r="L176" s="15"/>
      <c r="M176" s="25" t="s">
        <v>4137</v>
      </c>
      <c r="N176" s="22"/>
      <c r="O176" s="41"/>
      <c r="P176" s="16">
        <v>196</v>
      </c>
      <c r="Q176" s="31">
        <v>44938</v>
      </c>
      <c r="R176" s="32" t="s">
        <v>7</v>
      </c>
      <c r="S176" s="15" t="s">
        <v>245</v>
      </c>
      <c r="T176" s="15" t="s">
        <v>12</v>
      </c>
    </row>
    <row r="177" s="3" customFormat="1" ht="132" spans="1:20">
      <c r="A177" s="13">
        <v>21</v>
      </c>
      <c r="B177" s="13" t="s">
        <v>4130</v>
      </c>
      <c r="C177" s="14" t="s">
        <v>4356</v>
      </c>
      <c r="D177" s="15" t="s">
        <v>4378</v>
      </c>
      <c r="E177" s="25" t="s">
        <v>4159</v>
      </c>
      <c r="F177" s="23" t="s">
        <v>4138</v>
      </c>
      <c r="G177" s="26" t="s">
        <v>4382</v>
      </c>
      <c r="H177" s="15"/>
      <c r="I177" s="25" t="s">
        <v>258</v>
      </c>
      <c r="J177" s="13" t="s">
        <v>4136</v>
      </c>
      <c r="K177" s="13" t="s">
        <v>14</v>
      </c>
      <c r="L177" s="15"/>
      <c r="M177" s="25" t="s">
        <v>4137</v>
      </c>
      <c r="N177" s="22"/>
      <c r="O177" s="41"/>
      <c r="P177" s="16">
        <v>196</v>
      </c>
      <c r="Q177" s="31">
        <v>44938</v>
      </c>
      <c r="R177" s="32" t="s">
        <v>7</v>
      </c>
      <c r="S177" s="15" t="s">
        <v>245</v>
      </c>
      <c r="T177" s="15" t="s">
        <v>12</v>
      </c>
    </row>
    <row r="178" s="3" customFormat="1" ht="115.5" spans="1:20">
      <c r="A178" s="13">
        <v>22</v>
      </c>
      <c r="B178" s="13" t="s">
        <v>4130</v>
      </c>
      <c r="C178" s="14" t="s">
        <v>4356</v>
      </c>
      <c r="D178" s="15" t="s">
        <v>4378</v>
      </c>
      <c r="E178" s="13" t="s">
        <v>4132</v>
      </c>
      <c r="F178" s="23" t="s">
        <v>4138</v>
      </c>
      <c r="G178" s="24" t="s">
        <v>4383</v>
      </c>
      <c r="H178" s="15"/>
      <c r="I178" s="38" t="s">
        <v>282</v>
      </c>
      <c r="J178" s="13" t="s">
        <v>4136</v>
      </c>
      <c r="K178" s="13" t="s">
        <v>14</v>
      </c>
      <c r="L178" s="15"/>
      <c r="M178" s="25" t="s">
        <v>4137</v>
      </c>
      <c r="N178" s="15"/>
      <c r="O178" s="41"/>
      <c r="P178" s="16">
        <v>197</v>
      </c>
      <c r="Q178" s="31">
        <v>44938</v>
      </c>
      <c r="R178" s="32" t="s">
        <v>7</v>
      </c>
      <c r="S178" s="15" t="s">
        <v>245</v>
      </c>
      <c r="T178" s="15" t="s">
        <v>12</v>
      </c>
    </row>
    <row r="179" s="3" customFormat="1" ht="115.5" spans="1:20">
      <c r="A179" s="13">
        <v>23</v>
      </c>
      <c r="B179" s="13" t="s">
        <v>4130</v>
      </c>
      <c r="C179" s="14" t="s">
        <v>4356</v>
      </c>
      <c r="D179" s="15" t="s">
        <v>4378</v>
      </c>
      <c r="E179" s="13">
        <v>360</v>
      </c>
      <c r="F179" s="23" t="s">
        <v>4138</v>
      </c>
      <c r="G179" s="21" t="s">
        <v>4384</v>
      </c>
      <c r="H179" s="15"/>
      <c r="I179" s="38" t="s">
        <v>282</v>
      </c>
      <c r="J179" s="13" t="s">
        <v>4136</v>
      </c>
      <c r="K179" s="13" t="s">
        <v>14</v>
      </c>
      <c r="L179" s="15"/>
      <c r="M179" s="25" t="s">
        <v>4137</v>
      </c>
      <c r="N179" s="22"/>
      <c r="O179" s="41"/>
      <c r="P179" s="16">
        <v>197</v>
      </c>
      <c r="Q179" s="31">
        <v>44938</v>
      </c>
      <c r="R179" s="32" t="s">
        <v>7</v>
      </c>
      <c r="S179" s="15" t="s">
        <v>245</v>
      </c>
      <c r="T179" s="15" t="s">
        <v>12</v>
      </c>
    </row>
    <row r="180" s="3" customFormat="1" ht="115.5" spans="1:20">
      <c r="A180" s="13">
        <v>24</v>
      </c>
      <c r="B180" s="13" t="s">
        <v>4130</v>
      </c>
      <c r="C180" s="14" t="s">
        <v>4356</v>
      </c>
      <c r="D180" s="15" t="s">
        <v>4378</v>
      </c>
      <c r="E180" s="25" t="s">
        <v>4159</v>
      </c>
      <c r="F180" s="23" t="s">
        <v>4138</v>
      </c>
      <c r="G180" s="26" t="s">
        <v>4384</v>
      </c>
      <c r="H180" s="15"/>
      <c r="I180" s="25" t="s">
        <v>258</v>
      </c>
      <c r="J180" s="13" t="s">
        <v>4136</v>
      </c>
      <c r="K180" s="13" t="s">
        <v>14</v>
      </c>
      <c r="L180" s="15"/>
      <c r="M180" s="25" t="s">
        <v>4137</v>
      </c>
      <c r="N180" s="22"/>
      <c r="O180" s="41"/>
      <c r="P180" s="16">
        <v>197</v>
      </c>
      <c r="Q180" s="31">
        <v>44938</v>
      </c>
      <c r="R180" s="32" t="s">
        <v>7</v>
      </c>
      <c r="S180" s="15" t="s">
        <v>245</v>
      </c>
      <c r="T180" s="15" t="s">
        <v>12</v>
      </c>
    </row>
    <row r="181" s="3" customFormat="1" ht="115.5" spans="1:20">
      <c r="A181" s="13">
        <v>25</v>
      </c>
      <c r="B181" s="13" t="s">
        <v>4130</v>
      </c>
      <c r="C181" s="14" t="s">
        <v>4356</v>
      </c>
      <c r="D181" s="15" t="s">
        <v>4378</v>
      </c>
      <c r="E181" s="13" t="s">
        <v>4132</v>
      </c>
      <c r="F181" s="23" t="s">
        <v>4138</v>
      </c>
      <c r="G181" s="24" t="s">
        <v>4385</v>
      </c>
      <c r="H181" s="15"/>
      <c r="I181" s="38" t="s">
        <v>282</v>
      </c>
      <c r="J181" s="13" t="s">
        <v>4136</v>
      </c>
      <c r="K181" s="13" t="s">
        <v>14</v>
      </c>
      <c r="L181" s="15"/>
      <c r="M181" s="25" t="s">
        <v>4137</v>
      </c>
      <c r="N181" s="15"/>
      <c r="O181" s="41"/>
      <c r="P181" s="16">
        <v>200</v>
      </c>
      <c r="Q181" s="31">
        <v>44938</v>
      </c>
      <c r="R181" s="32" t="s">
        <v>7</v>
      </c>
      <c r="S181" s="15" t="s">
        <v>245</v>
      </c>
      <c r="T181" s="15" t="s">
        <v>12</v>
      </c>
    </row>
    <row r="182" s="3" customFormat="1" ht="115.5" spans="1:20">
      <c r="A182" s="13">
        <v>26</v>
      </c>
      <c r="B182" s="13" t="s">
        <v>4130</v>
      </c>
      <c r="C182" s="14" t="s">
        <v>4356</v>
      </c>
      <c r="D182" s="15" t="s">
        <v>4378</v>
      </c>
      <c r="E182" s="13">
        <v>360</v>
      </c>
      <c r="F182" s="23" t="s">
        <v>4138</v>
      </c>
      <c r="G182" s="24" t="s">
        <v>4386</v>
      </c>
      <c r="H182" s="15"/>
      <c r="I182" s="38" t="s">
        <v>282</v>
      </c>
      <c r="J182" s="13" t="s">
        <v>4136</v>
      </c>
      <c r="K182" s="13" t="s">
        <v>14</v>
      </c>
      <c r="L182" s="15"/>
      <c r="M182" s="25" t="s">
        <v>4137</v>
      </c>
      <c r="N182" s="22"/>
      <c r="O182" s="41"/>
      <c r="P182" s="16">
        <v>200</v>
      </c>
      <c r="Q182" s="31">
        <v>44938</v>
      </c>
      <c r="R182" s="32" t="s">
        <v>7</v>
      </c>
      <c r="S182" s="15" t="s">
        <v>245</v>
      </c>
      <c r="T182" s="15" t="s">
        <v>12</v>
      </c>
    </row>
    <row r="183" s="3" customFormat="1" ht="115.5" spans="1:20">
      <c r="A183" s="13">
        <v>27</v>
      </c>
      <c r="B183" s="13" t="s">
        <v>4130</v>
      </c>
      <c r="C183" s="14" t="s">
        <v>4356</v>
      </c>
      <c r="D183" s="15" t="s">
        <v>4378</v>
      </c>
      <c r="E183" s="25" t="s">
        <v>4159</v>
      </c>
      <c r="F183" s="23" t="s">
        <v>4138</v>
      </c>
      <c r="G183" s="16" t="s">
        <v>4386</v>
      </c>
      <c r="H183" s="15"/>
      <c r="I183" s="25" t="s">
        <v>258</v>
      </c>
      <c r="J183" s="13" t="s">
        <v>4136</v>
      </c>
      <c r="K183" s="13" t="s">
        <v>14</v>
      </c>
      <c r="L183" s="15"/>
      <c r="M183" s="25" t="s">
        <v>4137</v>
      </c>
      <c r="N183" s="22"/>
      <c r="O183" s="41"/>
      <c r="P183" s="16">
        <v>200</v>
      </c>
      <c r="Q183" s="31">
        <v>44938</v>
      </c>
      <c r="R183" s="32" t="s">
        <v>7</v>
      </c>
      <c r="S183" s="15" t="s">
        <v>245</v>
      </c>
      <c r="T183" s="15" t="s">
        <v>12</v>
      </c>
    </row>
    <row r="184" s="3" customFormat="1" ht="115.5" spans="1:20">
      <c r="A184" s="13">
        <v>28</v>
      </c>
      <c r="B184" s="13" t="s">
        <v>4130</v>
      </c>
      <c r="C184" s="14" t="s">
        <v>4356</v>
      </c>
      <c r="D184" s="15" t="s">
        <v>4378</v>
      </c>
      <c r="E184" s="13" t="s">
        <v>4132</v>
      </c>
      <c r="F184" s="23" t="s">
        <v>4138</v>
      </c>
      <c r="G184" s="24" t="s">
        <v>4387</v>
      </c>
      <c r="H184" s="15"/>
      <c r="I184" s="38" t="s">
        <v>282</v>
      </c>
      <c r="J184" s="13" t="s">
        <v>4136</v>
      </c>
      <c r="K184" s="13" t="s">
        <v>14</v>
      </c>
      <c r="L184" s="15"/>
      <c r="M184" s="25" t="s">
        <v>4137</v>
      </c>
      <c r="N184" s="15"/>
      <c r="O184" s="41"/>
      <c r="P184" s="16">
        <v>324</v>
      </c>
      <c r="Q184" s="31">
        <v>44938</v>
      </c>
      <c r="R184" s="32" t="s">
        <v>7</v>
      </c>
      <c r="S184" s="15" t="s">
        <v>245</v>
      </c>
      <c r="T184" s="15" t="s">
        <v>12</v>
      </c>
    </row>
    <row r="185" s="3" customFormat="1" ht="115.5" spans="1:20">
      <c r="A185" s="13">
        <v>29</v>
      </c>
      <c r="B185" s="13" t="s">
        <v>4130</v>
      </c>
      <c r="C185" s="14" t="s">
        <v>4356</v>
      </c>
      <c r="D185" s="15" t="s">
        <v>4378</v>
      </c>
      <c r="E185" s="13">
        <v>360</v>
      </c>
      <c r="F185" s="23" t="s">
        <v>4138</v>
      </c>
      <c r="G185" s="24" t="s">
        <v>4388</v>
      </c>
      <c r="H185" s="15" t="s">
        <v>4389</v>
      </c>
      <c r="I185" s="38" t="s">
        <v>282</v>
      </c>
      <c r="J185" s="13" t="s">
        <v>4136</v>
      </c>
      <c r="K185" s="13" t="s">
        <v>14</v>
      </c>
      <c r="L185" s="15"/>
      <c r="M185" s="25" t="s">
        <v>4137</v>
      </c>
      <c r="N185" s="22"/>
      <c r="O185" s="41"/>
      <c r="P185" s="16">
        <v>324</v>
      </c>
      <c r="Q185" s="31">
        <v>44938</v>
      </c>
      <c r="R185" s="32" t="s">
        <v>7</v>
      </c>
      <c r="S185" s="15" t="s">
        <v>245</v>
      </c>
      <c r="T185" s="15" t="s">
        <v>12</v>
      </c>
    </row>
    <row r="186" s="3" customFormat="1" ht="115.5" spans="1:20">
      <c r="A186" s="13">
        <v>30</v>
      </c>
      <c r="B186" s="13" t="s">
        <v>4130</v>
      </c>
      <c r="C186" s="14" t="s">
        <v>4356</v>
      </c>
      <c r="D186" s="15" t="s">
        <v>4378</v>
      </c>
      <c r="E186" s="25" t="s">
        <v>4159</v>
      </c>
      <c r="F186" s="23" t="s">
        <v>4138</v>
      </c>
      <c r="G186" s="16" t="s">
        <v>4388</v>
      </c>
      <c r="H186" s="15"/>
      <c r="I186" s="25" t="s">
        <v>258</v>
      </c>
      <c r="J186" s="13" t="s">
        <v>4136</v>
      </c>
      <c r="K186" s="13" t="s">
        <v>14</v>
      </c>
      <c r="L186" s="15"/>
      <c r="M186" s="25" t="s">
        <v>4137</v>
      </c>
      <c r="N186" s="22"/>
      <c r="O186" s="41"/>
      <c r="P186" s="16">
        <v>324</v>
      </c>
      <c r="Q186" s="31">
        <v>44938</v>
      </c>
      <c r="R186" s="32" t="s">
        <v>7</v>
      </c>
      <c r="S186" s="15" t="s">
        <v>245</v>
      </c>
      <c r="T186" s="15" t="s">
        <v>12</v>
      </c>
    </row>
    <row r="187" s="3" customFormat="1" ht="165" spans="1:20">
      <c r="A187" s="13">
        <v>31</v>
      </c>
      <c r="B187" s="13" t="s">
        <v>4130</v>
      </c>
      <c r="C187" s="14" t="s">
        <v>4356</v>
      </c>
      <c r="D187" s="15" t="s">
        <v>4390</v>
      </c>
      <c r="E187" s="13">
        <v>360</v>
      </c>
      <c r="F187" s="23" t="s">
        <v>4138</v>
      </c>
      <c r="G187" s="24" t="s">
        <v>4391</v>
      </c>
      <c r="H187" s="15" t="s">
        <v>4392</v>
      </c>
      <c r="I187" s="38" t="s">
        <v>282</v>
      </c>
      <c r="J187" s="13" t="s">
        <v>4136</v>
      </c>
      <c r="K187" s="13" t="s">
        <v>14</v>
      </c>
      <c r="L187" s="15"/>
      <c r="M187" s="25" t="s">
        <v>4137</v>
      </c>
      <c r="N187" s="22"/>
      <c r="O187" s="41"/>
      <c r="P187" s="16">
        <v>205</v>
      </c>
      <c r="Q187" s="31">
        <v>44938</v>
      </c>
      <c r="R187" s="32" t="s">
        <v>7</v>
      </c>
      <c r="S187" s="15" t="s">
        <v>245</v>
      </c>
      <c r="T187" s="15" t="s">
        <v>12</v>
      </c>
    </row>
    <row r="188" s="3" customFormat="1" ht="165" spans="1:20">
      <c r="A188" s="13">
        <v>32</v>
      </c>
      <c r="B188" s="13" t="s">
        <v>4130</v>
      </c>
      <c r="C188" s="14" t="s">
        <v>4356</v>
      </c>
      <c r="D188" s="15" t="s">
        <v>4390</v>
      </c>
      <c r="E188" s="25" t="s">
        <v>4159</v>
      </c>
      <c r="F188" s="23" t="s">
        <v>4138</v>
      </c>
      <c r="G188" s="16" t="s">
        <v>4391</v>
      </c>
      <c r="H188" s="15" t="s">
        <v>4393</v>
      </c>
      <c r="I188" s="25" t="s">
        <v>258</v>
      </c>
      <c r="J188" s="13" t="s">
        <v>4136</v>
      </c>
      <c r="K188" s="13" t="s">
        <v>14</v>
      </c>
      <c r="L188" s="15"/>
      <c r="M188" s="25" t="s">
        <v>4137</v>
      </c>
      <c r="N188" s="22"/>
      <c r="O188" s="41"/>
      <c r="P188" s="16">
        <v>205</v>
      </c>
      <c r="Q188" s="31">
        <v>44938</v>
      </c>
      <c r="R188" s="32" t="s">
        <v>7</v>
      </c>
      <c r="S188" s="15" t="s">
        <v>245</v>
      </c>
      <c r="T188" s="15" t="s">
        <v>12</v>
      </c>
    </row>
    <row r="189" s="3" customFormat="1" ht="99" spans="1:20">
      <c r="A189" s="13">
        <v>33</v>
      </c>
      <c r="B189" s="13" t="s">
        <v>4130</v>
      </c>
      <c r="C189" s="14" t="s">
        <v>4356</v>
      </c>
      <c r="D189" s="15" t="s">
        <v>4390</v>
      </c>
      <c r="E189" s="13">
        <v>360</v>
      </c>
      <c r="F189" s="23" t="s">
        <v>4138</v>
      </c>
      <c r="G189" s="24"/>
      <c r="H189" s="15"/>
      <c r="I189" s="38" t="s">
        <v>282</v>
      </c>
      <c r="J189" s="13" t="s">
        <v>4136</v>
      </c>
      <c r="K189" s="13" t="s">
        <v>14</v>
      </c>
      <c r="L189" s="15"/>
      <c r="M189" s="25" t="s">
        <v>243</v>
      </c>
      <c r="N189" s="22"/>
      <c r="O189" s="41"/>
      <c r="P189" s="16">
        <v>206</v>
      </c>
      <c r="Q189" s="31">
        <v>44938</v>
      </c>
      <c r="R189" s="32" t="s">
        <v>7</v>
      </c>
      <c r="S189" s="15" t="s">
        <v>245</v>
      </c>
      <c r="T189" s="15" t="s">
        <v>12</v>
      </c>
    </row>
    <row r="190" s="3" customFormat="1" ht="165" spans="1:20">
      <c r="A190" s="13">
        <v>34</v>
      </c>
      <c r="B190" s="13" t="s">
        <v>4130</v>
      </c>
      <c r="C190" s="14" t="s">
        <v>4356</v>
      </c>
      <c r="D190" s="15" t="s">
        <v>4390</v>
      </c>
      <c r="E190" s="25" t="s">
        <v>4159</v>
      </c>
      <c r="F190" s="23" t="s">
        <v>4138</v>
      </c>
      <c r="G190" s="16" t="s">
        <v>4394</v>
      </c>
      <c r="H190" s="15" t="s">
        <v>4395</v>
      </c>
      <c r="I190" s="25" t="s">
        <v>258</v>
      </c>
      <c r="J190" s="13" t="s">
        <v>4136</v>
      </c>
      <c r="K190" s="13" t="s">
        <v>14</v>
      </c>
      <c r="L190" s="15"/>
      <c r="M190" s="25" t="s">
        <v>4137</v>
      </c>
      <c r="N190" s="22"/>
      <c r="O190" s="41"/>
      <c r="P190" s="16">
        <v>206</v>
      </c>
      <c r="Q190" s="31">
        <v>44938</v>
      </c>
      <c r="R190" s="32" t="s">
        <v>7</v>
      </c>
      <c r="S190" s="15" t="s">
        <v>245</v>
      </c>
      <c r="T190" s="15" t="s">
        <v>12</v>
      </c>
    </row>
    <row r="191" s="3" customFormat="1" ht="99" spans="1:20">
      <c r="A191" s="13">
        <v>35</v>
      </c>
      <c r="B191" s="13" t="s">
        <v>4130</v>
      </c>
      <c r="C191" s="14" t="s">
        <v>4356</v>
      </c>
      <c r="D191" s="15" t="s">
        <v>4390</v>
      </c>
      <c r="E191" s="13">
        <v>360</v>
      </c>
      <c r="F191" s="23" t="s">
        <v>4138</v>
      </c>
      <c r="G191" s="24"/>
      <c r="H191" s="15" t="s">
        <v>4396</v>
      </c>
      <c r="I191" s="38" t="s">
        <v>282</v>
      </c>
      <c r="J191" s="13" t="s">
        <v>4136</v>
      </c>
      <c r="K191" s="13" t="s">
        <v>14</v>
      </c>
      <c r="L191" s="15"/>
      <c r="M191" s="25" t="s">
        <v>243</v>
      </c>
      <c r="N191" s="22"/>
      <c r="O191" s="41"/>
      <c r="P191" s="16">
        <v>207</v>
      </c>
      <c r="Q191" s="31">
        <v>44938</v>
      </c>
      <c r="R191" s="32" t="s">
        <v>7</v>
      </c>
      <c r="S191" s="15" t="s">
        <v>245</v>
      </c>
      <c r="T191" s="15" t="s">
        <v>12</v>
      </c>
    </row>
    <row r="192" s="3" customFormat="1" ht="181.5" spans="1:20">
      <c r="A192" s="13">
        <v>36</v>
      </c>
      <c r="B192" s="13" t="s">
        <v>4130</v>
      </c>
      <c r="C192" s="14" t="s">
        <v>4356</v>
      </c>
      <c r="D192" s="15" t="s">
        <v>4390</v>
      </c>
      <c r="E192" s="25" t="s">
        <v>4159</v>
      </c>
      <c r="F192" s="23" t="s">
        <v>4138</v>
      </c>
      <c r="G192" s="16" t="s">
        <v>4397</v>
      </c>
      <c r="H192" s="15" t="s">
        <v>4393</v>
      </c>
      <c r="I192" s="25" t="s">
        <v>258</v>
      </c>
      <c r="J192" s="13" t="s">
        <v>4136</v>
      </c>
      <c r="K192" s="13" t="s">
        <v>14</v>
      </c>
      <c r="L192" s="15"/>
      <c r="M192" s="25" t="s">
        <v>4137</v>
      </c>
      <c r="N192" s="22"/>
      <c r="O192" s="41"/>
      <c r="P192" s="16">
        <v>207</v>
      </c>
      <c r="Q192" s="31">
        <v>44938</v>
      </c>
      <c r="R192" s="32" t="s">
        <v>7</v>
      </c>
      <c r="S192" s="15" t="s">
        <v>245</v>
      </c>
      <c r="T192" s="15" t="s">
        <v>12</v>
      </c>
    </row>
    <row r="193" s="3" customFormat="1" ht="165" spans="1:20">
      <c r="A193" s="13">
        <v>37</v>
      </c>
      <c r="B193" s="13" t="s">
        <v>4130</v>
      </c>
      <c r="C193" s="14" t="s">
        <v>4356</v>
      </c>
      <c r="D193" s="15" t="s">
        <v>4398</v>
      </c>
      <c r="E193" s="13" t="s">
        <v>4132</v>
      </c>
      <c r="F193" s="23" t="s">
        <v>4138</v>
      </c>
      <c r="G193" s="24" t="s">
        <v>4399</v>
      </c>
      <c r="H193" s="15" t="s">
        <v>4400</v>
      </c>
      <c r="I193" s="38" t="s">
        <v>282</v>
      </c>
      <c r="J193" s="13" t="s">
        <v>4136</v>
      </c>
      <c r="K193" s="13" t="s">
        <v>14</v>
      </c>
      <c r="L193" s="15"/>
      <c r="M193" s="25" t="s">
        <v>4137</v>
      </c>
      <c r="N193" s="15"/>
      <c r="O193" s="41"/>
      <c r="P193" s="16">
        <v>208</v>
      </c>
      <c r="Q193" s="31">
        <v>44938</v>
      </c>
      <c r="R193" s="32" t="s">
        <v>7</v>
      </c>
      <c r="S193" s="15" t="s">
        <v>245</v>
      </c>
      <c r="T193" s="15" t="s">
        <v>12</v>
      </c>
    </row>
    <row r="194" s="3" customFormat="1" ht="99" spans="1:20">
      <c r="A194" s="13">
        <v>38</v>
      </c>
      <c r="B194" s="13" t="s">
        <v>4130</v>
      </c>
      <c r="C194" s="14" t="s">
        <v>4356</v>
      </c>
      <c r="D194" s="15" t="s">
        <v>4398</v>
      </c>
      <c r="E194" s="13">
        <v>360</v>
      </c>
      <c r="F194" s="23" t="s">
        <v>4138</v>
      </c>
      <c r="G194" s="24"/>
      <c r="H194" s="15"/>
      <c r="I194" s="38" t="s">
        <v>282</v>
      </c>
      <c r="J194" s="13" t="s">
        <v>4136</v>
      </c>
      <c r="K194" s="13" t="s">
        <v>14</v>
      </c>
      <c r="L194" s="15"/>
      <c r="M194" s="25" t="s">
        <v>243</v>
      </c>
      <c r="N194" s="22"/>
      <c r="O194" s="41"/>
      <c r="P194" s="16">
        <v>209</v>
      </c>
      <c r="Q194" s="31">
        <v>44938</v>
      </c>
      <c r="R194" s="32" t="s">
        <v>7</v>
      </c>
      <c r="S194" s="15" t="s">
        <v>245</v>
      </c>
      <c r="T194" s="15" t="s">
        <v>12</v>
      </c>
    </row>
    <row r="195" s="3" customFormat="1" ht="165" spans="1:20">
      <c r="A195" s="13">
        <v>39</v>
      </c>
      <c r="B195" s="13" t="s">
        <v>4130</v>
      </c>
      <c r="C195" s="14" t="s">
        <v>4356</v>
      </c>
      <c r="D195" s="15" t="s">
        <v>4398</v>
      </c>
      <c r="E195" s="25" t="s">
        <v>4159</v>
      </c>
      <c r="F195" s="23" t="s">
        <v>4138</v>
      </c>
      <c r="G195" s="16" t="s">
        <v>4401</v>
      </c>
      <c r="H195" s="15" t="s">
        <v>4402</v>
      </c>
      <c r="I195" s="25" t="s">
        <v>258</v>
      </c>
      <c r="J195" s="13" t="s">
        <v>4136</v>
      </c>
      <c r="K195" s="13" t="s">
        <v>14</v>
      </c>
      <c r="L195" s="15"/>
      <c r="M195" s="25" t="s">
        <v>4137</v>
      </c>
      <c r="N195" s="22"/>
      <c r="O195" s="41"/>
      <c r="P195" s="16">
        <v>209</v>
      </c>
      <c r="Q195" s="31">
        <v>44938</v>
      </c>
      <c r="R195" s="32" t="s">
        <v>7</v>
      </c>
      <c r="S195" s="15" t="s">
        <v>245</v>
      </c>
      <c r="T195" s="15" t="s">
        <v>12</v>
      </c>
    </row>
    <row r="196" s="3" customFormat="1" ht="99" spans="1:20">
      <c r="A196" s="13">
        <v>40</v>
      </c>
      <c r="B196" s="13" t="s">
        <v>4130</v>
      </c>
      <c r="C196" s="14" t="s">
        <v>4356</v>
      </c>
      <c r="D196" s="15" t="s">
        <v>4398</v>
      </c>
      <c r="E196" s="13">
        <v>360</v>
      </c>
      <c r="F196" s="23" t="s">
        <v>4138</v>
      </c>
      <c r="G196" s="24"/>
      <c r="H196" s="15"/>
      <c r="I196" s="38" t="s">
        <v>282</v>
      </c>
      <c r="J196" s="13" t="s">
        <v>4136</v>
      </c>
      <c r="K196" s="13" t="s">
        <v>14</v>
      </c>
      <c r="L196" s="15"/>
      <c r="M196" s="25" t="s">
        <v>243</v>
      </c>
      <c r="N196" s="22"/>
      <c r="O196" s="41"/>
      <c r="P196" s="16">
        <v>210</v>
      </c>
      <c r="Q196" s="31">
        <v>44938</v>
      </c>
      <c r="R196" s="32" t="s">
        <v>7</v>
      </c>
      <c r="S196" s="15" t="s">
        <v>245</v>
      </c>
      <c r="T196" s="15" t="s">
        <v>12</v>
      </c>
    </row>
    <row r="197" s="3" customFormat="1" ht="181.5" spans="1:20">
      <c r="A197" s="13">
        <v>41</v>
      </c>
      <c r="B197" s="13" t="s">
        <v>4130</v>
      </c>
      <c r="C197" s="14" t="s">
        <v>4356</v>
      </c>
      <c r="D197" s="15" t="s">
        <v>4398</v>
      </c>
      <c r="E197" s="25" t="s">
        <v>4159</v>
      </c>
      <c r="F197" s="23" t="s">
        <v>4138</v>
      </c>
      <c r="G197" s="16" t="s">
        <v>4403</v>
      </c>
      <c r="H197" s="15" t="s">
        <v>4404</v>
      </c>
      <c r="I197" s="25" t="s">
        <v>258</v>
      </c>
      <c r="J197" s="13" t="s">
        <v>4136</v>
      </c>
      <c r="K197" s="13" t="s">
        <v>14</v>
      </c>
      <c r="L197" s="15"/>
      <c r="M197" s="25" t="s">
        <v>4137</v>
      </c>
      <c r="N197" s="22"/>
      <c r="O197" s="41"/>
      <c r="P197" s="16">
        <v>210</v>
      </c>
      <c r="Q197" s="31">
        <v>44938</v>
      </c>
      <c r="R197" s="32" t="s">
        <v>7</v>
      </c>
      <c r="S197" s="15" t="s">
        <v>245</v>
      </c>
      <c r="T197" s="15" t="s">
        <v>12</v>
      </c>
    </row>
    <row r="198" s="3" customFormat="1" ht="115.5" spans="1:20">
      <c r="A198" s="13">
        <v>42</v>
      </c>
      <c r="B198" s="13" t="s">
        <v>4130</v>
      </c>
      <c r="C198" s="14" t="s">
        <v>4356</v>
      </c>
      <c r="D198" s="15" t="s">
        <v>4405</v>
      </c>
      <c r="E198" s="13" t="s">
        <v>4132</v>
      </c>
      <c r="F198" s="23" t="s">
        <v>4138</v>
      </c>
      <c r="G198" s="24" t="s">
        <v>4406</v>
      </c>
      <c r="H198" s="15"/>
      <c r="I198" s="38" t="s">
        <v>282</v>
      </c>
      <c r="J198" s="13" t="s">
        <v>4136</v>
      </c>
      <c r="K198" s="13" t="s">
        <v>14</v>
      </c>
      <c r="L198" s="15"/>
      <c r="M198" s="25" t="s">
        <v>4137</v>
      </c>
      <c r="N198" s="15"/>
      <c r="O198" s="41"/>
      <c r="P198" s="16">
        <v>211</v>
      </c>
      <c r="Q198" s="31">
        <v>44938</v>
      </c>
      <c r="R198" s="32" t="s">
        <v>7</v>
      </c>
      <c r="S198" s="15" t="s">
        <v>245</v>
      </c>
      <c r="T198" s="15" t="s">
        <v>12</v>
      </c>
    </row>
    <row r="199" s="3" customFormat="1" ht="165" spans="1:20">
      <c r="A199" s="13">
        <v>43</v>
      </c>
      <c r="B199" s="13" t="s">
        <v>4130</v>
      </c>
      <c r="C199" s="14" t="s">
        <v>4356</v>
      </c>
      <c r="D199" s="15" t="s">
        <v>4407</v>
      </c>
      <c r="E199" s="13">
        <v>360</v>
      </c>
      <c r="F199" s="23" t="s">
        <v>4138</v>
      </c>
      <c r="G199" s="24" t="s">
        <v>4408</v>
      </c>
      <c r="H199" s="15"/>
      <c r="I199" s="38" t="s">
        <v>282</v>
      </c>
      <c r="J199" s="13" t="s">
        <v>4136</v>
      </c>
      <c r="K199" s="13" t="s">
        <v>14</v>
      </c>
      <c r="L199" s="15"/>
      <c r="M199" s="25" t="s">
        <v>4137</v>
      </c>
      <c r="N199" s="22"/>
      <c r="O199" s="41"/>
      <c r="P199" s="16">
        <v>212</v>
      </c>
      <c r="Q199" s="31">
        <v>44938</v>
      </c>
      <c r="R199" s="32" t="s">
        <v>7</v>
      </c>
      <c r="S199" s="15" t="s">
        <v>245</v>
      </c>
      <c r="T199" s="15" t="s">
        <v>12</v>
      </c>
    </row>
    <row r="200" s="3" customFormat="1" ht="165" spans="1:20">
      <c r="A200" s="13">
        <v>44</v>
      </c>
      <c r="B200" s="13" t="s">
        <v>4130</v>
      </c>
      <c r="C200" s="14" t="s">
        <v>4356</v>
      </c>
      <c r="D200" s="15" t="s">
        <v>4407</v>
      </c>
      <c r="E200" s="25" t="s">
        <v>4159</v>
      </c>
      <c r="F200" s="23" t="s">
        <v>4138</v>
      </c>
      <c r="G200" s="16" t="s">
        <v>4408</v>
      </c>
      <c r="H200" s="15"/>
      <c r="I200" s="25" t="s">
        <v>258</v>
      </c>
      <c r="J200" s="13" t="s">
        <v>4136</v>
      </c>
      <c r="K200" s="13" t="s">
        <v>14</v>
      </c>
      <c r="L200" s="15"/>
      <c r="M200" s="25" t="s">
        <v>4137</v>
      </c>
      <c r="N200" s="22"/>
      <c r="O200" s="41"/>
      <c r="P200" s="16">
        <v>212</v>
      </c>
      <c r="Q200" s="31">
        <v>44938</v>
      </c>
      <c r="R200" s="32" t="s">
        <v>7</v>
      </c>
      <c r="S200" s="15" t="s">
        <v>245</v>
      </c>
      <c r="T200" s="15" t="s">
        <v>12</v>
      </c>
    </row>
    <row r="201" s="3" customFormat="1" ht="181.5" spans="1:20">
      <c r="A201" s="13">
        <v>45</v>
      </c>
      <c r="B201" s="13" t="s">
        <v>4130</v>
      </c>
      <c r="C201" s="14" t="s">
        <v>4356</v>
      </c>
      <c r="D201" s="15" t="s">
        <v>4407</v>
      </c>
      <c r="E201" s="13">
        <v>360</v>
      </c>
      <c r="F201" s="23" t="s">
        <v>4138</v>
      </c>
      <c r="G201" s="24" t="s">
        <v>4409</v>
      </c>
      <c r="H201" s="15"/>
      <c r="I201" s="38" t="s">
        <v>282</v>
      </c>
      <c r="J201" s="13" t="s">
        <v>4136</v>
      </c>
      <c r="K201" s="13" t="s">
        <v>14</v>
      </c>
      <c r="L201" s="15"/>
      <c r="M201" s="25" t="s">
        <v>4137</v>
      </c>
      <c r="N201" s="22"/>
      <c r="O201" s="41"/>
      <c r="P201" s="16">
        <v>213</v>
      </c>
      <c r="Q201" s="31">
        <v>44938</v>
      </c>
      <c r="R201" s="32" t="s">
        <v>7</v>
      </c>
      <c r="S201" s="15" t="s">
        <v>245</v>
      </c>
      <c r="T201" s="15" t="s">
        <v>12</v>
      </c>
    </row>
    <row r="202" s="3" customFormat="1" ht="181.5" spans="1:20">
      <c r="A202" s="13">
        <v>46</v>
      </c>
      <c r="B202" s="13" t="s">
        <v>4130</v>
      </c>
      <c r="C202" s="14" t="s">
        <v>4356</v>
      </c>
      <c r="D202" s="15" t="s">
        <v>4407</v>
      </c>
      <c r="E202" s="25" t="s">
        <v>4159</v>
      </c>
      <c r="F202" s="23" t="s">
        <v>4138</v>
      </c>
      <c r="G202" s="16" t="s">
        <v>4409</v>
      </c>
      <c r="H202" s="15"/>
      <c r="I202" s="25" t="s">
        <v>258</v>
      </c>
      <c r="J202" s="13" t="s">
        <v>4136</v>
      </c>
      <c r="K202" s="13" t="s">
        <v>14</v>
      </c>
      <c r="L202" s="15"/>
      <c r="M202" s="25" t="s">
        <v>4137</v>
      </c>
      <c r="N202" s="22"/>
      <c r="O202" s="41"/>
      <c r="P202" s="16">
        <v>213</v>
      </c>
      <c r="Q202" s="31">
        <v>44938</v>
      </c>
      <c r="R202" s="32" t="s">
        <v>7</v>
      </c>
      <c r="S202" s="15" t="s">
        <v>245</v>
      </c>
      <c r="T202" s="15" t="s">
        <v>12</v>
      </c>
    </row>
    <row r="203" s="3" customFormat="1" ht="99" spans="1:20">
      <c r="A203" s="13">
        <v>47</v>
      </c>
      <c r="B203" s="13" t="s">
        <v>4130</v>
      </c>
      <c r="C203" s="14" t="s">
        <v>4356</v>
      </c>
      <c r="D203" s="15" t="s">
        <v>4410</v>
      </c>
      <c r="E203" s="13" t="s">
        <v>4132</v>
      </c>
      <c r="F203" s="23" t="s">
        <v>4138</v>
      </c>
      <c r="G203" s="24" t="s">
        <v>4411</v>
      </c>
      <c r="H203" s="15"/>
      <c r="I203" s="38" t="s">
        <v>282</v>
      </c>
      <c r="J203" s="13" t="s">
        <v>4136</v>
      </c>
      <c r="K203" s="13" t="s">
        <v>14</v>
      </c>
      <c r="L203" s="15"/>
      <c r="M203" s="25" t="s">
        <v>4137</v>
      </c>
      <c r="N203" s="15"/>
      <c r="O203" s="41"/>
      <c r="P203" s="16">
        <v>214</v>
      </c>
      <c r="Q203" s="31">
        <v>44938</v>
      </c>
      <c r="R203" s="32" t="s">
        <v>7</v>
      </c>
      <c r="S203" s="15" t="s">
        <v>245</v>
      </c>
      <c r="T203" s="15" t="s">
        <v>12</v>
      </c>
    </row>
    <row r="204" s="3" customFormat="1" ht="99" spans="1:20">
      <c r="A204" s="13">
        <v>48</v>
      </c>
      <c r="B204" s="13" t="s">
        <v>4130</v>
      </c>
      <c r="C204" s="14" t="s">
        <v>4356</v>
      </c>
      <c r="D204" s="15" t="s">
        <v>4410</v>
      </c>
      <c r="E204" s="13">
        <v>360</v>
      </c>
      <c r="F204" s="23" t="s">
        <v>4138</v>
      </c>
      <c r="G204" s="24" t="s">
        <v>4412</v>
      </c>
      <c r="H204" s="15" t="s">
        <v>4413</v>
      </c>
      <c r="I204" s="25" t="s">
        <v>282</v>
      </c>
      <c r="J204" s="13" t="s">
        <v>4136</v>
      </c>
      <c r="K204" s="13" t="s">
        <v>14</v>
      </c>
      <c r="L204" s="15"/>
      <c r="M204" s="25" t="s">
        <v>4137</v>
      </c>
      <c r="N204" s="22"/>
      <c r="O204" s="41"/>
      <c r="P204" s="16">
        <v>214</v>
      </c>
      <c r="Q204" s="31">
        <v>44938</v>
      </c>
      <c r="R204" s="32" t="s">
        <v>7</v>
      </c>
      <c r="S204" s="15" t="s">
        <v>245</v>
      </c>
      <c r="T204" s="15" t="s">
        <v>12</v>
      </c>
    </row>
    <row r="205" s="3" customFormat="1" ht="99" spans="1:20">
      <c r="A205" s="13">
        <v>49</v>
      </c>
      <c r="B205" s="13" t="s">
        <v>4130</v>
      </c>
      <c r="C205" s="14" t="s">
        <v>4356</v>
      </c>
      <c r="D205" s="15" t="s">
        <v>4410</v>
      </c>
      <c r="E205" s="25" t="s">
        <v>4159</v>
      </c>
      <c r="F205" s="23" t="s">
        <v>4138</v>
      </c>
      <c r="G205" s="16" t="s">
        <v>4412</v>
      </c>
      <c r="H205" s="15"/>
      <c r="I205" s="25" t="s">
        <v>258</v>
      </c>
      <c r="J205" s="13" t="s">
        <v>4136</v>
      </c>
      <c r="K205" s="13" t="s">
        <v>14</v>
      </c>
      <c r="L205" s="15"/>
      <c r="M205" s="25" t="s">
        <v>4137</v>
      </c>
      <c r="N205" s="22"/>
      <c r="O205" s="41"/>
      <c r="P205" s="16">
        <v>214</v>
      </c>
      <c r="Q205" s="31">
        <v>44938</v>
      </c>
      <c r="R205" s="32" t="s">
        <v>7</v>
      </c>
      <c r="S205" s="15" t="s">
        <v>245</v>
      </c>
      <c r="T205" s="15" t="s">
        <v>12</v>
      </c>
    </row>
    <row r="206" s="3" customFormat="1" ht="99" spans="1:20">
      <c r="A206" s="13">
        <v>50</v>
      </c>
      <c r="B206" s="13" t="s">
        <v>4130</v>
      </c>
      <c r="C206" s="14" t="s">
        <v>4356</v>
      </c>
      <c r="D206" s="15" t="s">
        <v>4414</v>
      </c>
      <c r="E206" s="13" t="s">
        <v>4132</v>
      </c>
      <c r="F206" s="23" t="s">
        <v>4138</v>
      </c>
      <c r="G206" s="24" t="s">
        <v>4415</v>
      </c>
      <c r="H206" s="15"/>
      <c r="I206" s="38" t="s">
        <v>282</v>
      </c>
      <c r="J206" s="13" t="s">
        <v>4136</v>
      </c>
      <c r="K206" s="13" t="s">
        <v>14</v>
      </c>
      <c r="L206" s="15"/>
      <c r="M206" s="25" t="s">
        <v>4137</v>
      </c>
      <c r="N206" s="15"/>
      <c r="O206" s="41"/>
      <c r="P206" s="16">
        <v>215</v>
      </c>
      <c r="Q206" s="31">
        <v>44938</v>
      </c>
      <c r="R206" s="32" t="s">
        <v>7</v>
      </c>
      <c r="S206" s="15" t="s">
        <v>245</v>
      </c>
      <c r="T206" s="15" t="s">
        <v>12</v>
      </c>
    </row>
    <row r="207" s="3" customFormat="1" ht="99" spans="1:20">
      <c r="A207" s="13">
        <v>51</v>
      </c>
      <c r="B207" s="13" t="s">
        <v>4130</v>
      </c>
      <c r="C207" s="14" t="s">
        <v>4356</v>
      </c>
      <c r="D207" s="15" t="s">
        <v>4416</v>
      </c>
      <c r="E207" s="13">
        <v>360</v>
      </c>
      <c r="F207" s="23" t="s">
        <v>4138</v>
      </c>
      <c r="G207" s="24"/>
      <c r="H207" s="15"/>
      <c r="I207" s="38" t="s">
        <v>282</v>
      </c>
      <c r="J207" s="13" t="s">
        <v>4136</v>
      </c>
      <c r="K207" s="13" t="s">
        <v>14</v>
      </c>
      <c r="L207" s="15"/>
      <c r="M207" s="25" t="s">
        <v>243</v>
      </c>
      <c r="N207" s="22"/>
      <c r="O207" s="41"/>
      <c r="P207" s="16">
        <v>216</v>
      </c>
      <c r="Q207" s="31">
        <v>44938</v>
      </c>
      <c r="R207" s="32" t="s">
        <v>7</v>
      </c>
      <c r="S207" s="15" t="s">
        <v>245</v>
      </c>
      <c r="T207" s="15" t="s">
        <v>12</v>
      </c>
    </row>
    <row r="208" s="3" customFormat="1" ht="115.5" spans="1:20">
      <c r="A208" s="13">
        <v>52</v>
      </c>
      <c r="B208" s="13" t="s">
        <v>4130</v>
      </c>
      <c r="C208" s="14" t="s">
        <v>4356</v>
      </c>
      <c r="D208" s="15" t="s">
        <v>4416</v>
      </c>
      <c r="E208" s="25" t="s">
        <v>4159</v>
      </c>
      <c r="F208" s="23" t="s">
        <v>4138</v>
      </c>
      <c r="G208" s="16" t="s">
        <v>4417</v>
      </c>
      <c r="H208" s="15"/>
      <c r="I208" s="25" t="s">
        <v>258</v>
      </c>
      <c r="J208" s="13" t="s">
        <v>4136</v>
      </c>
      <c r="K208" s="13" t="s">
        <v>14</v>
      </c>
      <c r="L208" s="15"/>
      <c r="M208" s="25" t="s">
        <v>4137</v>
      </c>
      <c r="N208" s="22"/>
      <c r="O208" s="41"/>
      <c r="P208" s="16">
        <v>216</v>
      </c>
      <c r="Q208" s="31">
        <v>44938</v>
      </c>
      <c r="R208" s="32" t="s">
        <v>7</v>
      </c>
      <c r="S208" s="15" t="s">
        <v>245</v>
      </c>
      <c r="T208" s="15" t="s">
        <v>12</v>
      </c>
    </row>
    <row r="209" s="3" customFormat="1" ht="99" spans="1:20">
      <c r="A209" s="13">
        <v>53</v>
      </c>
      <c r="B209" s="13" t="s">
        <v>4130</v>
      </c>
      <c r="C209" s="14" t="s">
        <v>4356</v>
      </c>
      <c r="D209" s="15" t="s">
        <v>4418</v>
      </c>
      <c r="E209" s="13" t="s">
        <v>4132</v>
      </c>
      <c r="F209" s="23" t="s">
        <v>4138</v>
      </c>
      <c r="G209" s="24" t="s">
        <v>4419</v>
      </c>
      <c r="H209" s="15"/>
      <c r="I209" s="38" t="s">
        <v>282</v>
      </c>
      <c r="J209" s="13" t="s">
        <v>4136</v>
      </c>
      <c r="K209" s="13" t="s">
        <v>14</v>
      </c>
      <c r="L209" s="15"/>
      <c r="M209" s="25" t="s">
        <v>4137</v>
      </c>
      <c r="N209" s="15"/>
      <c r="O209" s="41"/>
      <c r="P209" s="16">
        <v>217</v>
      </c>
      <c r="Q209" s="31">
        <v>44938</v>
      </c>
      <c r="R209" s="32" t="s">
        <v>7</v>
      </c>
      <c r="S209" s="15" t="s">
        <v>245</v>
      </c>
      <c r="T209" s="15" t="s">
        <v>12</v>
      </c>
    </row>
    <row r="210" s="3" customFormat="1" ht="165" spans="1:20">
      <c r="A210" s="13">
        <v>54</v>
      </c>
      <c r="B210" s="13" t="s">
        <v>4130</v>
      </c>
      <c r="C210" s="14" t="s">
        <v>4356</v>
      </c>
      <c r="D210" s="15" t="s">
        <v>4420</v>
      </c>
      <c r="E210" s="13" t="s">
        <v>4132</v>
      </c>
      <c r="F210" s="23" t="s">
        <v>4138</v>
      </c>
      <c r="G210" s="24" t="s">
        <v>4421</v>
      </c>
      <c r="H210" s="15"/>
      <c r="I210" s="38" t="s">
        <v>282</v>
      </c>
      <c r="J210" s="13" t="s">
        <v>4136</v>
      </c>
      <c r="K210" s="13" t="s">
        <v>14</v>
      </c>
      <c r="L210" s="15"/>
      <c r="M210" s="25" t="s">
        <v>4137</v>
      </c>
      <c r="N210" s="15"/>
      <c r="O210" s="41"/>
      <c r="P210" s="16">
        <v>219</v>
      </c>
      <c r="Q210" s="31">
        <v>44938</v>
      </c>
      <c r="R210" s="32" t="s">
        <v>7</v>
      </c>
      <c r="S210" s="15" t="s">
        <v>245</v>
      </c>
      <c r="T210" s="15" t="s">
        <v>12</v>
      </c>
    </row>
    <row r="211" s="3" customFormat="1" ht="115.5" spans="1:20">
      <c r="A211" s="13">
        <v>55</v>
      </c>
      <c r="B211" s="13" t="s">
        <v>4130</v>
      </c>
      <c r="C211" s="14" t="s">
        <v>4356</v>
      </c>
      <c r="D211" s="15" t="s">
        <v>4405</v>
      </c>
      <c r="E211" s="13">
        <v>360</v>
      </c>
      <c r="F211" s="23" t="s">
        <v>4138</v>
      </c>
      <c r="G211" s="21" t="s">
        <v>4422</v>
      </c>
      <c r="H211" s="15"/>
      <c r="I211" s="38" t="s">
        <v>282</v>
      </c>
      <c r="J211" s="13" t="s">
        <v>4136</v>
      </c>
      <c r="K211" s="13" t="s">
        <v>14</v>
      </c>
      <c r="L211" s="15"/>
      <c r="M211" s="25" t="s">
        <v>4137</v>
      </c>
      <c r="N211" s="22"/>
      <c r="O211" s="41"/>
      <c r="P211" s="16">
        <v>310</v>
      </c>
      <c r="Q211" s="31">
        <v>44938</v>
      </c>
      <c r="R211" s="32" t="s">
        <v>7</v>
      </c>
      <c r="S211" s="15" t="s">
        <v>245</v>
      </c>
      <c r="T211" s="15" t="s">
        <v>12</v>
      </c>
    </row>
    <row r="212" s="3" customFormat="1" ht="115.5" spans="1:20">
      <c r="A212" s="13">
        <v>56</v>
      </c>
      <c r="B212" s="13" t="s">
        <v>4130</v>
      </c>
      <c r="C212" s="14" t="s">
        <v>4356</v>
      </c>
      <c r="D212" s="15" t="s">
        <v>4405</v>
      </c>
      <c r="E212" s="25" t="s">
        <v>4159</v>
      </c>
      <c r="F212" s="23" t="s">
        <v>4138</v>
      </c>
      <c r="G212" s="26" t="s">
        <v>4422</v>
      </c>
      <c r="H212" s="15"/>
      <c r="I212" s="25" t="s">
        <v>258</v>
      </c>
      <c r="J212" s="13" t="s">
        <v>4136</v>
      </c>
      <c r="K212" s="13" t="s">
        <v>14</v>
      </c>
      <c r="L212" s="15"/>
      <c r="M212" s="25" t="s">
        <v>4137</v>
      </c>
      <c r="N212" s="22"/>
      <c r="O212" s="41"/>
      <c r="P212" s="16">
        <v>310</v>
      </c>
      <c r="Q212" s="31">
        <v>44938</v>
      </c>
      <c r="R212" s="32" t="s">
        <v>7</v>
      </c>
      <c r="S212" s="15" t="s">
        <v>245</v>
      </c>
      <c r="T212" s="15" t="s">
        <v>12</v>
      </c>
    </row>
    <row r="213" s="3" customFormat="1" ht="165" spans="1:20">
      <c r="A213" s="13">
        <v>57</v>
      </c>
      <c r="B213" s="13" t="s">
        <v>4130</v>
      </c>
      <c r="C213" s="14" t="s">
        <v>4356</v>
      </c>
      <c r="D213" s="15" t="s">
        <v>4423</v>
      </c>
      <c r="E213" s="13" t="s">
        <v>4132</v>
      </c>
      <c r="F213" s="23" t="s">
        <v>4138</v>
      </c>
      <c r="G213" s="24" t="s">
        <v>4424</v>
      </c>
      <c r="H213" s="15"/>
      <c r="I213" s="38" t="s">
        <v>282</v>
      </c>
      <c r="J213" s="13" t="s">
        <v>4136</v>
      </c>
      <c r="K213" s="13" t="s">
        <v>14</v>
      </c>
      <c r="L213" s="15"/>
      <c r="M213" s="25" t="s">
        <v>4137</v>
      </c>
      <c r="N213" s="15"/>
      <c r="O213" s="41"/>
      <c r="P213" s="16">
        <v>425</v>
      </c>
      <c r="Q213" s="31">
        <v>44938</v>
      </c>
      <c r="R213" s="32" t="s">
        <v>7</v>
      </c>
      <c r="S213" s="15" t="s">
        <v>245</v>
      </c>
      <c r="T213" s="15" t="s">
        <v>12</v>
      </c>
    </row>
    <row r="214" s="3" customFormat="1" ht="148.5" spans="1:20">
      <c r="A214" s="13">
        <v>58</v>
      </c>
      <c r="B214" s="13" t="s">
        <v>4130</v>
      </c>
      <c r="C214" s="14" t="s">
        <v>4425</v>
      </c>
      <c r="D214" s="15" t="s">
        <v>4370</v>
      </c>
      <c r="E214" s="13">
        <v>360</v>
      </c>
      <c r="F214" s="23" t="s">
        <v>4138</v>
      </c>
      <c r="G214" s="24" t="s">
        <v>4426</v>
      </c>
      <c r="H214" s="15"/>
      <c r="I214" s="38" t="s">
        <v>282</v>
      </c>
      <c r="J214" s="13" t="s">
        <v>4136</v>
      </c>
      <c r="K214" s="13" t="s">
        <v>14</v>
      </c>
      <c r="L214" s="15"/>
      <c r="M214" s="25" t="s">
        <v>4137</v>
      </c>
      <c r="N214" s="22"/>
      <c r="O214" s="41"/>
      <c r="P214" s="16">
        <v>223</v>
      </c>
      <c r="Q214" s="31">
        <v>44938</v>
      </c>
      <c r="R214" s="32" t="s">
        <v>7</v>
      </c>
      <c r="S214" s="15" t="s">
        <v>245</v>
      </c>
      <c r="T214" s="15" t="s">
        <v>12</v>
      </c>
    </row>
    <row r="215" s="3" customFormat="1" ht="148.5" spans="1:20">
      <c r="A215" s="13">
        <v>59</v>
      </c>
      <c r="B215" s="13" t="s">
        <v>4130</v>
      </c>
      <c r="C215" s="14" t="s">
        <v>4425</v>
      </c>
      <c r="D215" s="15" t="s">
        <v>4370</v>
      </c>
      <c r="E215" s="25" t="s">
        <v>4159</v>
      </c>
      <c r="F215" s="23" t="s">
        <v>4138</v>
      </c>
      <c r="G215" s="16" t="s">
        <v>4426</v>
      </c>
      <c r="H215" s="15"/>
      <c r="I215" s="25" t="s">
        <v>258</v>
      </c>
      <c r="J215" s="13" t="s">
        <v>4136</v>
      </c>
      <c r="K215" s="13" t="s">
        <v>14</v>
      </c>
      <c r="L215" s="15"/>
      <c r="M215" s="25" t="s">
        <v>4137</v>
      </c>
      <c r="N215" s="22"/>
      <c r="O215" s="41"/>
      <c r="P215" s="16">
        <v>223</v>
      </c>
      <c r="Q215" s="31">
        <v>44938</v>
      </c>
      <c r="R215" s="32" t="s">
        <v>7</v>
      </c>
      <c r="S215" s="15" t="s">
        <v>245</v>
      </c>
      <c r="T215" s="15" t="s">
        <v>12</v>
      </c>
    </row>
    <row r="216" s="3" customFormat="1" ht="181.5" spans="1:20">
      <c r="A216" s="13">
        <v>60</v>
      </c>
      <c r="B216" s="13" t="s">
        <v>4130</v>
      </c>
      <c r="C216" s="14" t="s">
        <v>4425</v>
      </c>
      <c r="D216" s="43" t="s">
        <v>4390</v>
      </c>
      <c r="E216" s="13" t="s">
        <v>4132</v>
      </c>
      <c r="F216" s="23" t="s">
        <v>4138</v>
      </c>
      <c r="G216" s="24" t="s">
        <v>4427</v>
      </c>
      <c r="H216" s="15"/>
      <c r="I216" s="38" t="s">
        <v>282</v>
      </c>
      <c r="J216" s="13" t="s">
        <v>4136</v>
      </c>
      <c r="K216" s="13" t="s">
        <v>14</v>
      </c>
      <c r="L216" s="15"/>
      <c r="M216" s="25" t="s">
        <v>4137</v>
      </c>
      <c r="N216" s="15"/>
      <c r="O216" s="41"/>
      <c r="P216" s="16">
        <v>224</v>
      </c>
      <c r="Q216" s="31">
        <v>44938</v>
      </c>
      <c r="R216" s="32" t="s">
        <v>7</v>
      </c>
      <c r="S216" s="15" t="s">
        <v>245</v>
      </c>
      <c r="T216" s="15" t="s">
        <v>12</v>
      </c>
    </row>
    <row r="217" s="3" customFormat="1" ht="115.5" spans="1:20">
      <c r="A217" s="13">
        <v>61</v>
      </c>
      <c r="B217" s="13" t="s">
        <v>4130</v>
      </c>
      <c r="C217" s="14" t="s">
        <v>4425</v>
      </c>
      <c r="D217" s="44" t="s">
        <v>4420</v>
      </c>
      <c r="E217" s="13" t="s">
        <v>4132</v>
      </c>
      <c r="F217" s="23" t="s">
        <v>4138</v>
      </c>
      <c r="G217" s="24" t="s">
        <v>4428</v>
      </c>
      <c r="H217" s="15"/>
      <c r="I217" s="38" t="s">
        <v>282</v>
      </c>
      <c r="J217" s="13" t="s">
        <v>4136</v>
      </c>
      <c r="K217" s="13" t="s">
        <v>14</v>
      </c>
      <c r="L217" s="15"/>
      <c r="M217" s="25" t="s">
        <v>4137</v>
      </c>
      <c r="N217" s="15"/>
      <c r="O217" s="41"/>
      <c r="P217" s="16">
        <v>225</v>
      </c>
      <c r="Q217" s="31">
        <v>44938</v>
      </c>
      <c r="R217" s="32" t="s">
        <v>7</v>
      </c>
      <c r="S217" s="15" t="s">
        <v>245</v>
      </c>
      <c r="T217" s="15" t="s">
        <v>12</v>
      </c>
    </row>
    <row r="218" s="3" customFormat="1" ht="115.5" spans="1:20">
      <c r="A218" s="13">
        <v>62</v>
      </c>
      <c r="B218" s="13" t="s">
        <v>4130</v>
      </c>
      <c r="C218" s="14" t="s">
        <v>4425</v>
      </c>
      <c r="D218" s="44" t="s">
        <v>4429</v>
      </c>
      <c r="E218" s="13" t="s">
        <v>4132</v>
      </c>
      <c r="F218" s="23" t="s">
        <v>4138</v>
      </c>
      <c r="G218" s="24" t="s">
        <v>4430</v>
      </c>
      <c r="H218" s="15"/>
      <c r="I218" s="38" t="s">
        <v>282</v>
      </c>
      <c r="J218" s="13" t="s">
        <v>4136</v>
      </c>
      <c r="K218" s="13" t="s">
        <v>14</v>
      </c>
      <c r="L218" s="15"/>
      <c r="M218" s="25" t="s">
        <v>4137</v>
      </c>
      <c r="N218" s="15"/>
      <c r="O218" s="41"/>
      <c r="P218" s="16">
        <v>227</v>
      </c>
      <c r="Q218" s="31">
        <v>44938</v>
      </c>
      <c r="R218" s="32" t="s">
        <v>7</v>
      </c>
      <c r="S218" s="15" t="s">
        <v>245</v>
      </c>
      <c r="T218" s="15" t="s">
        <v>12</v>
      </c>
    </row>
    <row r="219" s="3" customFormat="1" ht="99" spans="1:20">
      <c r="A219" s="13">
        <v>63</v>
      </c>
      <c r="B219" s="13" t="s">
        <v>4130</v>
      </c>
      <c r="C219" s="14" t="s">
        <v>4425</v>
      </c>
      <c r="D219" s="44" t="s">
        <v>4429</v>
      </c>
      <c r="E219" s="13">
        <v>360</v>
      </c>
      <c r="F219" s="23" t="s">
        <v>4138</v>
      </c>
      <c r="G219" s="21"/>
      <c r="H219" s="15"/>
      <c r="I219" s="38" t="s">
        <v>282</v>
      </c>
      <c r="J219" s="13" t="s">
        <v>4136</v>
      </c>
      <c r="K219" s="13" t="s">
        <v>14</v>
      </c>
      <c r="L219" s="15"/>
      <c r="M219" s="25" t="s">
        <v>243</v>
      </c>
      <c r="N219" s="22"/>
      <c r="O219" s="41"/>
      <c r="P219" s="16">
        <v>312</v>
      </c>
      <c r="Q219" s="31">
        <v>44938</v>
      </c>
      <c r="R219" s="32" t="s">
        <v>7</v>
      </c>
      <c r="S219" s="15" t="s">
        <v>245</v>
      </c>
      <c r="T219" s="15" t="s">
        <v>12</v>
      </c>
    </row>
    <row r="220" s="3" customFormat="1" ht="132" spans="1:20">
      <c r="A220" s="13">
        <v>64</v>
      </c>
      <c r="B220" s="13" t="s">
        <v>4130</v>
      </c>
      <c r="C220" s="14" t="s">
        <v>4425</v>
      </c>
      <c r="D220" s="44" t="s">
        <v>4429</v>
      </c>
      <c r="E220" s="25" t="s">
        <v>4159</v>
      </c>
      <c r="F220" s="23" t="s">
        <v>4138</v>
      </c>
      <c r="G220" s="26" t="s">
        <v>4431</v>
      </c>
      <c r="H220" s="15" t="s">
        <v>4432</v>
      </c>
      <c r="I220" s="25" t="s">
        <v>258</v>
      </c>
      <c r="J220" s="13" t="s">
        <v>4136</v>
      </c>
      <c r="K220" s="13" t="s">
        <v>14</v>
      </c>
      <c r="L220" s="15"/>
      <c r="M220" s="25" t="s">
        <v>4137</v>
      </c>
      <c r="N220" s="22"/>
      <c r="O220" s="41"/>
      <c r="P220" s="16">
        <v>312</v>
      </c>
      <c r="Q220" s="31">
        <v>44938</v>
      </c>
      <c r="R220" s="32" t="s">
        <v>7</v>
      </c>
      <c r="S220" s="15" t="s">
        <v>245</v>
      </c>
      <c r="T220" s="15" t="s">
        <v>12</v>
      </c>
    </row>
    <row r="221" s="3" customFormat="1" ht="115.5" spans="1:20">
      <c r="A221" s="13">
        <v>65</v>
      </c>
      <c r="B221" s="13" t="s">
        <v>4130</v>
      </c>
      <c r="C221" s="14" t="s">
        <v>4425</v>
      </c>
      <c r="D221" s="44" t="s">
        <v>4433</v>
      </c>
      <c r="E221" s="13" t="s">
        <v>4132</v>
      </c>
      <c r="F221" s="23" t="s">
        <v>4138</v>
      </c>
      <c r="G221" s="24" t="s">
        <v>4434</v>
      </c>
      <c r="H221" s="15"/>
      <c r="I221" s="38" t="s">
        <v>282</v>
      </c>
      <c r="J221" s="13" t="s">
        <v>4136</v>
      </c>
      <c r="K221" s="13" t="s">
        <v>14</v>
      </c>
      <c r="L221" s="15"/>
      <c r="M221" s="25" t="s">
        <v>4137</v>
      </c>
      <c r="N221" s="15"/>
      <c r="O221" s="41"/>
      <c r="P221" s="16">
        <v>228</v>
      </c>
      <c r="Q221" s="31">
        <v>44938</v>
      </c>
      <c r="R221" s="32" t="s">
        <v>7</v>
      </c>
      <c r="S221" s="15" t="s">
        <v>245</v>
      </c>
      <c r="T221" s="15" t="s">
        <v>12</v>
      </c>
    </row>
    <row r="222" s="3" customFormat="1" ht="99" spans="1:20">
      <c r="A222" s="13">
        <v>66</v>
      </c>
      <c r="B222" s="13" t="s">
        <v>4130</v>
      </c>
      <c r="C222" s="14" t="s">
        <v>4425</v>
      </c>
      <c r="D222" s="15" t="s">
        <v>4435</v>
      </c>
      <c r="E222" s="13" t="s">
        <v>4132</v>
      </c>
      <c r="F222" s="23" t="s">
        <v>4138</v>
      </c>
      <c r="G222" s="21" t="s">
        <v>4436</v>
      </c>
      <c r="H222" s="15"/>
      <c r="I222" s="38" t="s">
        <v>282</v>
      </c>
      <c r="J222" s="13" t="s">
        <v>4136</v>
      </c>
      <c r="K222" s="13" t="s">
        <v>14</v>
      </c>
      <c r="L222" s="15"/>
      <c r="M222" s="25" t="s">
        <v>4137</v>
      </c>
      <c r="N222" s="22"/>
      <c r="O222" s="41"/>
      <c r="P222" s="16">
        <v>229</v>
      </c>
      <c r="Q222" s="31">
        <v>44938</v>
      </c>
      <c r="R222" s="32" t="s">
        <v>7</v>
      </c>
      <c r="S222" s="15" t="s">
        <v>245</v>
      </c>
      <c r="T222" s="15" t="s">
        <v>12</v>
      </c>
    </row>
    <row r="223" s="3" customFormat="1" ht="99" spans="1:20">
      <c r="A223" s="13">
        <v>67</v>
      </c>
      <c r="B223" s="13" t="s">
        <v>4130</v>
      </c>
      <c r="C223" s="14" t="s">
        <v>4425</v>
      </c>
      <c r="D223" s="15" t="s">
        <v>4435</v>
      </c>
      <c r="E223" s="13" t="s">
        <v>4132</v>
      </c>
      <c r="F223" s="23" t="s">
        <v>4138</v>
      </c>
      <c r="G223" s="24" t="s">
        <v>4437</v>
      </c>
      <c r="H223" s="15"/>
      <c r="I223" s="38" t="s">
        <v>282</v>
      </c>
      <c r="J223" s="13" t="s">
        <v>4136</v>
      </c>
      <c r="K223" s="13" t="s">
        <v>14</v>
      </c>
      <c r="L223" s="15"/>
      <c r="M223" s="25" t="s">
        <v>4137</v>
      </c>
      <c r="N223" s="22"/>
      <c r="O223" s="41"/>
      <c r="P223" s="16">
        <v>230</v>
      </c>
      <c r="Q223" s="31">
        <v>44938</v>
      </c>
      <c r="R223" s="32" t="s">
        <v>7</v>
      </c>
      <c r="S223" s="15" t="s">
        <v>245</v>
      </c>
      <c r="T223" s="15" t="s">
        <v>12</v>
      </c>
    </row>
    <row r="224" s="3" customFormat="1" ht="99" spans="1:20">
      <c r="A224" s="13">
        <v>68</v>
      </c>
      <c r="B224" s="13" t="s">
        <v>4130</v>
      </c>
      <c r="C224" s="14" t="s">
        <v>4425</v>
      </c>
      <c r="D224" s="15" t="s">
        <v>4438</v>
      </c>
      <c r="E224" s="13" t="s">
        <v>4132</v>
      </c>
      <c r="F224" s="23" t="s">
        <v>4138</v>
      </c>
      <c r="G224" s="21" t="s">
        <v>4439</v>
      </c>
      <c r="H224" s="15"/>
      <c r="I224" s="38" t="s">
        <v>282</v>
      </c>
      <c r="J224" s="13" t="s">
        <v>4136</v>
      </c>
      <c r="K224" s="13" t="s">
        <v>14</v>
      </c>
      <c r="L224" s="15"/>
      <c r="M224" s="25" t="s">
        <v>4137</v>
      </c>
      <c r="N224" s="22"/>
      <c r="O224" s="41"/>
      <c r="P224" s="16">
        <v>231</v>
      </c>
      <c r="Q224" s="31">
        <v>44938</v>
      </c>
      <c r="R224" s="32" t="s">
        <v>7</v>
      </c>
      <c r="S224" s="15" t="s">
        <v>245</v>
      </c>
      <c r="T224" s="15" t="s">
        <v>12</v>
      </c>
    </row>
    <row r="225" s="3" customFormat="1" ht="99" spans="1:20">
      <c r="A225" s="13">
        <v>69</v>
      </c>
      <c r="B225" s="13" t="s">
        <v>4130</v>
      </c>
      <c r="C225" s="14" t="s">
        <v>4425</v>
      </c>
      <c r="D225" s="15" t="s">
        <v>4438</v>
      </c>
      <c r="E225" s="13" t="s">
        <v>4132</v>
      </c>
      <c r="F225" s="23" t="s">
        <v>4138</v>
      </c>
      <c r="G225" s="24" t="s">
        <v>4440</v>
      </c>
      <c r="H225" s="15"/>
      <c r="I225" s="38" t="s">
        <v>282</v>
      </c>
      <c r="J225" s="13" t="s">
        <v>4136</v>
      </c>
      <c r="K225" s="13" t="s">
        <v>14</v>
      </c>
      <c r="L225" s="15"/>
      <c r="M225" s="25" t="s">
        <v>4137</v>
      </c>
      <c r="N225" s="22"/>
      <c r="O225" s="41"/>
      <c r="P225" s="16">
        <v>232</v>
      </c>
      <c r="Q225" s="31">
        <v>44938</v>
      </c>
      <c r="R225" s="32" t="s">
        <v>7</v>
      </c>
      <c r="S225" s="15" t="s">
        <v>245</v>
      </c>
      <c r="T225" s="15" t="s">
        <v>12</v>
      </c>
    </row>
    <row r="226" s="3" customFormat="1" ht="115.5" spans="1:20">
      <c r="A226" s="13">
        <v>70</v>
      </c>
      <c r="B226" s="13" t="s">
        <v>4130</v>
      </c>
      <c r="C226" s="14" t="s">
        <v>4425</v>
      </c>
      <c r="D226" s="44" t="s">
        <v>4420</v>
      </c>
      <c r="E226" s="13">
        <v>360</v>
      </c>
      <c r="F226" s="23" t="s">
        <v>4138</v>
      </c>
      <c r="G226" s="21" t="s">
        <v>4441</v>
      </c>
      <c r="H226" s="15"/>
      <c r="I226" s="38" t="s">
        <v>282</v>
      </c>
      <c r="J226" s="13" t="s">
        <v>4136</v>
      </c>
      <c r="K226" s="13" t="s">
        <v>14</v>
      </c>
      <c r="L226" s="15"/>
      <c r="M226" s="25" t="s">
        <v>4137</v>
      </c>
      <c r="N226" s="22"/>
      <c r="O226" s="41"/>
      <c r="P226" s="16">
        <v>218</v>
      </c>
      <c r="Q226" s="31">
        <v>44938</v>
      </c>
      <c r="R226" s="32" t="s">
        <v>7</v>
      </c>
      <c r="S226" s="15" t="s">
        <v>245</v>
      </c>
      <c r="T226" s="15" t="s">
        <v>12</v>
      </c>
    </row>
    <row r="227" s="3" customFormat="1" ht="115.5" spans="1:20">
      <c r="A227" s="13">
        <v>71</v>
      </c>
      <c r="B227" s="13" t="s">
        <v>4130</v>
      </c>
      <c r="C227" s="14" t="s">
        <v>4425</v>
      </c>
      <c r="D227" s="44" t="s">
        <v>4420</v>
      </c>
      <c r="E227" s="25" t="s">
        <v>4159</v>
      </c>
      <c r="F227" s="23" t="s">
        <v>4138</v>
      </c>
      <c r="G227" s="26" t="s">
        <v>4441</v>
      </c>
      <c r="H227" s="15"/>
      <c r="I227" s="25" t="s">
        <v>258</v>
      </c>
      <c r="J227" s="13" t="s">
        <v>4136</v>
      </c>
      <c r="K227" s="13" t="s">
        <v>14</v>
      </c>
      <c r="L227" s="15"/>
      <c r="M227" s="25" t="s">
        <v>4137</v>
      </c>
      <c r="N227" s="22"/>
      <c r="O227" s="41"/>
      <c r="P227" s="16">
        <v>218</v>
      </c>
      <c r="Q227" s="31">
        <v>44938</v>
      </c>
      <c r="R227" s="32" t="s">
        <v>7</v>
      </c>
      <c r="S227" s="15" t="s">
        <v>245</v>
      </c>
      <c r="T227" s="15" t="s">
        <v>12</v>
      </c>
    </row>
    <row r="228" s="2" customFormat="1" ht="99" spans="1:20">
      <c r="A228" s="11" t="s">
        <v>231</v>
      </c>
      <c r="B228" s="11" t="s">
        <v>4442</v>
      </c>
      <c r="C228" s="12"/>
      <c r="D228" s="11"/>
      <c r="E228" s="11"/>
      <c r="F228" s="19"/>
      <c r="G228" s="11"/>
      <c r="H228" s="11"/>
      <c r="I228" s="11"/>
      <c r="J228" s="11"/>
      <c r="K228" s="11"/>
      <c r="L228" s="11"/>
      <c r="M228" s="11"/>
      <c r="N228" s="11"/>
      <c r="O228" s="11"/>
      <c r="P228" s="11"/>
      <c r="Q228" s="31">
        <v>44938</v>
      </c>
      <c r="R228" s="32" t="s">
        <v>7</v>
      </c>
      <c r="S228" s="15" t="s">
        <v>245</v>
      </c>
      <c r="T228" s="15" t="s">
        <v>12</v>
      </c>
    </row>
    <row r="229" s="3" customFormat="1" ht="140.25" spans="1:20">
      <c r="A229" s="45">
        <v>1</v>
      </c>
      <c r="B229" s="45" t="s">
        <v>4130</v>
      </c>
      <c r="C229" s="46" t="s">
        <v>4442</v>
      </c>
      <c r="D229" s="47"/>
      <c r="E229" s="51" t="s">
        <v>4132</v>
      </c>
      <c r="F229" s="52" t="s">
        <v>4138</v>
      </c>
      <c r="G229" s="53" t="s">
        <v>4443</v>
      </c>
      <c r="H229" s="16" t="s">
        <v>4444</v>
      </c>
      <c r="I229" s="60" t="s">
        <v>282</v>
      </c>
      <c r="J229" s="45" t="s">
        <v>4136</v>
      </c>
      <c r="K229" s="45" t="s">
        <v>14</v>
      </c>
      <c r="L229" s="47"/>
      <c r="M229" s="25" t="s">
        <v>4137</v>
      </c>
      <c r="N229" s="63"/>
      <c r="O229" s="63"/>
      <c r="P229" s="64" t="s">
        <v>4445</v>
      </c>
      <c r="Q229" s="31">
        <v>44938</v>
      </c>
      <c r="R229" s="32" t="s">
        <v>7</v>
      </c>
      <c r="S229" s="15" t="s">
        <v>245</v>
      </c>
      <c r="T229" s="15" t="s">
        <v>12</v>
      </c>
    </row>
    <row r="230" s="6" customFormat="1" ht="140.25" spans="1:20">
      <c r="A230" s="45">
        <v>2</v>
      </c>
      <c r="B230" s="45" t="s">
        <v>4130</v>
      </c>
      <c r="C230" s="46" t="s">
        <v>4442</v>
      </c>
      <c r="D230" s="47"/>
      <c r="E230" s="51" t="s">
        <v>4132</v>
      </c>
      <c r="F230" s="52" t="s">
        <v>4138</v>
      </c>
      <c r="G230" s="54" t="s">
        <v>4446</v>
      </c>
      <c r="H230" s="16" t="s">
        <v>4444</v>
      </c>
      <c r="I230" s="61" t="s">
        <v>239</v>
      </c>
      <c r="J230" s="45" t="s">
        <v>4136</v>
      </c>
      <c r="K230" s="45" t="s">
        <v>14</v>
      </c>
      <c r="L230" s="47"/>
      <c r="M230" s="25" t="s">
        <v>4137</v>
      </c>
      <c r="N230" s="63"/>
      <c r="O230" s="63"/>
      <c r="P230" s="64" t="s">
        <v>4447</v>
      </c>
      <c r="Q230" s="31">
        <v>44938</v>
      </c>
      <c r="R230" s="32" t="s">
        <v>7</v>
      </c>
      <c r="S230" s="15" t="s">
        <v>245</v>
      </c>
      <c r="T230" s="15" t="s">
        <v>12</v>
      </c>
    </row>
    <row r="231" s="6" customFormat="1" ht="127.5" spans="1:20">
      <c r="A231" s="45">
        <v>4</v>
      </c>
      <c r="B231" s="45" t="s">
        <v>4130</v>
      </c>
      <c r="C231" s="46" t="s">
        <v>4442</v>
      </c>
      <c r="D231" s="47"/>
      <c r="E231" s="51" t="s">
        <v>4132</v>
      </c>
      <c r="F231" s="52" t="s">
        <v>4138</v>
      </c>
      <c r="G231" s="54" t="s">
        <v>4448</v>
      </c>
      <c r="H231" s="16" t="s">
        <v>4449</v>
      </c>
      <c r="I231" s="61" t="s">
        <v>239</v>
      </c>
      <c r="J231" s="45" t="s">
        <v>4136</v>
      </c>
      <c r="K231" s="45" t="s">
        <v>14</v>
      </c>
      <c r="L231" s="47"/>
      <c r="M231" s="25" t="s">
        <v>4137</v>
      </c>
      <c r="N231" s="63"/>
      <c r="O231" s="63"/>
      <c r="P231" s="64" t="s">
        <v>4450</v>
      </c>
      <c r="Q231" s="31">
        <v>44938</v>
      </c>
      <c r="R231" s="32" t="s">
        <v>7</v>
      </c>
      <c r="S231" s="15" t="s">
        <v>245</v>
      </c>
      <c r="T231" s="15" t="s">
        <v>12</v>
      </c>
    </row>
    <row r="232" s="6" customFormat="1" ht="127.5" spans="1:20">
      <c r="A232" s="45">
        <v>5</v>
      </c>
      <c r="B232" s="45" t="s">
        <v>4130</v>
      </c>
      <c r="C232" s="46" t="s">
        <v>4442</v>
      </c>
      <c r="D232" s="47"/>
      <c r="E232" s="51" t="s">
        <v>4132</v>
      </c>
      <c r="F232" s="52" t="s">
        <v>4138</v>
      </c>
      <c r="G232" s="54" t="s">
        <v>4451</v>
      </c>
      <c r="H232" s="16" t="s">
        <v>4449</v>
      </c>
      <c r="I232" s="61" t="s">
        <v>239</v>
      </c>
      <c r="J232" s="45" t="s">
        <v>4136</v>
      </c>
      <c r="K232" s="45" t="s">
        <v>14</v>
      </c>
      <c r="L232" s="47"/>
      <c r="M232" s="25" t="s">
        <v>4137</v>
      </c>
      <c r="N232" s="63"/>
      <c r="O232" s="63"/>
      <c r="P232" s="64" t="s">
        <v>4452</v>
      </c>
      <c r="Q232" s="31">
        <v>44938</v>
      </c>
      <c r="R232" s="32" t="s">
        <v>7</v>
      </c>
      <c r="S232" s="15" t="s">
        <v>245</v>
      </c>
      <c r="T232" s="15" t="s">
        <v>12</v>
      </c>
    </row>
    <row r="233" s="6" customFormat="1" ht="99" spans="1:20">
      <c r="A233" s="45">
        <v>6</v>
      </c>
      <c r="B233" s="45" t="s">
        <v>4130</v>
      </c>
      <c r="C233" s="46" t="s">
        <v>4442</v>
      </c>
      <c r="D233" s="47"/>
      <c r="E233" s="51" t="s">
        <v>4132</v>
      </c>
      <c r="F233" s="52" t="s">
        <v>4138</v>
      </c>
      <c r="G233" s="53" t="s">
        <v>4453</v>
      </c>
      <c r="H233" s="55" t="s">
        <v>4454</v>
      </c>
      <c r="I233" s="60" t="s">
        <v>282</v>
      </c>
      <c r="J233" s="45" t="s">
        <v>4136</v>
      </c>
      <c r="K233" s="45" t="s">
        <v>14</v>
      </c>
      <c r="L233" s="47"/>
      <c r="M233" s="25" t="s">
        <v>4137</v>
      </c>
      <c r="N233" s="65"/>
      <c r="O233" s="65"/>
      <c r="P233" s="64" t="s">
        <v>4455</v>
      </c>
      <c r="Q233" s="31">
        <v>44938</v>
      </c>
      <c r="R233" s="32" t="s">
        <v>7</v>
      </c>
      <c r="S233" s="15" t="s">
        <v>245</v>
      </c>
      <c r="T233" s="15" t="s">
        <v>12</v>
      </c>
    </row>
    <row r="234" s="6" customFormat="1" ht="99" spans="1:20">
      <c r="A234" s="45">
        <v>10</v>
      </c>
      <c r="B234" s="45" t="s">
        <v>4130</v>
      </c>
      <c r="C234" s="46" t="s">
        <v>4442</v>
      </c>
      <c r="D234" s="47"/>
      <c r="E234" s="51" t="s">
        <v>4132</v>
      </c>
      <c r="F234" s="52" t="s">
        <v>4138</v>
      </c>
      <c r="G234" s="53" t="s">
        <v>4456</v>
      </c>
      <c r="H234" s="55" t="s">
        <v>4457</v>
      </c>
      <c r="I234" s="60" t="s">
        <v>282</v>
      </c>
      <c r="J234" s="45" t="s">
        <v>4136</v>
      </c>
      <c r="K234" s="45" t="s">
        <v>14</v>
      </c>
      <c r="L234" s="47"/>
      <c r="M234" s="25" t="s">
        <v>4137</v>
      </c>
      <c r="N234" s="63"/>
      <c r="O234" s="63"/>
      <c r="P234" s="64" t="s">
        <v>4458</v>
      </c>
      <c r="Q234" s="31">
        <v>44938</v>
      </c>
      <c r="R234" s="32" t="s">
        <v>7</v>
      </c>
      <c r="S234" s="15" t="s">
        <v>245</v>
      </c>
      <c r="T234" s="15" t="s">
        <v>12</v>
      </c>
    </row>
    <row r="235" s="6" customFormat="1" ht="102" spans="1:20">
      <c r="A235" s="45">
        <v>11</v>
      </c>
      <c r="B235" s="45" t="s">
        <v>4130</v>
      </c>
      <c r="C235" s="46" t="s">
        <v>4442</v>
      </c>
      <c r="D235" s="47"/>
      <c r="E235" s="51" t="s">
        <v>4132</v>
      </c>
      <c r="F235" s="52" t="s">
        <v>4138</v>
      </c>
      <c r="G235" s="53" t="s">
        <v>4459</v>
      </c>
      <c r="H235" s="6" t="s">
        <v>4460</v>
      </c>
      <c r="I235" s="60" t="s">
        <v>282</v>
      </c>
      <c r="J235" s="45" t="s">
        <v>4136</v>
      </c>
      <c r="K235" s="45" t="s">
        <v>14</v>
      </c>
      <c r="L235" s="47"/>
      <c r="M235" s="25" t="s">
        <v>4137</v>
      </c>
      <c r="N235" s="63"/>
      <c r="O235" s="63"/>
      <c r="P235" s="64" t="s">
        <v>4461</v>
      </c>
      <c r="Q235" s="31">
        <v>44938</v>
      </c>
      <c r="R235" s="32" t="s">
        <v>7</v>
      </c>
      <c r="S235" s="15" t="s">
        <v>245</v>
      </c>
      <c r="T235" s="15" t="s">
        <v>12</v>
      </c>
    </row>
    <row r="236" s="6" customFormat="1" ht="127.5" spans="1:20">
      <c r="A236" s="45">
        <v>12</v>
      </c>
      <c r="B236" s="45" t="s">
        <v>4130</v>
      </c>
      <c r="C236" s="46" t="s">
        <v>4442</v>
      </c>
      <c r="D236" s="47"/>
      <c r="E236" s="51" t="s">
        <v>4132</v>
      </c>
      <c r="F236" s="52" t="s">
        <v>4138</v>
      </c>
      <c r="G236" s="54" t="s">
        <v>4462</v>
      </c>
      <c r="H236" s="55" t="s">
        <v>4463</v>
      </c>
      <c r="I236" s="61" t="s">
        <v>239</v>
      </c>
      <c r="J236" s="45" t="s">
        <v>4136</v>
      </c>
      <c r="K236" s="45" t="s">
        <v>14</v>
      </c>
      <c r="L236" s="47"/>
      <c r="M236" s="25" t="s">
        <v>4137</v>
      </c>
      <c r="N236" s="63"/>
      <c r="O236" s="63"/>
      <c r="P236" s="64" t="s">
        <v>4464</v>
      </c>
      <c r="Q236" s="31">
        <v>44938</v>
      </c>
      <c r="R236" s="32" t="s">
        <v>7</v>
      </c>
      <c r="S236" s="15" t="s">
        <v>245</v>
      </c>
      <c r="T236" s="15" t="s">
        <v>12</v>
      </c>
    </row>
    <row r="237" s="6" customFormat="1" ht="127.5" spans="1:20">
      <c r="A237" s="45">
        <v>13</v>
      </c>
      <c r="B237" s="45" t="s">
        <v>4130</v>
      </c>
      <c r="C237" s="46" t="s">
        <v>4442</v>
      </c>
      <c r="D237" s="47"/>
      <c r="E237" s="51" t="s">
        <v>4132</v>
      </c>
      <c r="F237" s="52" t="s">
        <v>4138</v>
      </c>
      <c r="G237" s="53" t="s">
        <v>4465</v>
      </c>
      <c r="H237" s="55" t="s">
        <v>4463</v>
      </c>
      <c r="I237" s="61" t="s">
        <v>289</v>
      </c>
      <c r="J237" s="45" t="s">
        <v>4136</v>
      </c>
      <c r="K237" s="45" t="s">
        <v>14</v>
      </c>
      <c r="L237" s="47"/>
      <c r="M237" s="28" t="s">
        <v>4137</v>
      </c>
      <c r="N237" s="63"/>
      <c r="O237" s="63"/>
      <c r="P237" s="64" t="s">
        <v>4466</v>
      </c>
      <c r="Q237" s="31">
        <v>44938</v>
      </c>
      <c r="R237" s="32" t="s">
        <v>7</v>
      </c>
      <c r="S237" s="15" t="s">
        <v>245</v>
      </c>
      <c r="T237" s="15" t="s">
        <v>12</v>
      </c>
    </row>
    <row r="238" s="7" customFormat="1" ht="102" spans="1:20">
      <c r="A238" s="48">
        <v>14</v>
      </c>
      <c r="B238" s="48" t="s">
        <v>4130</v>
      </c>
      <c r="C238" s="49" t="s">
        <v>4442</v>
      </c>
      <c r="D238" s="50"/>
      <c r="E238" s="56" t="s">
        <v>4132</v>
      </c>
      <c r="F238" s="57" t="s">
        <v>4138</v>
      </c>
      <c r="G238" s="58" t="s">
        <v>4467</v>
      </c>
      <c r="H238" s="59" t="s">
        <v>4468</v>
      </c>
      <c r="I238" s="62" t="s">
        <v>282</v>
      </c>
      <c r="J238" s="48" t="s">
        <v>4136</v>
      </c>
      <c r="K238" s="48" t="s">
        <v>14</v>
      </c>
      <c r="L238" s="50"/>
      <c r="M238" s="25" t="s">
        <v>4137</v>
      </c>
      <c r="N238" s="66"/>
      <c r="O238" s="66"/>
      <c r="P238" s="67" t="s">
        <v>4469</v>
      </c>
      <c r="Q238" s="31">
        <v>44938</v>
      </c>
      <c r="R238" s="32" t="s">
        <v>7</v>
      </c>
      <c r="S238" s="15" t="s">
        <v>245</v>
      </c>
      <c r="T238" s="15" t="s">
        <v>12</v>
      </c>
    </row>
    <row r="239" s="6" customFormat="1" ht="99" spans="1:20">
      <c r="A239" s="45">
        <v>15</v>
      </c>
      <c r="B239" s="45" t="s">
        <v>4130</v>
      </c>
      <c r="C239" s="46" t="s">
        <v>4442</v>
      </c>
      <c r="D239" s="47"/>
      <c r="E239" s="51" t="s">
        <v>4132</v>
      </c>
      <c r="F239" s="52" t="s">
        <v>4138</v>
      </c>
      <c r="G239" s="53" t="s">
        <v>4470</v>
      </c>
      <c r="H239" s="55" t="s">
        <v>4471</v>
      </c>
      <c r="I239" s="60" t="s">
        <v>282</v>
      </c>
      <c r="J239" s="45" t="s">
        <v>4136</v>
      </c>
      <c r="K239" s="45" t="s">
        <v>14</v>
      </c>
      <c r="L239" s="47"/>
      <c r="M239" s="25" t="s">
        <v>4137</v>
      </c>
      <c r="N239" s="63"/>
      <c r="O239" s="63"/>
      <c r="P239" s="68" t="s">
        <v>4472</v>
      </c>
      <c r="Q239" s="31">
        <v>44938</v>
      </c>
      <c r="R239" s="32" t="s">
        <v>7</v>
      </c>
      <c r="S239" s="15" t="s">
        <v>245</v>
      </c>
      <c r="T239" s="15" t="s">
        <v>12</v>
      </c>
    </row>
    <row r="240" s="2" customFormat="1" ht="99" spans="1:20">
      <c r="A240" s="11" t="s">
        <v>231</v>
      </c>
      <c r="B240" s="11" t="s">
        <v>4473</v>
      </c>
      <c r="C240" s="12"/>
      <c r="D240" s="11"/>
      <c r="E240" s="11"/>
      <c r="F240" s="19"/>
      <c r="G240" s="11"/>
      <c r="H240" s="11"/>
      <c r="I240" s="11"/>
      <c r="J240" s="11"/>
      <c r="K240" s="11"/>
      <c r="L240" s="11"/>
      <c r="M240" s="11"/>
      <c r="N240" s="11"/>
      <c r="O240" s="11"/>
      <c r="P240" s="11"/>
      <c r="Q240" s="31">
        <v>44938</v>
      </c>
      <c r="R240" s="32" t="s">
        <v>7</v>
      </c>
      <c r="S240" s="15" t="s">
        <v>245</v>
      </c>
      <c r="T240" s="15" t="s">
        <v>12</v>
      </c>
    </row>
    <row r="241" s="3" customFormat="1" ht="99" spans="1:20">
      <c r="A241" s="45">
        <v>1</v>
      </c>
      <c r="B241" s="45" t="s">
        <v>4130</v>
      </c>
      <c r="C241" s="47"/>
      <c r="D241" s="47"/>
      <c r="E241" s="51" t="s">
        <v>4132</v>
      </c>
      <c r="F241" s="52" t="s">
        <v>4474</v>
      </c>
      <c r="G241" s="24" t="s">
        <v>4475</v>
      </c>
      <c r="H241" s="16" t="s">
        <v>4476</v>
      </c>
      <c r="I241" s="61" t="s">
        <v>289</v>
      </c>
      <c r="J241" s="45" t="s">
        <v>4136</v>
      </c>
      <c r="K241" s="45" t="s">
        <v>14</v>
      </c>
      <c r="L241" s="47"/>
      <c r="M241" s="28" t="s">
        <v>4137</v>
      </c>
      <c r="N241" s="63"/>
      <c r="O241" s="63"/>
      <c r="P241" s="63"/>
      <c r="Q241" s="31">
        <v>44938</v>
      </c>
      <c r="R241" s="32" t="s">
        <v>7</v>
      </c>
      <c r="S241" s="15" t="s">
        <v>245</v>
      </c>
      <c r="T241" s="15" t="s">
        <v>12</v>
      </c>
    </row>
    <row r="242" s="6" customFormat="1" ht="99" spans="1:20">
      <c r="A242" s="45">
        <v>2</v>
      </c>
      <c r="B242" s="45" t="s">
        <v>4130</v>
      </c>
      <c r="C242" s="47"/>
      <c r="D242" s="47"/>
      <c r="E242" s="51" t="s">
        <v>4132</v>
      </c>
      <c r="F242" s="52" t="s">
        <v>4474</v>
      </c>
      <c r="G242" s="24" t="s">
        <v>4477</v>
      </c>
      <c r="H242" s="16" t="s">
        <v>4478</v>
      </c>
      <c r="I242" s="61" t="s">
        <v>289</v>
      </c>
      <c r="J242" s="45" t="s">
        <v>4136</v>
      </c>
      <c r="K242" s="45" t="s">
        <v>14</v>
      </c>
      <c r="L242" s="47"/>
      <c r="M242" s="28" t="s">
        <v>4137</v>
      </c>
      <c r="N242" s="63"/>
      <c r="O242" s="63"/>
      <c r="P242" s="63"/>
      <c r="Q242" s="31">
        <v>44938</v>
      </c>
      <c r="R242" s="32" t="s">
        <v>7</v>
      </c>
      <c r="S242" s="15" t="s">
        <v>245</v>
      </c>
      <c r="T242" s="15" t="s">
        <v>12</v>
      </c>
    </row>
    <row r="243" s="6" customFormat="1" ht="99" spans="1:20">
      <c r="A243" s="45">
        <v>3</v>
      </c>
      <c r="B243" s="45" t="s">
        <v>4130</v>
      </c>
      <c r="C243" s="47"/>
      <c r="D243" s="47"/>
      <c r="E243" s="51" t="s">
        <v>4132</v>
      </c>
      <c r="F243" s="52" t="s">
        <v>4474</v>
      </c>
      <c r="G243" s="24" t="s">
        <v>4479</v>
      </c>
      <c r="H243" s="16" t="s">
        <v>4480</v>
      </c>
      <c r="I243" s="61" t="s">
        <v>289</v>
      </c>
      <c r="J243" s="45" t="s">
        <v>4136</v>
      </c>
      <c r="K243" s="45" t="s">
        <v>14</v>
      </c>
      <c r="L243" s="47"/>
      <c r="M243" s="28" t="s">
        <v>4137</v>
      </c>
      <c r="N243" s="63"/>
      <c r="O243" s="63"/>
      <c r="P243" s="63"/>
      <c r="Q243" s="31">
        <v>44938</v>
      </c>
      <c r="R243" s="32" t="s">
        <v>7</v>
      </c>
      <c r="S243" s="15" t="s">
        <v>245</v>
      </c>
      <c r="T243" s="15" t="s">
        <v>12</v>
      </c>
    </row>
    <row r="244" s="6" customFormat="1" ht="99" spans="1:20">
      <c r="A244" s="45">
        <v>4</v>
      </c>
      <c r="B244" s="45" t="s">
        <v>4130</v>
      </c>
      <c r="C244" s="47"/>
      <c r="D244" s="47"/>
      <c r="E244" s="51" t="s">
        <v>4132</v>
      </c>
      <c r="F244" s="52" t="s">
        <v>4474</v>
      </c>
      <c r="G244" s="24" t="s">
        <v>4481</v>
      </c>
      <c r="H244" s="16" t="s">
        <v>4482</v>
      </c>
      <c r="I244" s="61" t="s">
        <v>289</v>
      </c>
      <c r="J244" s="45" t="s">
        <v>4136</v>
      </c>
      <c r="K244" s="45" t="s">
        <v>14</v>
      </c>
      <c r="L244" s="47"/>
      <c r="M244" s="28" t="s">
        <v>4137</v>
      </c>
      <c r="N244" s="63"/>
      <c r="O244" s="63"/>
      <c r="P244" s="63"/>
      <c r="Q244" s="31">
        <v>44938</v>
      </c>
      <c r="R244" s="32" t="s">
        <v>7</v>
      </c>
      <c r="S244" s="15" t="s">
        <v>245</v>
      </c>
      <c r="T244" s="15" t="s">
        <v>12</v>
      </c>
    </row>
    <row r="245" s="6" customFormat="1" ht="99" spans="1:20">
      <c r="A245" s="45">
        <v>5</v>
      </c>
      <c r="B245" s="45" t="s">
        <v>4130</v>
      </c>
      <c r="C245" s="47"/>
      <c r="D245" s="47"/>
      <c r="E245" s="51" t="s">
        <v>4132</v>
      </c>
      <c r="F245" s="52" t="s">
        <v>4474</v>
      </c>
      <c r="G245" s="16" t="s">
        <v>4483</v>
      </c>
      <c r="H245" s="16" t="s">
        <v>4484</v>
      </c>
      <c r="I245" s="61" t="s">
        <v>239</v>
      </c>
      <c r="J245" s="45" t="s">
        <v>4136</v>
      </c>
      <c r="K245" s="45" t="s">
        <v>14</v>
      </c>
      <c r="L245" s="47"/>
      <c r="M245" s="25" t="s">
        <v>4137</v>
      </c>
      <c r="N245" s="63"/>
      <c r="O245" s="63"/>
      <c r="P245" s="63"/>
      <c r="Q245" s="31">
        <v>44938</v>
      </c>
      <c r="R245" s="32" t="s">
        <v>7</v>
      </c>
      <c r="S245" s="15" t="s">
        <v>245</v>
      </c>
      <c r="T245" s="15" t="s">
        <v>12</v>
      </c>
    </row>
    <row r="246" s="6" customFormat="1" ht="99" spans="1:20">
      <c r="A246" s="45">
        <v>6</v>
      </c>
      <c r="B246" s="45" t="s">
        <v>4130</v>
      </c>
      <c r="C246" s="47"/>
      <c r="D246" s="47"/>
      <c r="E246" s="51" t="s">
        <v>4132</v>
      </c>
      <c r="F246" s="52" t="s">
        <v>4474</v>
      </c>
      <c r="G246" s="16" t="s">
        <v>4485</v>
      </c>
      <c r="H246" s="16" t="s">
        <v>4486</v>
      </c>
      <c r="I246" s="61" t="s">
        <v>239</v>
      </c>
      <c r="J246" s="45" t="s">
        <v>4136</v>
      </c>
      <c r="K246" s="45" t="s">
        <v>14</v>
      </c>
      <c r="L246" s="47"/>
      <c r="M246" s="25" t="s">
        <v>4137</v>
      </c>
      <c r="N246" s="63"/>
      <c r="O246" s="63"/>
      <c r="P246" s="63"/>
      <c r="Q246" s="31">
        <v>44938</v>
      </c>
      <c r="R246" s="32" t="s">
        <v>7</v>
      </c>
      <c r="S246" s="15" t="s">
        <v>245</v>
      </c>
      <c r="T246" s="15" t="s">
        <v>12</v>
      </c>
    </row>
    <row r="247" s="6" customFormat="1" ht="99" spans="1:20">
      <c r="A247" s="45">
        <v>7</v>
      </c>
      <c r="B247" s="45" t="s">
        <v>4130</v>
      </c>
      <c r="C247" s="47"/>
      <c r="D247" s="47"/>
      <c r="E247" s="51" t="s">
        <v>4132</v>
      </c>
      <c r="F247" s="52" t="s">
        <v>4474</v>
      </c>
      <c r="G247" s="16" t="s">
        <v>4487</v>
      </c>
      <c r="H247" s="16" t="s">
        <v>4488</v>
      </c>
      <c r="I247" s="61" t="s">
        <v>239</v>
      </c>
      <c r="J247" s="45" t="s">
        <v>4136</v>
      </c>
      <c r="K247" s="45" t="s">
        <v>14</v>
      </c>
      <c r="L247" s="47"/>
      <c r="M247" s="25" t="s">
        <v>4137</v>
      </c>
      <c r="N247" s="63"/>
      <c r="O247" s="63"/>
      <c r="P247" s="63"/>
      <c r="Q247" s="31">
        <v>44938</v>
      </c>
      <c r="R247" s="32" t="s">
        <v>7</v>
      </c>
      <c r="S247" s="15" t="s">
        <v>245</v>
      </c>
      <c r="T247" s="15" t="s">
        <v>12</v>
      </c>
    </row>
    <row r="248" s="6" customFormat="1" ht="99" spans="1:20">
      <c r="A248" s="45">
        <v>8</v>
      </c>
      <c r="B248" s="45" t="s">
        <v>4130</v>
      </c>
      <c r="C248" s="47"/>
      <c r="D248" s="47"/>
      <c r="E248" s="51" t="s">
        <v>4132</v>
      </c>
      <c r="F248" s="52" t="s">
        <v>4474</v>
      </c>
      <c r="G248" s="16" t="s">
        <v>4489</v>
      </c>
      <c r="H248" s="16" t="s">
        <v>4490</v>
      </c>
      <c r="I248" s="61" t="s">
        <v>239</v>
      </c>
      <c r="J248" s="45" t="s">
        <v>4136</v>
      </c>
      <c r="K248" s="45" t="s">
        <v>14</v>
      </c>
      <c r="L248" s="47"/>
      <c r="M248" s="25" t="s">
        <v>4137</v>
      </c>
      <c r="N248" s="63"/>
      <c r="O248" s="63"/>
      <c r="P248" s="63"/>
      <c r="Q248" s="31">
        <v>44938</v>
      </c>
      <c r="R248" s="32" t="s">
        <v>7</v>
      </c>
      <c r="S248" s="15" t="s">
        <v>245</v>
      </c>
      <c r="T248" s="15" t="s">
        <v>12</v>
      </c>
    </row>
    <row r="249" s="6" customFormat="1" ht="99" spans="1:20">
      <c r="A249" s="45">
        <v>9</v>
      </c>
      <c r="B249" s="45" t="s">
        <v>4130</v>
      </c>
      <c r="C249" s="47"/>
      <c r="D249" s="47"/>
      <c r="E249" s="51" t="s">
        <v>4132</v>
      </c>
      <c r="F249" s="52" t="s">
        <v>4474</v>
      </c>
      <c r="G249" s="16" t="s">
        <v>4491</v>
      </c>
      <c r="H249" s="16" t="s">
        <v>4492</v>
      </c>
      <c r="I249" s="61" t="s">
        <v>239</v>
      </c>
      <c r="J249" s="45" t="s">
        <v>4136</v>
      </c>
      <c r="K249" s="45" t="s">
        <v>14</v>
      </c>
      <c r="L249" s="47"/>
      <c r="M249" s="25" t="s">
        <v>4137</v>
      </c>
      <c r="N249" s="63"/>
      <c r="O249" s="63"/>
      <c r="P249" s="63"/>
      <c r="Q249" s="31">
        <v>44938</v>
      </c>
      <c r="R249" s="32" t="s">
        <v>7</v>
      </c>
      <c r="S249" s="15" t="s">
        <v>245</v>
      </c>
      <c r="T249" s="15" t="s">
        <v>12</v>
      </c>
    </row>
    <row r="250" s="6" customFormat="1" ht="99" spans="1:20">
      <c r="A250" s="45">
        <v>10</v>
      </c>
      <c r="B250" s="45" t="s">
        <v>4130</v>
      </c>
      <c r="C250" s="47"/>
      <c r="D250" s="47"/>
      <c r="E250" s="51" t="s">
        <v>4132</v>
      </c>
      <c r="F250" s="52" t="s">
        <v>4474</v>
      </c>
      <c r="G250" s="16" t="s">
        <v>4493</v>
      </c>
      <c r="H250" s="16" t="s">
        <v>4494</v>
      </c>
      <c r="I250" s="61" t="s">
        <v>239</v>
      </c>
      <c r="J250" s="45" t="s">
        <v>4136</v>
      </c>
      <c r="K250" s="45" t="s">
        <v>14</v>
      </c>
      <c r="L250" s="47"/>
      <c r="M250" s="25" t="s">
        <v>4137</v>
      </c>
      <c r="N250" s="63"/>
      <c r="O250" s="63"/>
      <c r="P250" s="63"/>
      <c r="Q250" s="31">
        <v>44938</v>
      </c>
      <c r="R250" s="32" t="s">
        <v>7</v>
      </c>
      <c r="S250" s="15" t="s">
        <v>245</v>
      </c>
      <c r="T250" s="15" t="s">
        <v>12</v>
      </c>
    </row>
    <row r="251" s="6" customFormat="1" ht="99" spans="1:20">
      <c r="A251" s="45">
        <v>11</v>
      </c>
      <c r="B251" s="45" t="s">
        <v>4130</v>
      </c>
      <c r="C251" s="47"/>
      <c r="D251" s="47"/>
      <c r="E251" s="51" t="s">
        <v>4132</v>
      </c>
      <c r="F251" s="52" t="s">
        <v>4474</v>
      </c>
      <c r="G251" s="16" t="s">
        <v>4495</v>
      </c>
      <c r="H251" s="16" t="s">
        <v>4496</v>
      </c>
      <c r="I251" s="61" t="s">
        <v>239</v>
      </c>
      <c r="J251" s="45" t="s">
        <v>4136</v>
      </c>
      <c r="K251" s="45" t="s">
        <v>14</v>
      </c>
      <c r="L251" s="47"/>
      <c r="M251" s="25" t="s">
        <v>4137</v>
      </c>
      <c r="N251" s="63"/>
      <c r="O251" s="63"/>
      <c r="P251" s="63"/>
      <c r="Q251" s="31">
        <v>44938</v>
      </c>
      <c r="R251" s="32" t="s">
        <v>7</v>
      </c>
      <c r="S251" s="15" t="s">
        <v>245</v>
      </c>
      <c r="T251" s="15" t="s">
        <v>12</v>
      </c>
    </row>
    <row r="252" s="6" customFormat="1" ht="99" spans="1:20">
      <c r="A252" s="45">
        <v>12</v>
      </c>
      <c r="B252" s="45" t="s">
        <v>4130</v>
      </c>
      <c r="C252" s="47"/>
      <c r="D252" s="47"/>
      <c r="E252" s="51" t="s">
        <v>4132</v>
      </c>
      <c r="F252" s="52" t="s">
        <v>4474</v>
      </c>
      <c r="G252" s="16" t="s">
        <v>4497</v>
      </c>
      <c r="H252" s="16" t="s">
        <v>4498</v>
      </c>
      <c r="I252" s="61" t="s">
        <v>239</v>
      </c>
      <c r="J252" s="45" t="s">
        <v>4136</v>
      </c>
      <c r="K252" s="45" t="s">
        <v>14</v>
      </c>
      <c r="L252" s="47"/>
      <c r="M252" s="25" t="s">
        <v>4137</v>
      </c>
      <c r="N252" s="63"/>
      <c r="O252" s="63"/>
      <c r="P252" s="63"/>
      <c r="Q252" s="31">
        <v>44938</v>
      </c>
      <c r="R252" s="32" t="s">
        <v>7</v>
      </c>
      <c r="S252" s="15" t="s">
        <v>245</v>
      </c>
      <c r="T252" s="15" t="s">
        <v>12</v>
      </c>
    </row>
    <row r="253" s="6" customFormat="1" ht="99" spans="1:20">
      <c r="A253" s="45">
        <v>13</v>
      </c>
      <c r="B253" s="45" t="s">
        <v>4130</v>
      </c>
      <c r="C253" s="47"/>
      <c r="D253" s="47"/>
      <c r="E253" s="51" t="s">
        <v>4132</v>
      </c>
      <c r="F253" s="52" t="s">
        <v>4474</v>
      </c>
      <c r="G253" s="24" t="s">
        <v>4499</v>
      </c>
      <c r="H253" s="16" t="s">
        <v>4500</v>
      </c>
      <c r="I253" s="61" t="s">
        <v>282</v>
      </c>
      <c r="J253" s="45" t="s">
        <v>4136</v>
      </c>
      <c r="K253" s="45" t="s">
        <v>14</v>
      </c>
      <c r="L253" s="47"/>
      <c r="M253" s="25" t="s">
        <v>4137</v>
      </c>
      <c r="N253" s="63"/>
      <c r="O253" s="63"/>
      <c r="P253" s="63"/>
      <c r="Q253" s="31">
        <v>44938</v>
      </c>
      <c r="R253" s="32" t="s">
        <v>7</v>
      </c>
      <c r="S253" s="15" t="s">
        <v>245</v>
      </c>
      <c r="T253" s="15" t="s">
        <v>12</v>
      </c>
    </row>
    <row r="254" s="6" customFormat="1" ht="99" spans="1:20">
      <c r="A254" s="45">
        <v>14</v>
      </c>
      <c r="B254" s="45" t="s">
        <v>4130</v>
      </c>
      <c r="C254" s="47"/>
      <c r="D254" s="47"/>
      <c r="E254" s="51" t="s">
        <v>4132</v>
      </c>
      <c r="F254" s="52" t="s">
        <v>4474</v>
      </c>
      <c r="G254" s="24" t="s">
        <v>4501</v>
      </c>
      <c r="H254" s="16" t="s">
        <v>4502</v>
      </c>
      <c r="I254" s="60" t="s">
        <v>4503</v>
      </c>
      <c r="J254" s="45" t="s">
        <v>4136</v>
      </c>
      <c r="K254" s="45" t="s">
        <v>14</v>
      </c>
      <c r="L254" s="47"/>
      <c r="M254" s="25" t="s">
        <v>4137</v>
      </c>
      <c r="N254" s="63"/>
      <c r="O254" s="63"/>
      <c r="P254" s="63"/>
      <c r="Q254" s="31">
        <v>44938</v>
      </c>
      <c r="R254" s="32" t="s">
        <v>7</v>
      </c>
      <c r="S254" s="15" t="s">
        <v>245</v>
      </c>
      <c r="T254" s="15" t="s">
        <v>12</v>
      </c>
    </row>
    <row r="255" s="6" customFormat="1" ht="99" spans="1:20">
      <c r="A255" s="45">
        <v>15</v>
      </c>
      <c r="B255" s="45" t="s">
        <v>4130</v>
      </c>
      <c r="C255" s="47"/>
      <c r="D255" s="47"/>
      <c r="E255" s="51" t="s">
        <v>4132</v>
      </c>
      <c r="F255" s="52" t="s">
        <v>4474</v>
      </c>
      <c r="G255" s="24" t="s">
        <v>4504</v>
      </c>
      <c r="H255" s="16" t="s">
        <v>4505</v>
      </c>
      <c r="I255" s="60" t="s">
        <v>4503</v>
      </c>
      <c r="J255" s="45" t="s">
        <v>4136</v>
      </c>
      <c r="K255" s="45" t="s">
        <v>14</v>
      </c>
      <c r="L255" s="47"/>
      <c r="M255" s="25" t="s">
        <v>4137</v>
      </c>
      <c r="N255" s="63"/>
      <c r="O255" s="63"/>
      <c r="P255" s="63"/>
      <c r="Q255" s="31">
        <v>44938</v>
      </c>
      <c r="R255" s="32" t="s">
        <v>7</v>
      </c>
      <c r="S255" s="15" t="s">
        <v>245</v>
      </c>
      <c r="T255" s="15" t="s">
        <v>12</v>
      </c>
    </row>
    <row r="256" s="6" customFormat="1" ht="99" spans="1:20">
      <c r="A256" s="45">
        <v>16</v>
      </c>
      <c r="B256" s="45" t="s">
        <v>4130</v>
      </c>
      <c r="C256" s="47"/>
      <c r="D256" s="47"/>
      <c r="E256" s="51" t="s">
        <v>4132</v>
      </c>
      <c r="F256" s="52" t="s">
        <v>4474</v>
      </c>
      <c r="G256" s="24" t="s">
        <v>4506</v>
      </c>
      <c r="H256" s="16" t="s">
        <v>4507</v>
      </c>
      <c r="I256" s="60" t="s">
        <v>4503</v>
      </c>
      <c r="J256" s="45" t="s">
        <v>4136</v>
      </c>
      <c r="K256" s="45" t="s">
        <v>14</v>
      </c>
      <c r="L256" s="47"/>
      <c r="M256" s="25" t="s">
        <v>4137</v>
      </c>
      <c r="N256" s="63"/>
      <c r="O256" s="63"/>
      <c r="P256" s="63"/>
      <c r="Q256" s="31">
        <v>44938</v>
      </c>
      <c r="R256" s="32" t="s">
        <v>7</v>
      </c>
      <c r="S256" s="15" t="s">
        <v>245</v>
      </c>
      <c r="T256" s="15" t="s">
        <v>12</v>
      </c>
    </row>
    <row r="257" s="6" customFormat="1" ht="99" spans="1:20">
      <c r="A257" s="45">
        <v>17</v>
      </c>
      <c r="B257" s="45" t="s">
        <v>4130</v>
      </c>
      <c r="C257" s="47"/>
      <c r="D257" s="47"/>
      <c r="E257" s="51" t="s">
        <v>4132</v>
      </c>
      <c r="F257" s="52" t="s">
        <v>4474</v>
      </c>
      <c r="G257" s="16" t="s">
        <v>4508</v>
      </c>
      <c r="H257" s="16" t="s">
        <v>4500</v>
      </c>
      <c r="I257" s="61" t="s">
        <v>239</v>
      </c>
      <c r="J257" s="45" t="s">
        <v>4136</v>
      </c>
      <c r="K257" s="45" t="s">
        <v>14</v>
      </c>
      <c r="L257" s="47"/>
      <c r="M257" s="25" t="s">
        <v>4137</v>
      </c>
      <c r="N257" s="63"/>
      <c r="O257" s="63"/>
      <c r="P257" s="63"/>
      <c r="Q257" s="31">
        <v>44938</v>
      </c>
      <c r="R257" s="32" t="s">
        <v>7</v>
      </c>
      <c r="S257" s="15" t="s">
        <v>245</v>
      </c>
      <c r="T257" s="15" t="s">
        <v>12</v>
      </c>
    </row>
    <row r="258" s="6" customFormat="1" ht="99" spans="1:20">
      <c r="A258" s="45">
        <v>18</v>
      </c>
      <c r="B258" s="45" t="s">
        <v>4130</v>
      </c>
      <c r="C258" s="47"/>
      <c r="D258" s="47"/>
      <c r="E258" s="51" t="s">
        <v>4132</v>
      </c>
      <c r="F258" s="52" t="s">
        <v>4474</v>
      </c>
      <c r="G258" s="16" t="s">
        <v>4509</v>
      </c>
      <c r="H258" s="16" t="s">
        <v>4502</v>
      </c>
      <c r="I258" s="61" t="s">
        <v>239</v>
      </c>
      <c r="J258" s="45" t="s">
        <v>4136</v>
      </c>
      <c r="K258" s="45" t="s">
        <v>14</v>
      </c>
      <c r="L258" s="47"/>
      <c r="M258" s="25" t="s">
        <v>4137</v>
      </c>
      <c r="N258" s="63"/>
      <c r="O258" s="63"/>
      <c r="P258" s="63"/>
      <c r="Q258" s="31">
        <v>44938</v>
      </c>
      <c r="R258" s="32" t="s">
        <v>7</v>
      </c>
      <c r="S258" s="15" t="s">
        <v>245</v>
      </c>
      <c r="T258" s="15" t="s">
        <v>12</v>
      </c>
    </row>
    <row r="259" s="6" customFormat="1" ht="99" spans="1:20">
      <c r="A259" s="45">
        <v>19</v>
      </c>
      <c r="B259" s="45" t="s">
        <v>4130</v>
      </c>
      <c r="C259" s="47"/>
      <c r="D259" s="47"/>
      <c r="E259" s="51" t="s">
        <v>4132</v>
      </c>
      <c r="F259" s="52" t="s">
        <v>4474</v>
      </c>
      <c r="G259" s="16" t="s">
        <v>4510</v>
      </c>
      <c r="H259" s="16" t="s">
        <v>4505</v>
      </c>
      <c r="I259" s="61" t="s">
        <v>239</v>
      </c>
      <c r="J259" s="45" t="s">
        <v>4136</v>
      </c>
      <c r="K259" s="45" t="s">
        <v>14</v>
      </c>
      <c r="L259" s="47"/>
      <c r="M259" s="25" t="s">
        <v>4137</v>
      </c>
      <c r="N259" s="63"/>
      <c r="O259" s="63"/>
      <c r="P259" s="63"/>
      <c r="Q259" s="31">
        <v>44938</v>
      </c>
      <c r="R259" s="32" t="s">
        <v>7</v>
      </c>
      <c r="S259" s="15" t="s">
        <v>245</v>
      </c>
      <c r="T259" s="15" t="s">
        <v>12</v>
      </c>
    </row>
    <row r="260" s="6" customFormat="1" ht="99" spans="1:20">
      <c r="A260" s="45">
        <v>20</v>
      </c>
      <c r="B260" s="45" t="s">
        <v>4130</v>
      </c>
      <c r="C260" s="47"/>
      <c r="D260" s="47"/>
      <c r="E260" s="51" t="s">
        <v>4132</v>
      </c>
      <c r="F260" s="52" t="s">
        <v>4474</v>
      </c>
      <c r="G260" s="16" t="s">
        <v>4511</v>
      </c>
      <c r="H260" s="16" t="s">
        <v>4507</v>
      </c>
      <c r="I260" s="61" t="s">
        <v>239</v>
      </c>
      <c r="J260" s="45" t="s">
        <v>4136</v>
      </c>
      <c r="K260" s="45" t="s">
        <v>14</v>
      </c>
      <c r="L260" s="47"/>
      <c r="M260" s="25" t="s">
        <v>4137</v>
      </c>
      <c r="N260" s="63"/>
      <c r="O260" s="63"/>
      <c r="P260" s="63"/>
      <c r="Q260" s="31">
        <v>44938</v>
      </c>
      <c r="R260" s="32" t="s">
        <v>7</v>
      </c>
      <c r="S260" s="15" t="s">
        <v>245</v>
      </c>
      <c r="T260" s="15" t="s">
        <v>12</v>
      </c>
    </row>
    <row r="261" s="6" customFormat="1" ht="99" spans="1:20">
      <c r="A261" s="45">
        <v>21</v>
      </c>
      <c r="B261" s="45" t="s">
        <v>4130</v>
      </c>
      <c r="C261" s="47"/>
      <c r="D261" s="47"/>
      <c r="E261" s="51" t="s">
        <v>4132</v>
      </c>
      <c r="F261" s="52" t="s">
        <v>4474</v>
      </c>
      <c r="G261" s="16" t="s">
        <v>4512</v>
      </c>
      <c r="H261" s="16" t="s">
        <v>4513</v>
      </c>
      <c r="I261" s="61" t="s">
        <v>239</v>
      </c>
      <c r="J261" s="45" t="s">
        <v>4136</v>
      </c>
      <c r="K261" s="45" t="s">
        <v>14</v>
      </c>
      <c r="L261" s="47"/>
      <c r="M261" s="25" t="s">
        <v>4137</v>
      </c>
      <c r="N261" s="63"/>
      <c r="O261" s="63"/>
      <c r="P261" s="63"/>
      <c r="Q261" s="31">
        <v>44938</v>
      </c>
      <c r="R261" s="32" t="s">
        <v>7</v>
      </c>
      <c r="S261" s="15" t="s">
        <v>245</v>
      </c>
      <c r="T261" s="15" t="s">
        <v>12</v>
      </c>
    </row>
    <row r="262" s="6" customFormat="1" ht="99" spans="1:20">
      <c r="A262" s="45">
        <v>22</v>
      </c>
      <c r="B262" s="45" t="s">
        <v>4130</v>
      </c>
      <c r="C262" s="47"/>
      <c r="D262" s="47"/>
      <c r="E262" s="51" t="s">
        <v>4132</v>
      </c>
      <c r="F262" s="52" t="s">
        <v>4474</v>
      </c>
      <c r="G262" s="16" t="s">
        <v>4514</v>
      </c>
      <c r="H262" s="16" t="s">
        <v>4515</v>
      </c>
      <c r="I262" s="61" t="s">
        <v>239</v>
      </c>
      <c r="J262" s="45" t="s">
        <v>4136</v>
      </c>
      <c r="K262" s="45" t="s">
        <v>14</v>
      </c>
      <c r="L262" s="47"/>
      <c r="M262" s="25" t="s">
        <v>4137</v>
      </c>
      <c r="N262" s="63"/>
      <c r="O262" s="63"/>
      <c r="P262" s="63"/>
      <c r="Q262" s="31">
        <v>44938</v>
      </c>
      <c r="R262" s="32" t="s">
        <v>7</v>
      </c>
      <c r="S262" s="15" t="s">
        <v>245</v>
      </c>
      <c r="T262" s="15" t="s">
        <v>12</v>
      </c>
    </row>
    <row r="263" s="6" customFormat="1" ht="99" spans="1:20">
      <c r="A263" s="45">
        <v>23</v>
      </c>
      <c r="B263" s="45" t="s">
        <v>4130</v>
      </c>
      <c r="C263" s="47"/>
      <c r="D263" s="47"/>
      <c r="E263" s="51" t="s">
        <v>4132</v>
      </c>
      <c r="F263" s="52" t="s">
        <v>4474</v>
      </c>
      <c r="G263" s="16" t="s">
        <v>4516</v>
      </c>
      <c r="H263" s="16" t="s">
        <v>4517</v>
      </c>
      <c r="I263" s="61" t="s">
        <v>239</v>
      </c>
      <c r="J263" s="45" t="s">
        <v>4136</v>
      </c>
      <c r="K263" s="45" t="s">
        <v>14</v>
      </c>
      <c r="L263" s="47"/>
      <c r="M263" s="25" t="s">
        <v>4137</v>
      </c>
      <c r="N263" s="63"/>
      <c r="O263" s="63"/>
      <c r="P263" s="63"/>
      <c r="Q263" s="31">
        <v>44938</v>
      </c>
      <c r="R263" s="32" t="s">
        <v>7</v>
      </c>
      <c r="S263" s="15" t="s">
        <v>245</v>
      </c>
      <c r="T263" s="15" t="s">
        <v>12</v>
      </c>
    </row>
    <row r="264" s="6" customFormat="1" ht="99" spans="1:20">
      <c r="A264" s="45">
        <v>24</v>
      </c>
      <c r="B264" s="45" t="s">
        <v>4130</v>
      </c>
      <c r="C264" s="47"/>
      <c r="D264" s="47"/>
      <c r="E264" s="51" t="s">
        <v>4132</v>
      </c>
      <c r="F264" s="52" t="s">
        <v>4474</v>
      </c>
      <c r="G264" s="16" t="s">
        <v>4518</v>
      </c>
      <c r="H264" s="16" t="s">
        <v>4519</v>
      </c>
      <c r="I264" s="61" t="s">
        <v>239</v>
      </c>
      <c r="J264" s="45" t="s">
        <v>4136</v>
      </c>
      <c r="K264" s="45" t="s">
        <v>14</v>
      </c>
      <c r="L264" s="47"/>
      <c r="M264" s="25" t="s">
        <v>4137</v>
      </c>
      <c r="N264" s="63"/>
      <c r="O264" s="63"/>
      <c r="P264" s="63"/>
      <c r="Q264" s="31">
        <v>44938</v>
      </c>
      <c r="R264" s="32" t="s">
        <v>7</v>
      </c>
      <c r="S264" s="15" t="s">
        <v>245</v>
      </c>
      <c r="T264" s="15" t="s">
        <v>12</v>
      </c>
    </row>
    <row r="265" s="3" customFormat="1" ht="99" spans="1:20">
      <c r="A265" s="45">
        <v>25</v>
      </c>
      <c r="B265" s="45" t="s">
        <v>4130</v>
      </c>
      <c r="C265" s="47"/>
      <c r="D265" s="47"/>
      <c r="E265" s="51" t="s">
        <v>4132</v>
      </c>
      <c r="F265" s="52" t="s">
        <v>4520</v>
      </c>
      <c r="G265" s="52" t="s">
        <v>4521</v>
      </c>
      <c r="H265" s="16" t="s">
        <v>4522</v>
      </c>
      <c r="I265" s="60" t="s">
        <v>4503</v>
      </c>
      <c r="J265" s="45" t="s">
        <v>4136</v>
      </c>
      <c r="K265" s="45" t="s">
        <v>14</v>
      </c>
      <c r="L265" s="47"/>
      <c r="M265" s="25" t="s">
        <v>4137</v>
      </c>
      <c r="N265" s="63"/>
      <c r="O265" s="63"/>
      <c r="P265" s="63"/>
      <c r="Q265" s="31">
        <v>44938</v>
      </c>
      <c r="R265" s="32" t="s">
        <v>7</v>
      </c>
      <c r="S265" s="15" t="s">
        <v>245</v>
      </c>
      <c r="T265" s="15" t="s">
        <v>12</v>
      </c>
    </row>
    <row r="266" s="6" customFormat="1" ht="99" spans="1:20">
      <c r="A266" s="45">
        <v>26</v>
      </c>
      <c r="B266" s="45" t="s">
        <v>4130</v>
      </c>
      <c r="C266" s="47"/>
      <c r="D266" s="47"/>
      <c r="E266" s="51" t="s">
        <v>4132</v>
      </c>
      <c r="F266" s="52" t="s">
        <v>4520</v>
      </c>
      <c r="G266" s="52" t="s">
        <v>4523</v>
      </c>
      <c r="H266" s="16" t="s">
        <v>4524</v>
      </c>
      <c r="I266" s="60" t="s">
        <v>4503</v>
      </c>
      <c r="J266" s="45" t="s">
        <v>4136</v>
      </c>
      <c r="K266" s="45" t="s">
        <v>14</v>
      </c>
      <c r="L266" s="47"/>
      <c r="M266" s="25" t="s">
        <v>4137</v>
      </c>
      <c r="N266" s="63"/>
      <c r="O266" s="63"/>
      <c r="P266" s="63"/>
      <c r="Q266" s="31">
        <v>44938</v>
      </c>
      <c r="R266" s="32" t="s">
        <v>7</v>
      </c>
      <c r="S266" s="15" t="s">
        <v>245</v>
      </c>
      <c r="T266" s="15" t="s">
        <v>12</v>
      </c>
    </row>
    <row r="267" s="6" customFormat="1" ht="99" spans="1:20">
      <c r="A267" s="45">
        <v>27</v>
      </c>
      <c r="B267" s="45" t="s">
        <v>4130</v>
      </c>
      <c r="C267" s="47"/>
      <c r="D267" s="47"/>
      <c r="E267" s="51" t="s">
        <v>4132</v>
      </c>
      <c r="F267" s="52" t="s">
        <v>4520</v>
      </c>
      <c r="G267" s="52" t="s">
        <v>4525</v>
      </c>
      <c r="H267" s="16" t="s">
        <v>4526</v>
      </c>
      <c r="I267" s="60" t="s">
        <v>4503</v>
      </c>
      <c r="J267" s="45" t="s">
        <v>4136</v>
      </c>
      <c r="K267" s="45" t="s">
        <v>14</v>
      </c>
      <c r="L267" s="47"/>
      <c r="M267" s="25" t="s">
        <v>4137</v>
      </c>
      <c r="N267" s="63"/>
      <c r="O267" s="63"/>
      <c r="P267" s="63"/>
      <c r="Q267" s="31">
        <v>44938</v>
      </c>
      <c r="R267" s="32" t="s">
        <v>7</v>
      </c>
      <c r="S267" s="15" t="s">
        <v>245</v>
      </c>
      <c r="T267" s="15" t="s">
        <v>12</v>
      </c>
    </row>
    <row r="268" s="6" customFormat="1" ht="99" spans="1:20">
      <c r="A268" s="45">
        <v>28</v>
      </c>
      <c r="B268" s="45" t="s">
        <v>4130</v>
      </c>
      <c r="C268" s="47"/>
      <c r="D268" s="47"/>
      <c r="E268" s="51" t="s">
        <v>4132</v>
      </c>
      <c r="F268" s="52" t="s">
        <v>4520</v>
      </c>
      <c r="G268" s="52" t="s">
        <v>4527</v>
      </c>
      <c r="H268" s="16" t="s">
        <v>4528</v>
      </c>
      <c r="I268" s="60" t="s">
        <v>4503</v>
      </c>
      <c r="J268" s="45" t="s">
        <v>4136</v>
      </c>
      <c r="K268" s="45" t="s">
        <v>14</v>
      </c>
      <c r="L268" s="47"/>
      <c r="M268" s="25" t="s">
        <v>4137</v>
      </c>
      <c r="N268" s="63"/>
      <c r="O268" s="63"/>
      <c r="P268" s="63"/>
      <c r="Q268" s="31">
        <v>44938</v>
      </c>
      <c r="R268" s="32" t="s">
        <v>7</v>
      </c>
      <c r="S268" s="15" t="s">
        <v>245</v>
      </c>
      <c r="T268" s="15" t="s">
        <v>12</v>
      </c>
    </row>
    <row r="269" s="6" customFormat="1" ht="99" spans="1:20">
      <c r="A269" s="45">
        <v>29</v>
      </c>
      <c r="B269" s="45" t="s">
        <v>4130</v>
      </c>
      <c r="C269" s="47"/>
      <c r="D269" s="47"/>
      <c r="E269" s="51" t="s">
        <v>4132</v>
      </c>
      <c r="F269" s="52" t="s">
        <v>4520</v>
      </c>
      <c r="G269" s="52" t="s">
        <v>4529</v>
      </c>
      <c r="H269" s="16" t="s">
        <v>4530</v>
      </c>
      <c r="I269" s="60" t="s">
        <v>4503</v>
      </c>
      <c r="J269" s="45" t="s">
        <v>4136</v>
      </c>
      <c r="K269" s="45" t="s">
        <v>14</v>
      </c>
      <c r="L269" s="47"/>
      <c r="M269" s="25" t="s">
        <v>4137</v>
      </c>
      <c r="N269" s="63"/>
      <c r="O269" s="63"/>
      <c r="P269" s="63"/>
      <c r="Q269" s="31">
        <v>44938</v>
      </c>
      <c r="R269" s="32" t="s">
        <v>7</v>
      </c>
      <c r="S269" s="15" t="s">
        <v>245</v>
      </c>
      <c r="T269" s="15" t="s">
        <v>12</v>
      </c>
    </row>
    <row r="270" s="6" customFormat="1" ht="99" spans="1:20">
      <c r="A270" s="45">
        <v>30</v>
      </c>
      <c r="B270" s="45" t="s">
        <v>4130</v>
      </c>
      <c r="C270" s="47"/>
      <c r="D270" s="47"/>
      <c r="E270" s="51" t="s">
        <v>4132</v>
      </c>
      <c r="F270" s="52" t="s">
        <v>4520</v>
      </c>
      <c r="G270" s="52" t="s">
        <v>4531</v>
      </c>
      <c r="H270" s="16" t="s">
        <v>4532</v>
      </c>
      <c r="I270" s="60" t="s">
        <v>4503</v>
      </c>
      <c r="J270" s="45" t="s">
        <v>4136</v>
      </c>
      <c r="K270" s="45" t="s">
        <v>14</v>
      </c>
      <c r="L270" s="47"/>
      <c r="M270" s="25" t="s">
        <v>4137</v>
      </c>
      <c r="N270" s="63"/>
      <c r="O270" s="63"/>
      <c r="P270" s="63"/>
      <c r="Q270" s="31">
        <v>44938</v>
      </c>
      <c r="R270" s="32" t="s">
        <v>7</v>
      </c>
      <c r="S270" s="15" t="s">
        <v>245</v>
      </c>
      <c r="T270" s="15" t="s">
        <v>12</v>
      </c>
    </row>
    <row r="271" s="6" customFormat="1" ht="99" spans="1:20">
      <c r="A271" s="45">
        <v>31</v>
      </c>
      <c r="B271" s="45" t="s">
        <v>4130</v>
      </c>
      <c r="C271" s="47"/>
      <c r="D271" s="47"/>
      <c r="E271" s="51" t="s">
        <v>4132</v>
      </c>
      <c r="F271" s="52" t="s">
        <v>4533</v>
      </c>
      <c r="G271" s="52" t="s">
        <v>4534</v>
      </c>
      <c r="H271" s="26" t="s">
        <v>4535</v>
      </c>
      <c r="I271" s="60" t="s">
        <v>4503</v>
      </c>
      <c r="J271" s="45" t="s">
        <v>4136</v>
      </c>
      <c r="K271" s="45" t="s">
        <v>14</v>
      </c>
      <c r="L271" s="47"/>
      <c r="M271" s="25" t="s">
        <v>4137</v>
      </c>
      <c r="N271" s="63"/>
      <c r="O271" s="63"/>
      <c r="P271" s="63"/>
      <c r="Q271" s="31">
        <v>44938</v>
      </c>
      <c r="R271" s="32" t="s">
        <v>7</v>
      </c>
      <c r="S271" s="15" t="s">
        <v>245</v>
      </c>
      <c r="T271" s="15" t="s">
        <v>12</v>
      </c>
    </row>
    <row r="272" s="6" customFormat="1" ht="99" spans="1:20">
      <c r="A272" s="45">
        <v>32</v>
      </c>
      <c r="B272" s="45" t="s">
        <v>4130</v>
      </c>
      <c r="C272" s="47"/>
      <c r="D272" s="47"/>
      <c r="E272" s="51" t="s">
        <v>4132</v>
      </c>
      <c r="F272" s="52" t="s">
        <v>4533</v>
      </c>
      <c r="G272" s="52" t="s">
        <v>4536</v>
      </c>
      <c r="H272" s="16"/>
      <c r="I272" s="60" t="s">
        <v>4503</v>
      </c>
      <c r="J272" s="45" t="s">
        <v>4136</v>
      </c>
      <c r="K272" s="45" t="s">
        <v>14</v>
      </c>
      <c r="L272" s="47"/>
      <c r="M272" s="25" t="s">
        <v>4137</v>
      </c>
      <c r="N272" s="63"/>
      <c r="O272" s="63"/>
      <c r="P272" s="63"/>
      <c r="Q272" s="31">
        <v>44938</v>
      </c>
      <c r="R272" s="32" t="s">
        <v>7</v>
      </c>
      <c r="S272" s="15" t="s">
        <v>245</v>
      </c>
      <c r="T272" s="15" t="s">
        <v>12</v>
      </c>
    </row>
    <row r="273" s="6" customFormat="1" ht="99" spans="1:20">
      <c r="A273" s="45">
        <v>33</v>
      </c>
      <c r="B273" s="45" t="s">
        <v>4130</v>
      </c>
      <c r="C273" s="47"/>
      <c r="D273" s="47"/>
      <c r="E273" s="51" t="s">
        <v>4132</v>
      </c>
      <c r="F273" s="52" t="s">
        <v>4533</v>
      </c>
      <c r="G273" s="52" t="s">
        <v>4537</v>
      </c>
      <c r="H273" s="16"/>
      <c r="I273" s="60" t="s">
        <v>4503</v>
      </c>
      <c r="J273" s="45" t="s">
        <v>4136</v>
      </c>
      <c r="K273" s="45" t="s">
        <v>14</v>
      </c>
      <c r="L273" s="47"/>
      <c r="M273" s="25" t="s">
        <v>4137</v>
      </c>
      <c r="N273" s="63"/>
      <c r="O273" s="63"/>
      <c r="P273" s="63"/>
      <c r="Q273" s="31">
        <v>44938</v>
      </c>
      <c r="R273" s="32" t="s">
        <v>7</v>
      </c>
      <c r="S273" s="15" t="s">
        <v>245</v>
      </c>
      <c r="T273" s="15" t="s">
        <v>12</v>
      </c>
    </row>
    <row r="274" s="6" customFormat="1" ht="99" spans="1:20">
      <c r="A274" s="45">
        <v>34</v>
      </c>
      <c r="B274" s="45" t="s">
        <v>4130</v>
      </c>
      <c r="C274" s="47"/>
      <c r="D274" s="47"/>
      <c r="E274" s="51" t="s">
        <v>4132</v>
      </c>
      <c r="F274" s="52" t="s">
        <v>4533</v>
      </c>
      <c r="G274" s="52" t="s">
        <v>4538</v>
      </c>
      <c r="H274" s="16"/>
      <c r="I274" s="60" t="s">
        <v>4503</v>
      </c>
      <c r="J274" s="45" t="s">
        <v>4136</v>
      </c>
      <c r="K274" s="45" t="s">
        <v>14</v>
      </c>
      <c r="L274" s="47"/>
      <c r="M274" s="25" t="s">
        <v>4137</v>
      </c>
      <c r="N274" s="63"/>
      <c r="O274" s="63"/>
      <c r="P274" s="63"/>
      <c r="Q274" s="31">
        <v>44938</v>
      </c>
      <c r="R274" s="32" t="s">
        <v>7</v>
      </c>
      <c r="S274" s="15" t="s">
        <v>245</v>
      </c>
      <c r="T274" s="15" t="s">
        <v>12</v>
      </c>
    </row>
    <row r="275" s="2" customFormat="1" ht="99" spans="1:20">
      <c r="A275" s="11" t="s">
        <v>231</v>
      </c>
      <c r="B275" s="11" t="s">
        <v>4539</v>
      </c>
      <c r="C275" s="12"/>
      <c r="D275" s="11"/>
      <c r="E275" s="11"/>
      <c r="F275" s="19"/>
      <c r="G275" s="11"/>
      <c r="H275" s="11"/>
      <c r="I275" s="11"/>
      <c r="J275" s="11"/>
      <c r="K275" s="11"/>
      <c r="L275" s="11"/>
      <c r="M275" s="11"/>
      <c r="N275" s="11"/>
      <c r="O275" s="11"/>
      <c r="P275" s="11"/>
      <c r="Q275" s="31">
        <v>44938</v>
      </c>
      <c r="R275" s="32" t="s">
        <v>7</v>
      </c>
      <c r="S275" s="15" t="s">
        <v>245</v>
      </c>
      <c r="T275" s="15" t="s">
        <v>12</v>
      </c>
    </row>
    <row r="276" s="3" customFormat="1" ht="102" spans="1:20">
      <c r="A276" s="45">
        <v>1</v>
      </c>
      <c r="B276" s="45" t="s">
        <v>4130</v>
      </c>
      <c r="C276" s="69" t="s">
        <v>4540</v>
      </c>
      <c r="D276" s="69"/>
      <c r="E276" s="51" t="s">
        <v>4132</v>
      </c>
      <c r="F276" s="52" t="s">
        <v>4541</v>
      </c>
      <c r="G276" s="71" t="s">
        <v>4542</v>
      </c>
      <c r="H276" s="69" t="s">
        <v>4543</v>
      </c>
      <c r="I276" s="60" t="s">
        <v>4503</v>
      </c>
      <c r="J276" s="45" t="s">
        <v>4136</v>
      </c>
      <c r="K276" s="45" t="s">
        <v>14</v>
      </c>
      <c r="L276" s="47"/>
      <c r="M276" s="25" t="s">
        <v>4137</v>
      </c>
      <c r="N276" s="33"/>
      <c r="O276" s="63"/>
      <c r="P276" s="63"/>
      <c r="Q276" s="31">
        <v>44938</v>
      </c>
      <c r="R276" s="32" t="s">
        <v>7</v>
      </c>
      <c r="S276" s="15" t="s">
        <v>245</v>
      </c>
      <c r="T276" s="15" t="s">
        <v>12</v>
      </c>
    </row>
    <row r="277" s="6" customFormat="1" ht="102" spans="1:21">
      <c r="A277" s="45">
        <v>2</v>
      </c>
      <c r="B277" s="45" t="s">
        <v>4130</v>
      </c>
      <c r="C277" s="69" t="s">
        <v>4544</v>
      </c>
      <c r="D277" s="69"/>
      <c r="E277" s="51" t="s">
        <v>4132</v>
      </c>
      <c r="F277" s="52" t="s">
        <v>4541</v>
      </c>
      <c r="G277" s="71" t="s">
        <v>4545</v>
      </c>
      <c r="H277" s="69" t="s">
        <v>4543</v>
      </c>
      <c r="I277" s="60" t="s">
        <v>4503</v>
      </c>
      <c r="J277" s="45" t="s">
        <v>4136</v>
      </c>
      <c r="K277" s="45" t="s">
        <v>14</v>
      </c>
      <c r="L277" s="47"/>
      <c r="M277" s="25" t="s">
        <v>4137</v>
      </c>
      <c r="N277" s="33"/>
      <c r="O277" s="63"/>
      <c r="P277" s="63"/>
      <c r="Q277" s="31">
        <v>44938</v>
      </c>
      <c r="R277" s="32" t="s">
        <v>7</v>
      </c>
      <c r="S277" s="15" t="s">
        <v>245</v>
      </c>
      <c r="T277" s="15" t="s">
        <v>12</v>
      </c>
      <c r="U277" s="3"/>
    </row>
    <row r="278" s="6" customFormat="1" ht="102" spans="1:21">
      <c r="A278" s="45">
        <v>3</v>
      </c>
      <c r="B278" s="45" t="s">
        <v>4130</v>
      </c>
      <c r="C278" s="69" t="s">
        <v>4546</v>
      </c>
      <c r="D278" s="69"/>
      <c r="E278" s="51" t="s">
        <v>4132</v>
      </c>
      <c r="F278" s="52" t="s">
        <v>4541</v>
      </c>
      <c r="G278" s="71" t="s">
        <v>4547</v>
      </c>
      <c r="H278" s="69" t="s">
        <v>4543</v>
      </c>
      <c r="I278" s="60" t="s">
        <v>4503</v>
      </c>
      <c r="J278" s="45" t="s">
        <v>4136</v>
      </c>
      <c r="K278" s="45" t="s">
        <v>14</v>
      </c>
      <c r="L278" s="47"/>
      <c r="M278" s="25" t="s">
        <v>4137</v>
      </c>
      <c r="N278" s="33"/>
      <c r="O278" s="63"/>
      <c r="P278" s="63"/>
      <c r="Q278" s="31">
        <v>44938</v>
      </c>
      <c r="R278" s="32" t="s">
        <v>7</v>
      </c>
      <c r="S278" s="15" t="s">
        <v>245</v>
      </c>
      <c r="T278" s="15" t="s">
        <v>12</v>
      </c>
      <c r="U278" s="3"/>
    </row>
    <row r="279" s="6" customFormat="1" ht="102" spans="1:21">
      <c r="A279" s="45">
        <v>4</v>
      </c>
      <c r="B279" s="45" t="s">
        <v>4130</v>
      </c>
      <c r="C279" s="69" t="s">
        <v>4548</v>
      </c>
      <c r="D279" s="69"/>
      <c r="E279" s="51" t="s">
        <v>4132</v>
      </c>
      <c r="F279" s="52" t="s">
        <v>4541</v>
      </c>
      <c r="G279" s="71" t="s">
        <v>4549</v>
      </c>
      <c r="H279" s="69" t="s">
        <v>4543</v>
      </c>
      <c r="I279" s="60" t="s">
        <v>4503</v>
      </c>
      <c r="J279" s="45" t="s">
        <v>4136</v>
      </c>
      <c r="K279" s="45" t="s">
        <v>14</v>
      </c>
      <c r="L279" s="47"/>
      <c r="M279" s="25" t="s">
        <v>4137</v>
      </c>
      <c r="N279" s="33"/>
      <c r="O279" s="63"/>
      <c r="P279" s="63"/>
      <c r="Q279" s="31">
        <v>44938</v>
      </c>
      <c r="R279" s="32" t="s">
        <v>7</v>
      </c>
      <c r="S279" s="15" t="s">
        <v>245</v>
      </c>
      <c r="T279" s="15" t="s">
        <v>12</v>
      </c>
      <c r="U279" s="3"/>
    </row>
    <row r="280" s="6" customFormat="1" ht="102" spans="1:21">
      <c r="A280" s="45">
        <v>7</v>
      </c>
      <c r="B280" s="45" t="s">
        <v>4130</v>
      </c>
      <c r="C280" s="69" t="s">
        <v>4550</v>
      </c>
      <c r="D280" s="69"/>
      <c r="E280" s="51" t="s">
        <v>4132</v>
      </c>
      <c r="F280" s="52" t="s">
        <v>4541</v>
      </c>
      <c r="G280" s="71" t="s">
        <v>4551</v>
      </c>
      <c r="H280" s="69" t="s">
        <v>4552</v>
      </c>
      <c r="I280" s="60" t="s">
        <v>4503</v>
      </c>
      <c r="J280" s="45" t="s">
        <v>4136</v>
      </c>
      <c r="K280" s="45" t="s">
        <v>14</v>
      </c>
      <c r="L280" s="47"/>
      <c r="M280" s="25" t="s">
        <v>4137</v>
      </c>
      <c r="N280" s="33"/>
      <c r="O280" s="63"/>
      <c r="P280" s="63"/>
      <c r="Q280" s="31">
        <v>44938</v>
      </c>
      <c r="R280" s="32" t="s">
        <v>7</v>
      </c>
      <c r="S280" s="15" t="s">
        <v>245</v>
      </c>
      <c r="T280" s="15" t="s">
        <v>12</v>
      </c>
      <c r="U280" s="3"/>
    </row>
    <row r="281" s="6" customFormat="1" ht="102" spans="1:21">
      <c r="A281" s="45">
        <v>8</v>
      </c>
      <c r="B281" s="45" t="s">
        <v>4130</v>
      </c>
      <c r="C281" s="69" t="s">
        <v>4553</v>
      </c>
      <c r="D281" s="69"/>
      <c r="E281" s="51" t="s">
        <v>4132</v>
      </c>
      <c r="F281" s="52" t="s">
        <v>4541</v>
      </c>
      <c r="G281" s="71" t="s">
        <v>4554</v>
      </c>
      <c r="H281" s="69" t="s">
        <v>4552</v>
      </c>
      <c r="I281" s="60" t="s">
        <v>4503</v>
      </c>
      <c r="J281" s="45" t="s">
        <v>4136</v>
      </c>
      <c r="K281" s="45" t="s">
        <v>14</v>
      </c>
      <c r="L281" s="47"/>
      <c r="M281" s="25" t="s">
        <v>4137</v>
      </c>
      <c r="N281" s="33"/>
      <c r="O281" s="63"/>
      <c r="P281" s="63"/>
      <c r="Q281" s="31">
        <v>44938</v>
      </c>
      <c r="R281" s="32" t="s">
        <v>7</v>
      </c>
      <c r="S281" s="15" t="s">
        <v>245</v>
      </c>
      <c r="T281" s="15" t="s">
        <v>12</v>
      </c>
      <c r="U281" s="3"/>
    </row>
    <row r="282" s="6" customFormat="1" ht="102" spans="1:21">
      <c r="A282" s="45">
        <v>9</v>
      </c>
      <c r="B282" s="45" t="s">
        <v>4130</v>
      </c>
      <c r="C282" s="69" t="s">
        <v>4555</v>
      </c>
      <c r="D282" s="69"/>
      <c r="E282" s="51" t="s">
        <v>4132</v>
      </c>
      <c r="F282" s="52" t="s">
        <v>4541</v>
      </c>
      <c r="G282" s="71" t="s">
        <v>4556</v>
      </c>
      <c r="H282" s="69" t="s">
        <v>4552</v>
      </c>
      <c r="I282" s="60" t="s">
        <v>4503</v>
      </c>
      <c r="J282" s="45" t="s">
        <v>4136</v>
      </c>
      <c r="K282" s="45" t="s">
        <v>14</v>
      </c>
      <c r="L282" s="47"/>
      <c r="M282" s="25" t="s">
        <v>4137</v>
      </c>
      <c r="N282" s="33"/>
      <c r="O282" s="63"/>
      <c r="P282" s="63"/>
      <c r="Q282" s="31">
        <v>44938</v>
      </c>
      <c r="R282" s="32" t="s">
        <v>7</v>
      </c>
      <c r="S282" s="15" t="s">
        <v>245</v>
      </c>
      <c r="T282" s="15" t="s">
        <v>12</v>
      </c>
      <c r="U282" s="3"/>
    </row>
    <row r="283" s="6" customFormat="1" ht="102" spans="1:21">
      <c r="A283" s="45">
        <v>10</v>
      </c>
      <c r="B283" s="45" t="s">
        <v>4130</v>
      </c>
      <c r="C283" s="69" t="s">
        <v>4557</v>
      </c>
      <c r="D283" s="69"/>
      <c r="E283" s="51" t="s">
        <v>4132</v>
      </c>
      <c r="F283" s="52" t="s">
        <v>4541</v>
      </c>
      <c r="G283" s="71" t="s">
        <v>4558</v>
      </c>
      <c r="H283" s="69" t="s">
        <v>4552</v>
      </c>
      <c r="I283" s="60" t="s">
        <v>4503</v>
      </c>
      <c r="J283" s="45" t="s">
        <v>4136</v>
      </c>
      <c r="K283" s="45" t="s">
        <v>14</v>
      </c>
      <c r="L283" s="47"/>
      <c r="M283" s="25" t="s">
        <v>4137</v>
      </c>
      <c r="N283" s="33"/>
      <c r="O283" s="63"/>
      <c r="P283" s="63"/>
      <c r="Q283" s="31">
        <v>44938</v>
      </c>
      <c r="R283" s="32" t="s">
        <v>7</v>
      </c>
      <c r="S283" s="15" t="s">
        <v>245</v>
      </c>
      <c r="T283" s="15" t="s">
        <v>12</v>
      </c>
      <c r="U283" s="3"/>
    </row>
    <row r="284" s="3" customFormat="1" ht="102" spans="1:20">
      <c r="A284" s="45">
        <v>13</v>
      </c>
      <c r="B284" s="45" t="s">
        <v>4130</v>
      </c>
      <c r="C284" s="70" t="s">
        <v>4559</v>
      </c>
      <c r="D284" s="70"/>
      <c r="E284" s="51" t="s">
        <v>4132</v>
      </c>
      <c r="F284" s="52" t="s">
        <v>4541</v>
      </c>
      <c r="G284" s="71" t="s">
        <v>4560</v>
      </c>
      <c r="H284" s="69" t="s">
        <v>4561</v>
      </c>
      <c r="I284" s="60" t="s">
        <v>4503</v>
      </c>
      <c r="J284" s="45" t="s">
        <v>4136</v>
      </c>
      <c r="K284" s="45" t="s">
        <v>14</v>
      </c>
      <c r="L284" s="47"/>
      <c r="M284" s="25" t="s">
        <v>4137</v>
      </c>
      <c r="N284" s="33"/>
      <c r="O284" s="63"/>
      <c r="P284" s="63"/>
      <c r="Q284" s="31">
        <v>44938</v>
      </c>
      <c r="R284" s="32" t="s">
        <v>7</v>
      </c>
      <c r="S284" s="15" t="s">
        <v>245</v>
      </c>
      <c r="T284" s="15" t="s">
        <v>12</v>
      </c>
    </row>
    <row r="285" s="6" customFormat="1" ht="102" spans="1:21">
      <c r="A285" s="45">
        <v>14</v>
      </c>
      <c r="B285" s="45" t="s">
        <v>4130</v>
      </c>
      <c r="C285" s="69" t="s">
        <v>4562</v>
      </c>
      <c r="D285" s="69"/>
      <c r="E285" s="51" t="s">
        <v>4132</v>
      </c>
      <c r="F285" s="52" t="s">
        <v>4541</v>
      </c>
      <c r="G285" s="71" t="s">
        <v>4563</v>
      </c>
      <c r="H285" s="69" t="s">
        <v>4561</v>
      </c>
      <c r="I285" s="60" t="s">
        <v>4503</v>
      </c>
      <c r="J285" s="45" t="s">
        <v>4136</v>
      </c>
      <c r="K285" s="45" t="s">
        <v>14</v>
      </c>
      <c r="L285" s="47"/>
      <c r="M285" s="25" t="s">
        <v>4137</v>
      </c>
      <c r="N285" s="33"/>
      <c r="O285" s="63"/>
      <c r="P285" s="63"/>
      <c r="Q285" s="31">
        <v>44938</v>
      </c>
      <c r="R285" s="32" t="s">
        <v>7</v>
      </c>
      <c r="S285" s="15" t="s">
        <v>245</v>
      </c>
      <c r="T285" s="15" t="s">
        <v>12</v>
      </c>
      <c r="U285" s="3"/>
    </row>
    <row r="286" s="6" customFormat="1" ht="102" spans="1:21">
      <c r="A286" s="45">
        <v>15</v>
      </c>
      <c r="B286" s="45" t="s">
        <v>4130</v>
      </c>
      <c r="C286" s="69" t="s">
        <v>4564</v>
      </c>
      <c r="D286" s="69"/>
      <c r="E286" s="51" t="s">
        <v>4132</v>
      </c>
      <c r="F286" s="52" t="s">
        <v>4541</v>
      </c>
      <c r="G286" s="71" t="s">
        <v>4565</v>
      </c>
      <c r="H286" s="69" t="s">
        <v>4561</v>
      </c>
      <c r="I286" s="60" t="s">
        <v>4503</v>
      </c>
      <c r="J286" s="45" t="s">
        <v>4136</v>
      </c>
      <c r="K286" s="45" t="s">
        <v>14</v>
      </c>
      <c r="L286" s="47"/>
      <c r="M286" s="25" t="s">
        <v>4137</v>
      </c>
      <c r="N286" s="33"/>
      <c r="O286" s="63"/>
      <c r="P286" s="63"/>
      <c r="Q286" s="31">
        <v>44938</v>
      </c>
      <c r="R286" s="32" t="s">
        <v>7</v>
      </c>
      <c r="S286" s="15" t="s">
        <v>245</v>
      </c>
      <c r="T286" s="15" t="s">
        <v>12</v>
      </c>
      <c r="U286" s="3"/>
    </row>
    <row r="287" s="6" customFormat="1" ht="102" spans="1:21">
      <c r="A287" s="45">
        <v>16</v>
      </c>
      <c r="B287" s="45" t="s">
        <v>4130</v>
      </c>
      <c r="C287" s="69" t="s">
        <v>4566</v>
      </c>
      <c r="D287" s="69"/>
      <c r="E287" s="51" t="s">
        <v>4132</v>
      </c>
      <c r="F287" s="52" t="s">
        <v>4541</v>
      </c>
      <c r="G287" s="71" t="s">
        <v>4567</v>
      </c>
      <c r="H287" s="69" t="s">
        <v>4561</v>
      </c>
      <c r="I287" s="60" t="s">
        <v>4503</v>
      </c>
      <c r="J287" s="45" t="s">
        <v>4136</v>
      </c>
      <c r="K287" s="45" t="s">
        <v>14</v>
      </c>
      <c r="L287" s="47"/>
      <c r="M287" s="25" t="s">
        <v>4137</v>
      </c>
      <c r="N287" s="33"/>
      <c r="O287" s="63"/>
      <c r="P287" s="63"/>
      <c r="Q287" s="31">
        <v>44938</v>
      </c>
      <c r="R287" s="32" t="s">
        <v>7</v>
      </c>
      <c r="S287" s="15" t="s">
        <v>245</v>
      </c>
      <c r="T287" s="15" t="s">
        <v>12</v>
      </c>
      <c r="U287" s="3"/>
    </row>
    <row r="288" s="6" customFormat="1" ht="102" spans="1:21">
      <c r="A288" s="45">
        <v>19</v>
      </c>
      <c r="B288" s="45" t="s">
        <v>4130</v>
      </c>
      <c r="C288" s="47"/>
      <c r="D288" s="47"/>
      <c r="E288" s="51" t="s">
        <v>4132</v>
      </c>
      <c r="F288" s="52" t="s">
        <v>4541</v>
      </c>
      <c r="G288" s="71" t="s">
        <v>4568</v>
      </c>
      <c r="H288" s="69" t="s">
        <v>4569</v>
      </c>
      <c r="I288" s="60" t="s">
        <v>4503</v>
      </c>
      <c r="J288" s="45" t="s">
        <v>4136</v>
      </c>
      <c r="K288" s="45" t="s">
        <v>14</v>
      </c>
      <c r="L288" s="47"/>
      <c r="M288" s="25" t="s">
        <v>4137</v>
      </c>
      <c r="N288" s="33"/>
      <c r="O288" s="63"/>
      <c r="P288" s="63"/>
      <c r="Q288" s="31">
        <v>44938</v>
      </c>
      <c r="R288" s="32" t="s">
        <v>7</v>
      </c>
      <c r="S288" s="15" t="s">
        <v>245</v>
      </c>
      <c r="T288" s="15" t="s">
        <v>12</v>
      </c>
      <c r="U288" s="3"/>
    </row>
    <row r="289" s="6" customFormat="1" ht="102" spans="1:21">
      <c r="A289" s="45">
        <v>20</v>
      </c>
      <c r="B289" s="45" t="s">
        <v>4130</v>
      </c>
      <c r="C289" s="47"/>
      <c r="D289" s="47"/>
      <c r="E289" s="51" t="s">
        <v>4132</v>
      </c>
      <c r="F289" s="52" t="s">
        <v>4541</v>
      </c>
      <c r="G289" s="71" t="s">
        <v>4570</v>
      </c>
      <c r="H289" s="69" t="s">
        <v>4569</v>
      </c>
      <c r="I289" s="60" t="s">
        <v>4503</v>
      </c>
      <c r="J289" s="45" t="s">
        <v>4136</v>
      </c>
      <c r="K289" s="45" t="s">
        <v>14</v>
      </c>
      <c r="L289" s="47"/>
      <c r="M289" s="25" t="s">
        <v>4137</v>
      </c>
      <c r="N289" s="33"/>
      <c r="O289" s="63"/>
      <c r="P289" s="63"/>
      <c r="Q289" s="31">
        <v>44938</v>
      </c>
      <c r="R289" s="32" t="s">
        <v>7</v>
      </c>
      <c r="S289" s="15" t="s">
        <v>245</v>
      </c>
      <c r="T289" s="15" t="s">
        <v>12</v>
      </c>
      <c r="U289" s="3"/>
    </row>
    <row r="290" s="6" customFormat="1" ht="102" spans="1:21">
      <c r="A290" s="45">
        <v>21</v>
      </c>
      <c r="B290" s="45" t="s">
        <v>4130</v>
      </c>
      <c r="C290" s="47"/>
      <c r="D290" s="47"/>
      <c r="E290" s="51" t="s">
        <v>4132</v>
      </c>
      <c r="F290" s="52" t="s">
        <v>4541</v>
      </c>
      <c r="G290" s="71" t="s">
        <v>4571</v>
      </c>
      <c r="H290" s="69" t="s">
        <v>4569</v>
      </c>
      <c r="I290" s="60" t="s">
        <v>4503</v>
      </c>
      <c r="J290" s="45" t="s">
        <v>4136</v>
      </c>
      <c r="K290" s="45" t="s">
        <v>14</v>
      </c>
      <c r="L290" s="47"/>
      <c r="M290" s="25" t="s">
        <v>4137</v>
      </c>
      <c r="N290" s="33"/>
      <c r="O290" s="63"/>
      <c r="P290" s="63"/>
      <c r="Q290" s="31">
        <v>44938</v>
      </c>
      <c r="R290" s="32" t="s">
        <v>7</v>
      </c>
      <c r="S290" s="15" t="s">
        <v>245</v>
      </c>
      <c r="T290" s="15" t="s">
        <v>12</v>
      </c>
      <c r="U290" s="3"/>
    </row>
    <row r="291" s="6" customFormat="1" ht="102" spans="1:21">
      <c r="A291" s="45">
        <v>22</v>
      </c>
      <c r="B291" s="45" t="s">
        <v>4130</v>
      </c>
      <c r="C291" s="47"/>
      <c r="D291" s="47"/>
      <c r="E291" s="51" t="s">
        <v>4132</v>
      </c>
      <c r="F291" s="52" t="s">
        <v>4541</v>
      </c>
      <c r="G291" s="71" t="s">
        <v>4572</v>
      </c>
      <c r="H291" s="69" t="s">
        <v>4569</v>
      </c>
      <c r="I291" s="60" t="s">
        <v>4503</v>
      </c>
      <c r="J291" s="45" t="s">
        <v>4136</v>
      </c>
      <c r="K291" s="45" t="s">
        <v>14</v>
      </c>
      <c r="L291" s="47"/>
      <c r="M291" s="25" t="s">
        <v>4137</v>
      </c>
      <c r="N291" s="33"/>
      <c r="O291" s="63"/>
      <c r="P291" s="63"/>
      <c r="Q291" s="31">
        <v>44938</v>
      </c>
      <c r="R291" s="32" t="s">
        <v>7</v>
      </c>
      <c r="S291" s="15" t="s">
        <v>245</v>
      </c>
      <c r="T291" s="15" t="s">
        <v>12</v>
      </c>
      <c r="U291" s="3"/>
    </row>
    <row r="292" s="6" customFormat="1" ht="102" spans="1:21">
      <c r="A292" s="45">
        <v>25</v>
      </c>
      <c r="B292" s="45" t="s">
        <v>4130</v>
      </c>
      <c r="C292" s="47"/>
      <c r="D292" s="47"/>
      <c r="E292" s="51" t="s">
        <v>4132</v>
      </c>
      <c r="F292" s="52" t="s">
        <v>4541</v>
      </c>
      <c r="G292" s="71" t="s">
        <v>4573</v>
      </c>
      <c r="H292" s="69" t="s">
        <v>4574</v>
      </c>
      <c r="I292" s="60" t="s">
        <v>4503</v>
      </c>
      <c r="J292" s="45" t="s">
        <v>4136</v>
      </c>
      <c r="K292" s="45" t="s">
        <v>14</v>
      </c>
      <c r="L292" s="47"/>
      <c r="M292" s="25" t="s">
        <v>4137</v>
      </c>
      <c r="N292" s="33"/>
      <c r="O292" s="63"/>
      <c r="P292" s="63"/>
      <c r="Q292" s="31">
        <v>44938</v>
      </c>
      <c r="R292" s="32" t="s">
        <v>7</v>
      </c>
      <c r="S292" s="15" t="s">
        <v>245</v>
      </c>
      <c r="T292" s="15" t="s">
        <v>12</v>
      </c>
      <c r="U292" s="3"/>
    </row>
    <row r="293" s="6" customFormat="1" ht="102" spans="1:21">
      <c r="A293" s="45">
        <v>26</v>
      </c>
      <c r="B293" s="45" t="s">
        <v>4130</v>
      </c>
      <c r="C293" s="47"/>
      <c r="D293" s="47"/>
      <c r="E293" s="51" t="s">
        <v>4132</v>
      </c>
      <c r="F293" s="52" t="s">
        <v>4541</v>
      </c>
      <c r="G293" s="71" t="s">
        <v>4575</v>
      </c>
      <c r="H293" s="69" t="s">
        <v>4574</v>
      </c>
      <c r="I293" s="60" t="s">
        <v>4503</v>
      </c>
      <c r="J293" s="45" t="s">
        <v>4136</v>
      </c>
      <c r="K293" s="45" t="s">
        <v>14</v>
      </c>
      <c r="L293" s="47"/>
      <c r="M293" s="25" t="s">
        <v>4137</v>
      </c>
      <c r="N293" s="33"/>
      <c r="O293" s="63"/>
      <c r="P293" s="63"/>
      <c r="Q293" s="31">
        <v>44938</v>
      </c>
      <c r="R293" s="32" t="s">
        <v>7</v>
      </c>
      <c r="S293" s="15" t="s">
        <v>245</v>
      </c>
      <c r="T293" s="15" t="s">
        <v>12</v>
      </c>
      <c r="U293" s="3"/>
    </row>
    <row r="294" s="6" customFormat="1" ht="102" spans="1:21">
      <c r="A294" s="45">
        <v>27</v>
      </c>
      <c r="B294" s="45" t="s">
        <v>4130</v>
      </c>
      <c r="C294" s="47"/>
      <c r="D294" s="47"/>
      <c r="E294" s="51" t="s">
        <v>4132</v>
      </c>
      <c r="F294" s="52" t="s">
        <v>4541</v>
      </c>
      <c r="G294" s="71" t="s">
        <v>4576</v>
      </c>
      <c r="H294" s="69" t="s">
        <v>4574</v>
      </c>
      <c r="I294" s="60" t="s">
        <v>4503</v>
      </c>
      <c r="J294" s="45" t="s">
        <v>4136</v>
      </c>
      <c r="K294" s="45" t="s">
        <v>14</v>
      </c>
      <c r="L294" s="47"/>
      <c r="M294" s="25" t="s">
        <v>4137</v>
      </c>
      <c r="N294" s="33"/>
      <c r="O294" s="63"/>
      <c r="P294" s="63"/>
      <c r="Q294" s="31">
        <v>44938</v>
      </c>
      <c r="R294" s="32" t="s">
        <v>7</v>
      </c>
      <c r="S294" s="15" t="s">
        <v>245</v>
      </c>
      <c r="T294" s="15" t="s">
        <v>12</v>
      </c>
      <c r="U294" s="3"/>
    </row>
    <row r="295" s="6" customFormat="1" ht="102" spans="1:21">
      <c r="A295" s="45">
        <v>28</v>
      </c>
      <c r="B295" s="45" t="s">
        <v>4130</v>
      </c>
      <c r="C295" s="47"/>
      <c r="D295" s="47"/>
      <c r="E295" s="51" t="s">
        <v>4132</v>
      </c>
      <c r="F295" s="52" t="s">
        <v>4541</v>
      </c>
      <c r="G295" s="71" t="s">
        <v>4577</v>
      </c>
      <c r="H295" s="69" t="s">
        <v>4574</v>
      </c>
      <c r="I295" s="60" t="s">
        <v>4503</v>
      </c>
      <c r="J295" s="45" t="s">
        <v>4136</v>
      </c>
      <c r="K295" s="45" t="s">
        <v>14</v>
      </c>
      <c r="L295" s="47"/>
      <c r="M295" s="25" t="s">
        <v>4137</v>
      </c>
      <c r="N295" s="33"/>
      <c r="O295" s="63"/>
      <c r="P295" s="63"/>
      <c r="Q295" s="31">
        <v>44938</v>
      </c>
      <c r="R295" s="32" t="s">
        <v>7</v>
      </c>
      <c r="S295" s="15" t="s">
        <v>245</v>
      </c>
      <c r="T295" s="15" t="s">
        <v>12</v>
      </c>
      <c r="U295" s="3"/>
    </row>
    <row r="296" s="6" customFormat="1" ht="102" spans="1:21">
      <c r="A296" s="45">
        <v>31</v>
      </c>
      <c r="B296" s="45" t="s">
        <v>4130</v>
      </c>
      <c r="C296" s="47"/>
      <c r="D296" s="47"/>
      <c r="E296" s="51" t="s">
        <v>4132</v>
      </c>
      <c r="F296" s="52" t="s">
        <v>4541</v>
      </c>
      <c r="G296" s="71" t="s">
        <v>4578</v>
      </c>
      <c r="H296" s="69" t="s">
        <v>4579</v>
      </c>
      <c r="I296" s="60" t="s">
        <v>4503</v>
      </c>
      <c r="J296" s="45" t="s">
        <v>4136</v>
      </c>
      <c r="K296" s="45" t="s">
        <v>14</v>
      </c>
      <c r="L296" s="47"/>
      <c r="M296" s="25" t="s">
        <v>4137</v>
      </c>
      <c r="N296" s="33"/>
      <c r="O296" s="63"/>
      <c r="P296" s="63"/>
      <c r="Q296" s="31">
        <v>44938</v>
      </c>
      <c r="R296" s="32" t="s">
        <v>7</v>
      </c>
      <c r="S296" s="15" t="s">
        <v>245</v>
      </c>
      <c r="T296" s="15" t="s">
        <v>12</v>
      </c>
      <c r="U296" s="3"/>
    </row>
    <row r="297" s="6" customFormat="1" ht="102" spans="1:21">
      <c r="A297" s="45">
        <v>32</v>
      </c>
      <c r="B297" s="45" t="s">
        <v>4130</v>
      </c>
      <c r="C297" s="47"/>
      <c r="D297" s="47"/>
      <c r="E297" s="51" t="s">
        <v>4132</v>
      </c>
      <c r="F297" s="52" t="s">
        <v>4541</v>
      </c>
      <c r="G297" s="71" t="s">
        <v>4580</v>
      </c>
      <c r="H297" s="69" t="s">
        <v>4579</v>
      </c>
      <c r="I297" s="60" t="s">
        <v>4503</v>
      </c>
      <c r="J297" s="45" t="s">
        <v>4136</v>
      </c>
      <c r="K297" s="45" t="s">
        <v>14</v>
      </c>
      <c r="L297" s="47"/>
      <c r="M297" s="25" t="s">
        <v>4137</v>
      </c>
      <c r="N297" s="33"/>
      <c r="O297" s="63"/>
      <c r="P297" s="63"/>
      <c r="Q297" s="31">
        <v>44938</v>
      </c>
      <c r="R297" s="32" t="s">
        <v>7</v>
      </c>
      <c r="S297" s="15" t="s">
        <v>245</v>
      </c>
      <c r="T297" s="15" t="s">
        <v>12</v>
      </c>
      <c r="U297" s="3"/>
    </row>
    <row r="298" s="6" customFormat="1" ht="102" spans="1:21">
      <c r="A298" s="45">
        <v>33</v>
      </c>
      <c r="B298" s="45" t="s">
        <v>4130</v>
      </c>
      <c r="C298" s="47"/>
      <c r="D298" s="47"/>
      <c r="E298" s="51" t="s">
        <v>4132</v>
      </c>
      <c r="F298" s="52" t="s">
        <v>4541</v>
      </c>
      <c r="G298" s="71" t="s">
        <v>4581</v>
      </c>
      <c r="H298" s="69" t="s">
        <v>4579</v>
      </c>
      <c r="I298" s="60" t="s">
        <v>4503</v>
      </c>
      <c r="J298" s="45" t="s">
        <v>4136</v>
      </c>
      <c r="K298" s="45" t="s">
        <v>14</v>
      </c>
      <c r="L298" s="47"/>
      <c r="M298" s="25" t="s">
        <v>4137</v>
      </c>
      <c r="N298" s="33"/>
      <c r="O298" s="63"/>
      <c r="P298" s="63"/>
      <c r="Q298" s="31">
        <v>44938</v>
      </c>
      <c r="R298" s="32" t="s">
        <v>7</v>
      </c>
      <c r="S298" s="15" t="s">
        <v>245</v>
      </c>
      <c r="T298" s="15" t="s">
        <v>12</v>
      </c>
      <c r="U298" s="3"/>
    </row>
    <row r="299" s="6" customFormat="1" ht="102" spans="1:21">
      <c r="A299" s="45">
        <v>34</v>
      </c>
      <c r="B299" s="45" t="s">
        <v>4130</v>
      </c>
      <c r="C299" s="47"/>
      <c r="D299" s="47"/>
      <c r="E299" s="51" t="s">
        <v>4132</v>
      </c>
      <c r="F299" s="52" t="s">
        <v>4541</v>
      </c>
      <c r="G299" s="71" t="s">
        <v>4582</v>
      </c>
      <c r="H299" s="69" t="s">
        <v>4579</v>
      </c>
      <c r="I299" s="60" t="s">
        <v>4503</v>
      </c>
      <c r="J299" s="45" t="s">
        <v>4136</v>
      </c>
      <c r="K299" s="45" t="s">
        <v>14</v>
      </c>
      <c r="L299" s="47"/>
      <c r="M299" s="25" t="s">
        <v>4137</v>
      </c>
      <c r="N299" s="33"/>
      <c r="O299" s="63"/>
      <c r="P299" s="63"/>
      <c r="Q299" s="31">
        <v>44938</v>
      </c>
      <c r="R299" s="32" t="s">
        <v>7</v>
      </c>
      <c r="S299" s="15" t="s">
        <v>245</v>
      </c>
      <c r="T299" s="15" t="s">
        <v>12</v>
      </c>
      <c r="U299" s="3"/>
    </row>
    <row r="300" s="6" customFormat="1" ht="165.75" spans="1:21">
      <c r="A300" s="45">
        <v>34</v>
      </c>
      <c r="B300" s="45" t="s">
        <v>4130</v>
      </c>
      <c r="C300" s="47"/>
      <c r="D300" s="47"/>
      <c r="E300" s="51" t="s">
        <v>4132</v>
      </c>
      <c r="F300" s="52" t="s">
        <v>4541</v>
      </c>
      <c r="G300" s="71" t="s">
        <v>4583</v>
      </c>
      <c r="H300" s="69" t="s">
        <v>4579</v>
      </c>
      <c r="I300" s="60" t="s">
        <v>4503</v>
      </c>
      <c r="J300" s="45" t="s">
        <v>4136</v>
      </c>
      <c r="K300" s="45" t="s">
        <v>14</v>
      </c>
      <c r="L300" s="47"/>
      <c r="M300" s="25" t="s">
        <v>4137</v>
      </c>
      <c r="N300" s="33"/>
      <c r="O300" s="65"/>
      <c r="P300" s="65"/>
      <c r="Q300" s="31">
        <v>44938</v>
      </c>
      <c r="R300" s="32" t="s">
        <v>7</v>
      </c>
      <c r="S300" s="15" t="s">
        <v>245</v>
      </c>
      <c r="T300" s="15" t="s">
        <v>12</v>
      </c>
      <c r="U300" s="3"/>
    </row>
    <row r="301" s="2" customFormat="1" ht="99" spans="1:20">
      <c r="A301" s="11" t="s">
        <v>231</v>
      </c>
      <c r="B301" s="11" t="s">
        <v>4584</v>
      </c>
      <c r="C301" s="12"/>
      <c r="D301" s="11"/>
      <c r="E301" s="11"/>
      <c r="F301" s="19"/>
      <c r="G301" s="11"/>
      <c r="H301" s="11"/>
      <c r="I301" s="11"/>
      <c r="J301" s="11"/>
      <c r="K301" s="11"/>
      <c r="L301" s="11"/>
      <c r="M301" s="11"/>
      <c r="N301" s="11"/>
      <c r="O301" s="11"/>
      <c r="P301" s="11"/>
      <c r="Q301" s="31">
        <v>44938</v>
      </c>
      <c r="R301" s="32" t="s">
        <v>7</v>
      </c>
      <c r="S301" s="15" t="s">
        <v>245</v>
      </c>
      <c r="T301" s="15" t="s">
        <v>12</v>
      </c>
    </row>
    <row r="302" s="3" customFormat="1" ht="99" spans="1:21">
      <c r="A302" s="45">
        <v>1</v>
      </c>
      <c r="B302" s="45" t="s">
        <v>4130</v>
      </c>
      <c r="C302" s="47"/>
      <c r="D302" s="69" t="s">
        <v>4585</v>
      </c>
      <c r="E302" s="51" t="s">
        <v>4132</v>
      </c>
      <c r="F302" s="52" t="s">
        <v>4586</v>
      </c>
      <c r="G302" s="74" t="s">
        <v>4587</v>
      </c>
      <c r="H302" s="71" t="s">
        <v>4588</v>
      </c>
      <c r="I302" s="60" t="s">
        <v>4503</v>
      </c>
      <c r="J302" s="45" t="s">
        <v>4136</v>
      </c>
      <c r="K302" s="45" t="s">
        <v>14</v>
      </c>
      <c r="L302" s="47"/>
      <c r="M302" s="25" t="s">
        <v>4137</v>
      </c>
      <c r="N302" s="33"/>
      <c r="O302" s="63"/>
      <c r="P302" s="63"/>
      <c r="Q302" s="31">
        <v>44938</v>
      </c>
      <c r="R302" s="32" t="s">
        <v>7</v>
      </c>
      <c r="S302" s="15" t="s">
        <v>245</v>
      </c>
      <c r="T302" s="15" t="s">
        <v>12</v>
      </c>
      <c r="U302" s="63"/>
    </row>
    <row r="303" s="6" customFormat="1" ht="99" spans="1:21">
      <c r="A303" s="45">
        <v>2</v>
      </c>
      <c r="B303" s="45" t="s">
        <v>4130</v>
      </c>
      <c r="C303" s="47"/>
      <c r="D303" s="69" t="s">
        <v>4589</v>
      </c>
      <c r="E303" s="51" t="s">
        <v>4132</v>
      </c>
      <c r="F303" s="52" t="s">
        <v>4590</v>
      </c>
      <c r="G303" s="74" t="s">
        <v>4591</v>
      </c>
      <c r="H303" s="71" t="s">
        <v>4592</v>
      </c>
      <c r="I303" s="60" t="s">
        <v>4503</v>
      </c>
      <c r="J303" s="45" t="s">
        <v>4136</v>
      </c>
      <c r="K303" s="45" t="s">
        <v>14</v>
      </c>
      <c r="L303" s="47"/>
      <c r="M303" s="25" t="s">
        <v>4137</v>
      </c>
      <c r="N303" s="33"/>
      <c r="O303" s="63"/>
      <c r="P303" s="63"/>
      <c r="Q303" s="31">
        <v>44938</v>
      </c>
      <c r="R303" s="32" t="s">
        <v>7</v>
      </c>
      <c r="S303" s="15" t="s">
        <v>245</v>
      </c>
      <c r="T303" s="15" t="s">
        <v>12</v>
      </c>
      <c r="U303" s="63"/>
    </row>
    <row r="304" s="6" customFormat="1" ht="99" spans="1:21">
      <c r="A304" s="45">
        <v>3</v>
      </c>
      <c r="B304" s="45" t="s">
        <v>4130</v>
      </c>
      <c r="C304" s="47"/>
      <c r="D304" s="71" t="s">
        <v>4593</v>
      </c>
      <c r="E304" s="51" t="s">
        <v>4132</v>
      </c>
      <c r="F304" s="52" t="s">
        <v>4590</v>
      </c>
      <c r="G304" s="74" t="s">
        <v>4594</v>
      </c>
      <c r="H304" s="71" t="s">
        <v>4595</v>
      </c>
      <c r="I304" s="60" t="s">
        <v>4503</v>
      </c>
      <c r="J304" s="45" t="s">
        <v>4136</v>
      </c>
      <c r="K304" s="45" t="s">
        <v>14</v>
      </c>
      <c r="L304" s="47"/>
      <c r="M304" s="25" t="s">
        <v>4137</v>
      </c>
      <c r="N304" s="33"/>
      <c r="O304" s="63"/>
      <c r="P304" s="63"/>
      <c r="Q304" s="31">
        <v>44938</v>
      </c>
      <c r="R304" s="32" t="s">
        <v>7</v>
      </c>
      <c r="S304" s="15" t="s">
        <v>245</v>
      </c>
      <c r="T304" s="15" t="s">
        <v>12</v>
      </c>
      <c r="U304" s="63"/>
    </row>
    <row r="305" s="6" customFormat="1" ht="99" spans="1:21">
      <c r="A305" s="45">
        <v>4</v>
      </c>
      <c r="B305" s="45" t="s">
        <v>4130</v>
      </c>
      <c r="C305" s="47"/>
      <c r="D305" s="71" t="s">
        <v>4596</v>
      </c>
      <c r="E305" s="51" t="s">
        <v>4132</v>
      </c>
      <c r="F305" s="52" t="s">
        <v>4590</v>
      </c>
      <c r="G305" s="74" t="s">
        <v>4597</v>
      </c>
      <c r="H305" s="71" t="s">
        <v>4598</v>
      </c>
      <c r="I305" s="60" t="s">
        <v>4503</v>
      </c>
      <c r="J305" s="45" t="s">
        <v>4136</v>
      </c>
      <c r="K305" s="45" t="s">
        <v>14</v>
      </c>
      <c r="L305" s="47"/>
      <c r="M305" s="25" t="s">
        <v>4137</v>
      </c>
      <c r="N305" s="33"/>
      <c r="O305" s="63"/>
      <c r="P305" s="63"/>
      <c r="Q305" s="31">
        <v>44938</v>
      </c>
      <c r="R305" s="32" t="s">
        <v>7</v>
      </c>
      <c r="S305" s="15" t="s">
        <v>245</v>
      </c>
      <c r="T305" s="15" t="s">
        <v>12</v>
      </c>
      <c r="U305" s="63"/>
    </row>
    <row r="306" s="2" customFormat="1" ht="99" spans="1:20">
      <c r="A306" s="11" t="s">
        <v>231</v>
      </c>
      <c r="B306" s="11" t="s">
        <v>4599</v>
      </c>
      <c r="C306" s="12"/>
      <c r="D306" s="11"/>
      <c r="E306" s="11"/>
      <c r="F306" s="19"/>
      <c r="G306" s="11"/>
      <c r="H306" s="11"/>
      <c r="I306" s="11"/>
      <c r="J306" s="11"/>
      <c r="K306" s="11"/>
      <c r="L306" s="11"/>
      <c r="M306" s="11"/>
      <c r="N306" s="11"/>
      <c r="O306" s="11"/>
      <c r="P306" s="11"/>
      <c r="Q306" s="31">
        <v>44938</v>
      </c>
      <c r="R306" s="32" t="s">
        <v>7</v>
      </c>
      <c r="S306" s="15" t="s">
        <v>245</v>
      </c>
      <c r="T306" s="15" t="s">
        <v>12</v>
      </c>
    </row>
    <row r="307" s="3" customFormat="1" ht="99" spans="1:21">
      <c r="A307" s="45">
        <v>1</v>
      </c>
      <c r="B307" s="45" t="s">
        <v>4130</v>
      </c>
      <c r="C307" s="47"/>
      <c r="D307" s="47"/>
      <c r="E307" s="51" t="s">
        <v>4132</v>
      </c>
      <c r="F307" s="52" t="s">
        <v>4586</v>
      </c>
      <c r="G307" s="74" t="s">
        <v>4600</v>
      </c>
      <c r="H307" s="75" t="s">
        <v>4601</v>
      </c>
      <c r="I307" s="61" t="s">
        <v>289</v>
      </c>
      <c r="J307" s="45" t="s">
        <v>4136</v>
      </c>
      <c r="K307" s="45" t="s">
        <v>14</v>
      </c>
      <c r="L307" s="47"/>
      <c r="M307" s="28" t="s">
        <v>4137</v>
      </c>
      <c r="N307" s="33"/>
      <c r="O307" s="63"/>
      <c r="P307" s="63"/>
      <c r="Q307" s="31">
        <v>44938</v>
      </c>
      <c r="R307" s="32" t="s">
        <v>7</v>
      </c>
      <c r="S307" s="15" t="s">
        <v>245</v>
      </c>
      <c r="T307" s="15" t="s">
        <v>12</v>
      </c>
      <c r="U307" s="63"/>
    </row>
    <row r="308" s="6" customFormat="1" ht="99" spans="1:21">
      <c r="A308" s="45">
        <v>2</v>
      </c>
      <c r="B308" s="45" t="s">
        <v>4130</v>
      </c>
      <c r="C308" s="47"/>
      <c r="D308" s="47"/>
      <c r="E308" s="51" t="s">
        <v>4132</v>
      </c>
      <c r="F308" s="52" t="s">
        <v>4590</v>
      </c>
      <c r="G308" s="74" t="s">
        <v>4602</v>
      </c>
      <c r="H308" s="75" t="s">
        <v>4601</v>
      </c>
      <c r="I308" s="60" t="s">
        <v>4503</v>
      </c>
      <c r="J308" s="45" t="s">
        <v>4136</v>
      </c>
      <c r="K308" s="45" t="s">
        <v>14</v>
      </c>
      <c r="L308" s="47"/>
      <c r="M308" s="25" t="s">
        <v>4137</v>
      </c>
      <c r="N308" s="33"/>
      <c r="O308" s="63"/>
      <c r="P308" s="63"/>
      <c r="Q308" s="31">
        <v>44938</v>
      </c>
      <c r="R308" s="32" t="s">
        <v>7</v>
      </c>
      <c r="S308" s="15" t="s">
        <v>245</v>
      </c>
      <c r="T308" s="15" t="s">
        <v>12</v>
      </c>
      <c r="U308" s="63"/>
    </row>
    <row r="309" s="6" customFormat="1" ht="99" spans="1:21">
      <c r="A309" s="45">
        <v>3</v>
      </c>
      <c r="B309" s="45" t="s">
        <v>4130</v>
      </c>
      <c r="C309" s="47"/>
      <c r="D309" s="47"/>
      <c r="E309" s="51" t="s">
        <v>4132</v>
      </c>
      <c r="F309" s="52" t="s">
        <v>4590</v>
      </c>
      <c r="G309" s="74" t="s">
        <v>4603</v>
      </c>
      <c r="H309" s="75" t="s">
        <v>4601</v>
      </c>
      <c r="I309" s="60" t="s">
        <v>4503</v>
      </c>
      <c r="J309" s="45" t="s">
        <v>4136</v>
      </c>
      <c r="K309" s="45" t="s">
        <v>14</v>
      </c>
      <c r="L309" s="47"/>
      <c r="M309" s="25" t="s">
        <v>4137</v>
      </c>
      <c r="N309" s="33"/>
      <c r="O309" s="63"/>
      <c r="P309" s="63"/>
      <c r="Q309" s="31">
        <v>44938</v>
      </c>
      <c r="R309" s="32" t="s">
        <v>7</v>
      </c>
      <c r="S309" s="15" t="s">
        <v>245</v>
      </c>
      <c r="T309" s="15" t="s">
        <v>12</v>
      </c>
      <c r="U309" s="63"/>
    </row>
    <row r="310" s="2" customFormat="1" ht="99" spans="1:20">
      <c r="A310" s="11" t="s">
        <v>231</v>
      </c>
      <c r="B310" s="11" t="s">
        <v>4604</v>
      </c>
      <c r="C310" s="12"/>
      <c r="D310" s="11"/>
      <c r="E310" s="11"/>
      <c r="F310" s="19"/>
      <c r="G310" s="11"/>
      <c r="H310" s="11"/>
      <c r="I310" s="11"/>
      <c r="J310" s="11"/>
      <c r="K310" s="11"/>
      <c r="L310" s="11"/>
      <c r="M310" s="11"/>
      <c r="N310" s="11"/>
      <c r="O310" s="11"/>
      <c r="P310" s="11"/>
      <c r="Q310" s="31">
        <v>44938</v>
      </c>
      <c r="R310" s="32" t="s">
        <v>7</v>
      </c>
      <c r="S310" s="15" t="s">
        <v>245</v>
      </c>
      <c r="T310" s="15" t="s">
        <v>12</v>
      </c>
    </row>
    <row r="311" s="3" customFormat="1" ht="127.5" spans="1:21">
      <c r="A311" s="45">
        <v>1</v>
      </c>
      <c r="B311" s="45" t="s">
        <v>4130</v>
      </c>
      <c r="C311" s="47"/>
      <c r="D311" s="47"/>
      <c r="E311" s="51" t="s">
        <v>4132</v>
      </c>
      <c r="F311" s="52" t="s">
        <v>4586</v>
      </c>
      <c r="G311" s="71" t="s">
        <v>4605</v>
      </c>
      <c r="H311" s="76" t="s">
        <v>4606</v>
      </c>
      <c r="I311" s="60" t="s">
        <v>4503</v>
      </c>
      <c r="J311" s="45" t="s">
        <v>4136</v>
      </c>
      <c r="K311" s="45" t="s">
        <v>14</v>
      </c>
      <c r="L311" s="47"/>
      <c r="M311" s="25" t="s">
        <v>4137</v>
      </c>
      <c r="N311" s="33"/>
      <c r="O311" s="63"/>
      <c r="P311" s="63"/>
      <c r="Q311" s="31">
        <v>44938</v>
      </c>
      <c r="R311" s="32" t="s">
        <v>7</v>
      </c>
      <c r="S311" s="15" t="s">
        <v>245</v>
      </c>
      <c r="T311" s="15" t="s">
        <v>12</v>
      </c>
      <c r="U311" s="63"/>
    </row>
    <row r="312" s="6" customFormat="1" ht="101.25" spans="1:21">
      <c r="A312" s="45">
        <v>2</v>
      </c>
      <c r="B312" s="45" t="s">
        <v>4130</v>
      </c>
      <c r="C312" s="47"/>
      <c r="D312" s="47"/>
      <c r="E312" s="51" t="s">
        <v>4132</v>
      </c>
      <c r="F312" s="52" t="s">
        <v>4590</v>
      </c>
      <c r="G312" s="71" t="s">
        <v>4607</v>
      </c>
      <c r="H312" s="76" t="s">
        <v>4608</v>
      </c>
      <c r="I312" s="60" t="s">
        <v>4503</v>
      </c>
      <c r="J312" s="45" t="s">
        <v>4136</v>
      </c>
      <c r="K312" s="45" t="s">
        <v>14</v>
      </c>
      <c r="L312" s="47"/>
      <c r="M312" s="25" t="s">
        <v>4137</v>
      </c>
      <c r="N312" s="33"/>
      <c r="O312" s="63"/>
      <c r="P312" s="63"/>
      <c r="Q312" s="31">
        <v>44938</v>
      </c>
      <c r="R312" s="32" t="s">
        <v>7</v>
      </c>
      <c r="S312" s="15" t="s">
        <v>245</v>
      </c>
      <c r="T312" s="15" t="s">
        <v>12</v>
      </c>
      <c r="U312" s="63"/>
    </row>
    <row r="313" s="3" customFormat="1" ht="99" spans="1:21">
      <c r="A313" s="45">
        <v>3</v>
      </c>
      <c r="B313" s="45" t="s">
        <v>4130</v>
      </c>
      <c r="C313" s="47"/>
      <c r="D313" s="47"/>
      <c r="E313" s="51" t="s">
        <v>4132</v>
      </c>
      <c r="F313" s="52" t="s">
        <v>4586</v>
      </c>
      <c r="G313" s="71" t="s">
        <v>4609</v>
      </c>
      <c r="H313" s="76" t="s">
        <v>4610</v>
      </c>
      <c r="I313" s="60" t="s">
        <v>4503</v>
      </c>
      <c r="J313" s="45" t="s">
        <v>4136</v>
      </c>
      <c r="K313" s="45" t="s">
        <v>14</v>
      </c>
      <c r="L313" s="47"/>
      <c r="M313" s="25" t="s">
        <v>4137</v>
      </c>
      <c r="N313" s="33"/>
      <c r="O313" s="65"/>
      <c r="P313" s="65"/>
      <c r="Q313" s="31">
        <v>44938</v>
      </c>
      <c r="R313" s="32" t="s">
        <v>7</v>
      </c>
      <c r="S313" s="15" t="s">
        <v>245</v>
      </c>
      <c r="T313" s="15" t="s">
        <v>12</v>
      </c>
      <c r="U313" s="63"/>
    </row>
    <row r="314" s="3" customFormat="1" ht="99" spans="1:21">
      <c r="A314" s="45">
        <v>4</v>
      </c>
      <c r="B314" s="45" t="s">
        <v>4130</v>
      </c>
      <c r="C314" s="47"/>
      <c r="D314" s="47"/>
      <c r="E314" s="51" t="s">
        <v>4132</v>
      </c>
      <c r="F314" s="77" t="s">
        <v>4138</v>
      </c>
      <c r="G314" s="71" t="s">
        <v>4611</v>
      </c>
      <c r="H314" s="76" t="s">
        <v>4612</v>
      </c>
      <c r="I314" s="60" t="s">
        <v>4503</v>
      </c>
      <c r="J314" s="45" t="s">
        <v>4136</v>
      </c>
      <c r="K314" s="45" t="s">
        <v>14</v>
      </c>
      <c r="L314" s="47"/>
      <c r="M314" s="25" t="s">
        <v>4137</v>
      </c>
      <c r="N314" s="33"/>
      <c r="O314" s="65"/>
      <c r="P314" s="65"/>
      <c r="Q314" s="31">
        <v>44938</v>
      </c>
      <c r="R314" s="32" t="s">
        <v>7</v>
      </c>
      <c r="S314" s="15" t="s">
        <v>245</v>
      </c>
      <c r="T314" s="15" t="s">
        <v>12</v>
      </c>
      <c r="U314" s="63"/>
    </row>
    <row r="315" s="3" customFormat="1" ht="114.75" spans="1:21">
      <c r="A315" s="45">
        <v>5</v>
      </c>
      <c r="B315" s="45" t="s">
        <v>4130</v>
      </c>
      <c r="C315" s="47"/>
      <c r="D315" s="47"/>
      <c r="E315" s="51" t="s">
        <v>4132</v>
      </c>
      <c r="F315" s="52" t="s">
        <v>4586</v>
      </c>
      <c r="G315" s="71" t="s">
        <v>4613</v>
      </c>
      <c r="H315" s="76" t="s">
        <v>4614</v>
      </c>
      <c r="I315" s="60" t="s">
        <v>4503</v>
      </c>
      <c r="J315" s="45" t="s">
        <v>4136</v>
      </c>
      <c r="K315" s="45" t="s">
        <v>14</v>
      </c>
      <c r="L315" s="47"/>
      <c r="M315" s="25" t="s">
        <v>4137</v>
      </c>
      <c r="N315" s="33"/>
      <c r="O315" s="63"/>
      <c r="P315" s="63"/>
      <c r="Q315" s="31">
        <v>44938</v>
      </c>
      <c r="R315" s="32" t="s">
        <v>7</v>
      </c>
      <c r="S315" s="15" t="s">
        <v>245</v>
      </c>
      <c r="T315" s="15" t="s">
        <v>12</v>
      </c>
      <c r="U315" s="63"/>
    </row>
    <row r="316" s="3" customFormat="1" ht="114.75" spans="1:21">
      <c r="A316" s="45">
        <v>6</v>
      </c>
      <c r="B316" s="45" t="s">
        <v>4130</v>
      </c>
      <c r="C316" s="47"/>
      <c r="D316" s="47"/>
      <c r="E316" s="51" t="s">
        <v>4132</v>
      </c>
      <c r="F316" s="52" t="s">
        <v>4586</v>
      </c>
      <c r="G316" s="71" t="s">
        <v>4615</v>
      </c>
      <c r="H316" s="76" t="s">
        <v>4616</v>
      </c>
      <c r="I316" s="60" t="s">
        <v>4503</v>
      </c>
      <c r="J316" s="45" t="s">
        <v>4136</v>
      </c>
      <c r="K316" s="45" t="s">
        <v>14</v>
      </c>
      <c r="L316" s="47"/>
      <c r="M316" s="25" t="s">
        <v>4137</v>
      </c>
      <c r="N316" s="33"/>
      <c r="O316" s="63"/>
      <c r="P316" s="63"/>
      <c r="Q316" s="31">
        <v>44938</v>
      </c>
      <c r="R316" s="32" t="s">
        <v>7</v>
      </c>
      <c r="S316" s="15" t="s">
        <v>245</v>
      </c>
      <c r="T316" s="15" t="s">
        <v>12</v>
      </c>
      <c r="U316" s="63"/>
    </row>
    <row r="317" s="3" customFormat="1" ht="114.75" spans="1:21">
      <c r="A317" s="45">
        <v>7</v>
      </c>
      <c r="B317" s="45" t="s">
        <v>4130</v>
      </c>
      <c r="C317" s="47"/>
      <c r="D317" s="47"/>
      <c r="E317" s="51" t="s">
        <v>4132</v>
      </c>
      <c r="F317" s="52" t="s">
        <v>4586</v>
      </c>
      <c r="G317" s="71" t="s">
        <v>4617</v>
      </c>
      <c r="H317" s="76" t="s">
        <v>4618</v>
      </c>
      <c r="I317" s="60" t="s">
        <v>4503</v>
      </c>
      <c r="J317" s="45" t="s">
        <v>4136</v>
      </c>
      <c r="K317" s="45" t="s">
        <v>14</v>
      </c>
      <c r="L317" s="47"/>
      <c r="M317" s="25" t="s">
        <v>4137</v>
      </c>
      <c r="N317" s="33"/>
      <c r="O317" s="65"/>
      <c r="P317" s="65"/>
      <c r="Q317" s="31">
        <v>44938</v>
      </c>
      <c r="R317" s="32" t="s">
        <v>7</v>
      </c>
      <c r="S317" s="15" t="s">
        <v>245</v>
      </c>
      <c r="T317" s="15" t="s">
        <v>12</v>
      </c>
      <c r="U317" s="63"/>
    </row>
    <row r="318" s="3" customFormat="1" ht="99" spans="1:21">
      <c r="A318" s="45">
        <v>8</v>
      </c>
      <c r="B318" s="45" t="s">
        <v>4130</v>
      </c>
      <c r="C318" s="47"/>
      <c r="D318" s="47"/>
      <c r="E318" s="51" t="s">
        <v>4132</v>
      </c>
      <c r="F318" s="52" t="s">
        <v>4586</v>
      </c>
      <c r="G318" s="71" t="s">
        <v>4619</v>
      </c>
      <c r="H318" s="76" t="s">
        <v>4620</v>
      </c>
      <c r="I318" s="60" t="s">
        <v>4503</v>
      </c>
      <c r="J318" s="45" t="s">
        <v>4136</v>
      </c>
      <c r="K318" s="45" t="s">
        <v>14</v>
      </c>
      <c r="L318" s="47"/>
      <c r="M318" s="25" t="s">
        <v>4137</v>
      </c>
      <c r="N318" s="33"/>
      <c r="O318" s="63"/>
      <c r="P318" s="63"/>
      <c r="Q318" s="31">
        <v>44938</v>
      </c>
      <c r="R318" s="32" t="s">
        <v>7</v>
      </c>
      <c r="S318" s="15" t="s">
        <v>245</v>
      </c>
      <c r="T318" s="15" t="s">
        <v>12</v>
      </c>
      <c r="U318" s="63"/>
    </row>
    <row r="319" s="2" customFormat="1" ht="99" spans="1:20">
      <c r="A319" s="11" t="s">
        <v>231</v>
      </c>
      <c r="B319" s="11" t="s">
        <v>4621</v>
      </c>
      <c r="C319" s="12"/>
      <c r="D319" s="11"/>
      <c r="E319" s="11"/>
      <c r="F319" s="19"/>
      <c r="G319" s="11"/>
      <c r="H319" s="11"/>
      <c r="I319" s="11"/>
      <c r="J319" s="11"/>
      <c r="K319" s="11"/>
      <c r="L319" s="11"/>
      <c r="M319" s="11"/>
      <c r="N319" s="11"/>
      <c r="O319" s="11"/>
      <c r="P319" s="11"/>
      <c r="Q319" s="31">
        <v>44938</v>
      </c>
      <c r="R319" s="32" t="s">
        <v>7</v>
      </c>
      <c r="S319" s="15" t="s">
        <v>245</v>
      </c>
      <c r="T319" s="15" t="s">
        <v>12</v>
      </c>
    </row>
    <row r="320" s="3" customFormat="1" ht="99" spans="1:21">
      <c r="A320" s="72">
        <v>1</v>
      </c>
      <c r="B320" s="72" t="s">
        <v>4130</v>
      </c>
      <c r="C320" s="73"/>
      <c r="D320" s="73"/>
      <c r="E320" s="78" t="s">
        <v>4132</v>
      </c>
      <c r="F320" s="79" t="s">
        <v>4138</v>
      </c>
      <c r="G320" s="80" t="s">
        <v>4622</v>
      </c>
      <c r="H320" s="81" t="s">
        <v>4623</v>
      </c>
      <c r="I320" s="82" t="s">
        <v>4503</v>
      </c>
      <c r="J320" s="72" t="s">
        <v>4136</v>
      </c>
      <c r="K320" s="72" t="s">
        <v>14</v>
      </c>
      <c r="L320" s="73"/>
      <c r="M320" s="25" t="s">
        <v>4137</v>
      </c>
      <c r="N320" s="83"/>
      <c r="O320" s="84"/>
      <c r="P320" s="84"/>
      <c r="Q320" s="31">
        <v>44938</v>
      </c>
      <c r="R320" s="32" t="s">
        <v>7</v>
      </c>
      <c r="S320" s="15" t="s">
        <v>245</v>
      </c>
      <c r="T320" s="15" t="s">
        <v>12</v>
      </c>
      <c r="U320" s="63"/>
    </row>
    <row r="321" s="6" customFormat="1" ht="99" spans="1:21">
      <c r="A321" s="72">
        <v>2</v>
      </c>
      <c r="B321" s="72" t="s">
        <v>4130</v>
      </c>
      <c r="C321" s="73"/>
      <c r="D321" s="73"/>
      <c r="E321" s="78" t="s">
        <v>4132</v>
      </c>
      <c r="F321" s="79" t="s">
        <v>4138</v>
      </c>
      <c r="G321" s="80" t="s">
        <v>4624</v>
      </c>
      <c r="H321" s="81" t="s">
        <v>4625</v>
      </c>
      <c r="I321" s="94" t="s">
        <v>289</v>
      </c>
      <c r="J321" s="72" t="s">
        <v>4136</v>
      </c>
      <c r="K321" s="72" t="s">
        <v>14</v>
      </c>
      <c r="L321" s="73"/>
      <c r="M321" s="28" t="s">
        <v>4137</v>
      </c>
      <c r="N321" s="83"/>
      <c r="O321" s="93"/>
      <c r="P321" s="93"/>
      <c r="Q321" s="31">
        <v>44938</v>
      </c>
      <c r="R321" s="32" t="s">
        <v>7</v>
      </c>
      <c r="S321" s="15" t="s">
        <v>245</v>
      </c>
      <c r="T321" s="15" t="s">
        <v>12</v>
      </c>
      <c r="U321" s="63"/>
    </row>
    <row r="322" s="6" customFormat="1" ht="99" spans="1:21">
      <c r="A322" s="72">
        <v>2</v>
      </c>
      <c r="B322" s="72" t="s">
        <v>4130</v>
      </c>
      <c r="C322" s="73"/>
      <c r="D322" s="73"/>
      <c r="E322" s="78" t="s">
        <v>4132</v>
      </c>
      <c r="F322" s="79" t="s">
        <v>4138</v>
      </c>
      <c r="G322" s="80" t="s">
        <v>4626</v>
      </c>
      <c r="H322" s="81" t="s">
        <v>4627</v>
      </c>
      <c r="I322" s="94" t="s">
        <v>289</v>
      </c>
      <c r="J322" s="72" t="s">
        <v>4136</v>
      </c>
      <c r="K322" s="72" t="s">
        <v>14</v>
      </c>
      <c r="L322" s="73"/>
      <c r="M322" s="28" t="s">
        <v>4137</v>
      </c>
      <c r="N322" s="83"/>
      <c r="O322" s="93"/>
      <c r="P322" s="93"/>
      <c r="Q322" s="31">
        <v>44938</v>
      </c>
      <c r="R322" s="32" t="s">
        <v>7</v>
      </c>
      <c r="S322" s="15" t="s">
        <v>245</v>
      </c>
      <c r="T322" s="15" t="s">
        <v>12</v>
      </c>
      <c r="U322" s="63"/>
    </row>
    <row r="323" s="6" customFormat="1" ht="99" spans="1:21">
      <c r="A323" s="72">
        <v>3</v>
      </c>
      <c r="B323" s="72" t="s">
        <v>4130</v>
      </c>
      <c r="C323" s="73"/>
      <c r="D323" s="73"/>
      <c r="E323" s="78" t="s">
        <v>4132</v>
      </c>
      <c r="F323" s="79" t="s">
        <v>4138</v>
      </c>
      <c r="G323" s="80" t="s">
        <v>4628</v>
      </c>
      <c r="H323" s="81" t="s">
        <v>4629</v>
      </c>
      <c r="I323" s="94" t="s">
        <v>289</v>
      </c>
      <c r="J323" s="72" t="s">
        <v>4136</v>
      </c>
      <c r="K323" s="72" t="s">
        <v>14</v>
      </c>
      <c r="L323" s="73"/>
      <c r="M323" s="28" t="s">
        <v>4137</v>
      </c>
      <c r="N323" s="83"/>
      <c r="O323" s="93"/>
      <c r="P323" s="93"/>
      <c r="Q323" s="31">
        <v>44938</v>
      </c>
      <c r="R323" s="32" t="s">
        <v>7</v>
      </c>
      <c r="S323" s="15" t="s">
        <v>245</v>
      </c>
      <c r="T323" s="15" t="s">
        <v>12</v>
      </c>
      <c r="U323" s="63"/>
    </row>
    <row r="324" s="6" customFormat="1" ht="99" spans="1:21">
      <c r="A324" s="72">
        <v>3</v>
      </c>
      <c r="B324" s="72" t="s">
        <v>4130</v>
      </c>
      <c r="C324" s="73"/>
      <c r="D324" s="73"/>
      <c r="E324" s="78" t="s">
        <v>4132</v>
      </c>
      <c r="F324" s="79" t="s">
        <v>4138</v>
      </c>
      <c r="G324" s="80" t="s">
        <v>4630</v>
      </c>
      <c r="H324" s="88" t="s">
        <v>4631</v>
      </c>
      <c r="I324" s="94" t="s">
        <v>289</v>
      </c>
      <c r="J324" s="72" t="s">
        <v>4136</v>
      </c>
      <c r="K324" s="72" t="s">
        <v>14</v>
      </c>
      <c r="L324" s="73"/>
      <c r="M324" s="28" t="s">
        <v>4137</v>
      </c>
      <c r="N324" s="83"/>
      <c r="O324" s="93"/>
      <c r="P324" s="93"/>
      <c r="Q324" s="31">
        <v>44938</v>
      </c>
      <c r="R324" s="32" t="s">
        <v>7</v>
      </c>
      <c r="S324" s="15" t="s">
        <v>245</v>
      </c>
      <c r="T324" s="15" t="s">
        <v>12</v>
      </c>
      <c r="U324" s="63"/>
    </row>
    <row r="325" s="6" customFormat="1" ht="99" spans="1:21">
      <c r="A325" s="72">
        <v>4</v>
      </c>
      <c r="B325" s="72" t="s">
        <v>4130</v>
      </c>
      <c r="C325" s="73"/>
      <c r="D325" s="73"/>
      <c r="E325" s="78" t="s">
        <v>4132</v>
      </c>
      <c r="F325" s="79" t="s">
        <v>4138</v>
      </c>
      <c r="G325" s="80" t="s">
        <v>4632</v>
      </c>
      <c r="H325" s="81" t="s">
        <v>4633</v>
      </c>
      <c r="I325" s="94" t="s">
        <v>289</v>
      </c>
      <c r="J325" s="72" t="s">
        <v>4136</v>
      </c>
      <c r="K325" s="72" t="s">
        <v>14</v>
      </c>
      <c r="L325" s="73"/>
      <c r="M325" s="28" t="s">
        <v>4137</v>
      </c>
      <c r="N325" s="83"/>
      <c r="O325" s="93"/>
      <c r="P325" s="93"/>
      <c r="Q325" s="31">
        <v>44938</v>
      </c>
      <c r="R325" s="32" t="s">
        <v>7</v>
      </c>
      <c r="S325" s="15" t="s">
        <v>245</v>
      </c>
      <c r="T325" s="15" t="s">
        <v>12</v>
      </c>
      <c r="U325" s="63"/>
    </row>
    <row r="326" s="6" customFormat="1" ht="99" spans="1:21">
      <c r="A326" s="72">
        <v>4</v>
      </c>
      <c r="B326" s="72" t="s">
        <v>4130</v>
      </c>
      <c r="C326" s="73"/>
      <c r="D326" s="73"/>
      <c r="E326" s="78" t="s">
        <v>4132</v>
      </c>
      <c r="F326" s="79" t="s">
        <v>4138</v>
      </c>
      <c r="G326" s="80" t="s">
        <v>4634</v>
      </c>
      <c r="H326" s="81" t="s">
        <v>4633</v>
      </c>
      <c r="I326" s="94" t="s">
        <v>289</v>
      </c>
      <c r="J326" s="72" t="s">
        <v>4136</v>
      </c>
      <c r="K326" s="72" t="s">
        <v>14</v>
      </c>
      <c r="L326" s="73"/>
      <c r="M326" s="28" t="s">
        <v>4137</v>
      </c>
      <c r="N326" s="83"/>
      <c r="O326" s="93"/>
      <c r="P326" s="93"/>
      <c r="Q326" s="31">
        <v>44938</v>
      </c>
      <c r="R326" s="32" t="s">
        <v>7</v>
      </c>
      <c r="S326" s="15" t="s">
        <v>245</v>
      </c>
      <c r="T326" s="15" t="s">
        <v>12</v>
      </c>
      <c r="U326" s="63"/>
    </row>
    <row r="327" s="6" customFormat="1" ht="99" spans="1:21">
      <c r="A327" s="72">
        <v>5</v>
      </c>
      <c r="B327" s="72" t="s">
        <v>4130</v>
      </c>
      <c r="C327" s="73"/>
      <c r="D327" s="73"/>
      <c r="E327" s="78" t="s">
        <v>4132</v>
      </c>
      <c r="F327" s="79" t="s">
        <v>4138</v>
      </c>
      <c r="G327" s="80" t="s">
        <v>4635</v>
      </c>
      <c r="H327" s="81" t="s">
        <v>4633</v>
      </c>
      <c r="I327" s="94" t="s">
        <v>289</v>
      </c>
      <c r="J327" s="72" t="s">
        <v>4136</v>
      </c>
      <c r="K327" s="72" t="s">
        <v>14</v>
      </c>
      <c r="L327" s="73"/>
      <c r="M327" s="28" t="s">
        <v>4137</v>
      </c>
      <c r="N327" s="83"/>
      <c r="O327" s="93"/>
      <c r="P327" s="93"/>
      <c r="Q327" s="31">
        <v>44938</v>
      </c>
      <c r="R327" s="32" t="s">
        <v>7</v>
      </c>
      <c r="S327" s="15" t="s">
        <v>245</v>
      </c>
      <c r="T327" s="15" t="s">
        <v>12</v>
      </c>
      <c r="U327" s="63"/>
    </row>
    <row r="328" s="6" customFormat="1" ht="99" spans="1:21">
      <c r="A328" s="72">
        <v>6</v>
      </c>
      <c r="B328" s="72" t="s">
        <v>4130</v>
      </c>
      <c r="C328" s="73"/>
      <c r="D328" s="73"/>
      <c r="E328" s="78" t="s">
        <v>4132</v>
      </c>
      <c r="F328" s="79" t="s">
        <v>4138</v>
      </c>
      <c r="G328" s="80" t="s">
        <v>4636</v>
      </c>
      <c r="H328" s="80" t="s">
        <v>4637</v>
      </c>
      <c r="I328" s="82" t="s">
        <v>4503</v>
      </c>
      <c r="J328" s="72" t="s">
        <v>4136</v>
      </c>
      <c r="K328" s="72" t="s">
        <v>14</v>
      </c>
      <c r="L328" s="73"/>
      <c r="M328" s="25" t="s">
        <v>4137</v>
      </c>
      <c r="N328" s="83"/>
      <c r="O328" s="96"/>
      <c r="P328" s="96"/>
      <c r="Q328" s="31">
        <v>44938</v>
      </c>
      <c r="R328" s="32" t="s">
        <v>7</v>
      </c>
      <c r="S328" s="15" t="s">
        <v>245</v>
      </c>
      <c r="T328" s="15" t="s">
        <v>12</v>
      </c>
      <c r="U328" s="63"/>
    </row>
    <row r="329" s="6" customFormat="1" ht="99" spans="1:21">
      <c r="A329" s="72">
        <v>7</v>
      </c>
      <c r="B329" s="72" t="s">
        <v>4130</v>
      </c>
      <c r="C329" s="73"/>
      <c r="D329" s="73"/>
      <c r="E329" s="78" t="s">
        <v>4132</v>
      </c>
      <c r="F329" s="79" t="s">
        <v>4138</v>
      </c>
      <c r="G329" s="80" t="s">
        <v>4638</v>
      </c>
      <c r="H329" s="80" t="s">
        <v>4639</v>
      </c>
      <c r="I329" s="82" t="s">
        <v>4503</v>
      </c>
      <c r="J329" s="72" t="s">
        <v>4136</v>
      </c>
      <c r="K329" s="72" t="s">
        <v>14</v>
      </c>
      <c r="L329" s="73"/>
      <c r="M329" s="25" t="s">
        <v>4137</v>
      </c>
      <c r="N329" s="83"/>
      <c r="O329" s="93"/>
      <c r="P329" s="93"/>
      <c r="Q329" s="31">
        <v>44938</v>
      </c>
      <c r="R329" s="32" t="s">
        <v>7</v>
      </c>
      <c r="S329" s="15" t="s">
        <v>245</v>
      </c>
      <c r="T329" s="15" t="s">
        <v>12</v>
      </c>
      <c r="U329" s="63"/>
    </row>
    <row r="330" s="2" customFormat="1" ht="99" spans="1:20">
      <c r="A330" s="11" t="s">
        <v>231</v>
      </c>
      <c r="B330" s="11" t="s">
        <v>4640</v>
      </c>
      <c r="C330" s="12"/>
      <c r="D330" s="11"/>
      <c r="E330" s="11"/>
      <c r="F330" s="19"/>
      <c r="G330" s="11"/>
      <c r="H330" s="11"/>
      <c r="I330" s="11"/>
      <c r="J330" s="11"/>
      <c r="K330" s="11"/>
      <c r="L330" s="11"/>
      <c r="M330" s="11"/>
      <c r="N330" s="11"/>
      <c r="O330" s="11"/>
      <c r="P330" s="11"/>
      <c r="Q330" s="31">
        <v>44938</v>
      </c>
      <c r="R330" s="32" t="s">
        <v>7</v>
      </c>
      <c r="S330" s="15" t="s">
        <v>245</v>
      </c>
      <c r="T330" s="15" t="s">
        <v>12</v>
      </c>
    </row>
    <row r="331" s="6" customFormat="1" ht="396" spans="1:20">
      <c r="A331" s="85">
        <v>1</v>
      </c>
      <c r="B331" s="86" t="s">
        <v>4130</v>
      </c>
      <c r="C331" s="85" t="s">
        <v>4641</v>
      </c>
      <c r="D331" s="87"/>
      <c r="E331" s="89" t="s">
        <v>4132</v>
      </c>
      <c r="F331" s="79" t="s">
        <v>4642</v>
      </c>
      <c r="G331" s="90" t="s">
        <v>4643</v>
      </c>
      <c r="H331" s="90" t="s">
        <v>4644</v>
      </c>
      <c r="I331" s="94" t="s">
        <v>258</v>
      </c>
      <c r="J331" s="85" t="s">
        <v>4136</v>
      </c>
      <c r="K331" s="85" t="s">
        <v>14</v>
      </c>
      <c r="L331" s="95"/>
      <c r="M331" s="25" t="s">
        <v>4137</v>
      </c>
      <c r="N331" s="88"/>
      <c r="O331" s="88"/>
      <c r="P331" s="88"/>
      <c r="Q331" s="31">
        <v>44938</v>
      </c>
      <c r="R331" s="32" t="s">
        <v>7</v>
      </c>
      <c r="S331" s="15" t="s">
        <v>245</v>
      </c>
      <c r="T331" s="15" t="s">
        <v>12</v>
      </c>
    </row>
    <row r="332" s="6" customFormat="1" ht="396" spans="1:20">
      <c r="A332" s="85">
        <v>1</v>
      </c>
      <c r="B332" s="86" t="s">
        <v>4130</v>
      </c>
      <c r="C332" s="85" t="s">
        <v>4645</v>
      </c>
      <c r="D332" s="87"/>
      <c r="E332" s="89" t="s">
        <v>4132</v>
      </c>
      <c r="F332" s="79" t="s">
        <v>4642</v>
      </c>
      <c r="G332" s="90" t="s">
        <v>4646</v>
      </c>
      <c r="H332" s="90" t="s">
        <v>4647</v>
      </c>
      <c r="I332" s="94" t="s">
        <v>258</v>
      </c>
      <c r="J332" s="85" t="s">
        <v>4136</v>
      </c>
      <c r="K332" s="85" t="s">
        <v>14</v>
      </c>
      <c r="L332" s="95"/>
      <c r="M332" s="25" t="s">
        <v>4137</v>
      </c>
      <c r="N332" s="88"/>
      <c r="O332" s="88"/>
      <c r="P332" s="88"/>
      <c r="Q332" s="31">
        <v>44938</v>
      </c>
      <c r="R332" s="32" t="s">
        <v>7</v>
      </c>
      <c r="S332" s="15" t="s">
        <v>245</v>
      </c>
      <c r="T332" s="15" t="s">
        <v>12</v>
      </c>
    </row>
    <row r="333" s="6" customFormat="1" ht="379.5" spans="1:20">
      <c r="A333" s="85">
        <v>1</v>
      </c>
      <c r="B333" s="86" t="s">
        <v>4130</v>
      </c>
      <c r="C333" s="85" t="s">
        <v>4648</v>
      </c>
      <c r="D333" s="87"/>
      <c r="E333" s="89" t="s">
        <v>4132</v>
      </c>
      <c r="F333" s="79" t="s">
        <v>4642</v>
      </c>
      <c r="G333" s="90" t="s">
        <v>4649</v>
      </c>
      <c r="H333" s="90" t="s">
        <v>4650</v>
      </c>
      <c r="I333" s="94" t="s">
        <v>258</v>
      </c>
      <c r="J333" s="85" t="s">
        <v>4136</v>
      </c>
      <c r="K333" s="85" t="s">
        <v>14</v>
      </c>
      <c r="L333" s="95"/>
      <c r="M333" s="25" t="s">
        <v>4137</v>
      </c>
      <c r="N333" s="88"/>
      <c r="O333" s="88"/>
      <c r="P333" s="88"/>
      <c r="Q333" s="31">
        <v>44938</v>
      </c>
      <c r="R333" s="32" t="s">
        <v>7</v>
      </c>
      <c r="S333" s="15" t="s">
        <v>245</v>
      </c>
      <c r="T333" s="15" t="s">
        <v>12</v>
      </c>
    </row>
    <row r="334" s="6" customFormat="1" ht="396" spans="1:20">
      <c r="A334" s="85">
        <v>1</v>
      </c>
      <c r="B334" s="86" t="s">
        <v>4130</v>
      </c>
      <c r="C334" s="85" t="s">
        <v>4651</v>
      </c>
      <c r="D334" s="87"/>
      <c r="E334" s="89" t="s">
        <v>4132</v>
      </c>
      <c r="F334" s="79" t="s">
        <v>4642</v>
      </c>
      <c r="G334" s="90" t="s">
        <v>4652</v>
      </c>
      <c r="H334" s="90" t="s">
        <v>4653</v>
      </c>
      <c r="I334" s="94" t="s">
        <v>258</v>
      </c>
      <c r="J334" s="85" t="s">
        <v>4136</v>
      </c>
      <c r="K334" s="85" t="s">
        <v>14</v>
      </c>
      <c r="L334" s="95"/>
      <c r="M334" s="25" t="s">
        <v>4137</v>
      </c>
      <c r="N334" s="88"/>
      <c r="O334" s="88"/>
      <c r="P334" s="88"/>
      <c r="Q334" s="31">
        <v>44938</v>
      </c>
      <c r="R334" s="32" t="s">
        <v>7</v>
      </c>
      <c r="S334" s="15" t="s">
        <v>245</v>
      </c>
      <c r="T334" s="15" t="s">
        <v>12</v>
      </c>
    </row>
    <row r="335" s="6" customFormat="1" ht="379.5" spans="1:20">
      <c r="A335" s="85">
        <v>1</v>
      </c>
      <c r="B335" s="86" t="s">
        <v>4130</v>
      </c>
      <c r="C335" s="85" t="s">
        <v>4654</v>
      </c>
      <c r="D335" s="87"/>
      <c r="E335" s="89" t="s">
        <v>4132</v>
      </c>
      <c r="F335" s="79" t="s">
        <v>4642</v>
      </c>
      <c r="G335" s="90" t="s">
        <v>4655</v>
      </c>
      <c r="H335" s="91" t="s">
        <v>4656</v>
      </c>
      <c r="I335" s="94" t="s">
        <v>258</v>
      </c>
      <c r="J335" s="85" t="s">
        <v>4136</v>
      </c>
      <c r="K335" s="85" t="s">
        <v>14</v>
      </c>
      <c r="L335" s="95"/>
      <c r="M335" s="25" t="s">
        <v>4137</v>
      </c>
      <c r="N335" s="88"/>
      <c r="O335" s="88"/>
      <c r="P335" s="88"/>
      <c r="Q335" s="31">
        <v>44938</v>
      </c>
      <c r="R335" s="32" t="s">
        <v>7</v>
      </c>
      <c r="S335" s="15" t="s">
        <v>245</v>
      </c>
      <c r="T335" s="15" t="s">
        <v>12</v>
      </c>
    </row>
    <row r="336" s="6" customFormat="1" ht="396" spans="1:20">
      <c r="A336" s="85">
        <v>1</v>
      </c>
      <c r="B336" s="86" t="s">
        <v>4130</v>
      </c>
      <c r="C336" s="85" t="s">
        <v>4657</v>
      </c>
      <c r="D336" s="87"/>
      <c r="E336" s="89" t="s">
        <v>4132</v>
      </c>
      <c r="F336" s="79" t="s">
        <v>4642</v>
      </c>
      <c r="G336" s="90" t="s">
        <v>4658</v>
      </c>
      <c r="H336" s="90" t="s">
        <v>4659</v>
      </c>
      <c r="I336" s="94" t="s">
        <v>258</v>
      </c>
      <c r="J336" s="85" t="s">
        <v>4136</v>
      </c>
      <c r="K336" s="85" t="s">
        <v>14</v>
      </c>
      <c r="L336" s="95"/>
      <c r="M336" s="25" t="s">
        <v>4137</v>
      </c>
      <c r="N336" s="88"/>
      <c r="O336" s="88"/>
      <c r="P336" s="88"/>
      <c r="Q336" s="31">
        <v>44938</v>
      </c>
      <c r="R336" s="32" t="s">
        <v>7</v>
      </c>
      <c r="S336" s="15" t="s">
        <v>245</v>
      </c>
      <c r="T336" s="15" t="s">
        <v>12</v>
      </c>
    </row>
    <row r="337" s="6" customFormat="1" ht="396" spans="1:20">
      <c r="A337" s="85">
        <v>1</v>
      </c>
      <c r="B337" s="86" t="s">
        <v>4130</v>
      </c>
      <c r="C337" s="85" t="s">
        <v>4660</v>
      </c>
      <c r="D337" s="87"/>
      <c r="E337" s="89" t="s">
        <v>4132</v>
      </c>
      <c r="F337" s="79" t="s">
        <v>4642</v>
      </c>
      <c r="G337" s="90" t="s">
        <v>4661</v>
      </c>
      <c r="H337" s="90" t="s">
        <v>4662</v>
      </c>
      <c r="I337" s="94" t="s">
        <v>258</v>
      </c>
      <c r="J337" s="85" t="s">
        <v>4136</v>
      </c>
      <c r="K337" s="85" t="s">
        <v>14</v>
      </c>
      <c r="L337" s="95"/>
      <c r="M337" s="25" t="s">
        <v>4137</v>
      </c>
      <c r="N337" s="88"/>
      <c r="O337" s="88"/>
      <c r="P337" s="95"/>
      <c r="Q337" s="31">
        <v>44938</v>
      </c>
      <c r="R337" s="32" t="s">
        <v>7</v>
      </c>
      <c r="S337" s="15" t="s">
        <v>245</v>
      </c>
      <c r="T337" s="15" t="s">
        <v>12</v>
      </c>
    </row>
    <row r="338" s="6" customFormat="1" ht="396" spans="1:20">
      <c r="A338" s="85">
        <v>1</v>
      </c>
      <c r="B338" s="86" t="s">
        <v>4130</v>
      </c>
      <c r="C338" s="85" t="s">
        <v>4663</v>
      </c>
      <c r="D338" s="87"/>
      <c r="E338" s="89" t="s">
        <v>4132</v>
      </c>
      <c r="F338" s="79" t="s">
        <v>4642</v>
      </c>
      <c r="G338" s="90" t="s">
        <v>4664</v>
      </c>
      <c r="H338" s="90" t="s">
        <v>4665</v>
      </c>
      <c r="I338" s="94" t="s">
        <v>258</v>
      </c>
      <c r="J338" s="85" t="s">
        <v>4136</v>
      </c>
      <c r="K338" s="85" t="s">
        <v>14</v>
      </c>
      <c r="L338" s="95"/>
      <c r="M338" s="25" t="s">
        <v>4137</v>
      </c>
      <c r="N338" s="88"/>
      <c r="O338" s="88"/>
      <c r="P338" s="88"/>
      <c r="Q338" s="31">
        <v>44938</v>
      </c>
      <c r="R338" s="32" t="s">
        <v>7</v>
      </c>
      <c r="S338" s="15" t="s">
        <v>245</v>
      </c>
      <c r="T338" s="15" t="s">
        <v>12</v>
      </c>
    </row>
    <row r="339" s="6" customFormat="1" ht="396" spans="1:20">
      <c r="A339" s="85">
        <v>1</v>
      </c>
      <c r="B339" s="86" t="s">
        <v>4130</v>
      </c>
      <c r="C339" s="85" t="s">
        <v>4666</v>
      </c>
      <c r="D339" s="87"/>
      <c r="E339" s="89" t="s">
        <v>4132</v>
      </c>
      <c r="F339" s="79" t="s">
        <v>4642</v>
      </c>
      <c r="G339" s="90" t="s">
        <v>4667</v>
      </c>
      <c r="H339" s="90" t="s">
        <v>4665</v>
      </c>
      <c r="I339" s="94" t="s">
        <v>258</v>
      </c>
      <c r="J339" s="85" t="s">
        <v>4136</v>
      </c>
      <c r="K339" s="85" t="s">
        <v>14</v>
      </c>
      <c r="L339" s="95"/>
      <c r="M339" s="25" t="s">
        <v>4137</v>
      </c>
      <c r="N339" s="88"/>
      <c r="O339" s="88"/>
      <c r="P339" s="88"/>
      <c r="Q339" s="31">
        <v>44938</v>
      </c>
      <c r="R339" s="32" t="s">
        <v>7</v>
      </c>
      <c r="S339" s="15" t="s">
        <v>245</v>
      </c>
      <c r="T339" s="15" t="s">
        <v>12</v>
      </c>
    </row>
    <row r="340" s="6" customFormat="1" ht="396" spans="1:20">
      <c r="A340" s="85">
        <v>1</v>
      </c>
      <c r="B340" s="86" t="s">
        <v>4130</v>
      </c>
      <c r="C340" s="85" t="s">
        <v>4668</v>
      </c>
      <c r="D340" s="87"/>
      <c r="E340" s="89" t="s">
        <v>4132</v>
      </c>
      <c r="F340" s="79" t="s">
        <v>4642</v>
      </c>
      <c r="G340" s="90" t="s">
        <v>4669</v>
      </c>
      <c r="H340" s="90" t="s">
        <v>4670</v>
      </c>
      <c r="I340" s="94" t="s">
        <v>258</v>
      </c>
      <c r="J340" s="85" t="s">
        <v>4136</v>
      </c>
      <c r="K340" s="85" t="s">
        <v>14</v>
      </c>
      <c r="L340" s="95"/>
      <c r="M340" s="25" t="s">
        <v>4137</v>
      </c>
      <c r="N340" s="88"/>
      <c r="O340" s="88"/>
      <c r="P340" s="88"/>
      <c r="Q340" s="31">
        <v>44938</v>
      </c>
      <c r="R340" s="32" t="s">
        <v>7</v>
      </c>
      <c r="S340" s="15" t="s">
        <v>245</v>
      </c>
      <c r="T340" s="15" t="s">
        <v>12</v>
      </c>
    </row>
    <row r="341" s="6" customFormat="1" ht="409.5" spans="1:20">
      <c r="A341" s="85">
        <v>1</v>
      </c>
      <c r="B341" s="86" t="s">
        <v>4130</v>
      </c>
      <c r="C341" s="85" t="s">
        <v>4671</v>
      </c>
      <c r="D341" s="87"/>
      <c r="E341" s="89" t="s">
        <v>4132</v>
      </c>
      <c r="F341" s="79" t="s">
        <v>4642</v>
      </c>
      <c r="G341" s="90" t="s">
        <v>4672</v>
      </c>
      <c r="H341" s="90" t="s">
        <v>4673</v>
      </c>
      <c r="I341" s="94" t="s">
        <v>258</v>
      </c>
      <c r="J341" s="85" t="s">
        <v>4136</v>
      </c>
      <c r="K341" s="85" t="s">
        <v>14</v>
      </c>
      <c r="L341" s="95"/>
      <c r="M341" s="25" t="s">
        <v>4137</v>
      </c>
      <c r="N341" s="88"/>
      <c r="O341" s="88"/>
      <c r="P341" s="88"/>
      <c r="Q341" s="31">
        <v>44938</v>
      </c>
      <c r="R341" s="32" t="s">
        <v>7</v>
      </c>
      <c r="S341" s="15" t="s">
        <v>245</v>
      </c>
      <c r="T341" s="15" t="s">
        <v>12</v>
      </c>
    </row>
    <row r="342" s="6" customFormat="1" ht="396" spans="1:20">
      <c r="A342" s="85">
        <v>1</v>
      </c>
      <c r="B342" s="86" t="s">
        <v>4130</v>
      </c>
      <c r="C342" s="85" t="s">
        <v>4674</v>
      </c>
      <c r="D342" s="87"/>
      <c r="E342" s="89" t="s">
        <v>4132</v>
      </c>
      <c r="F342" s="79" t="s">
        <v>4642</v>
      </c>
      <c r="G342" s="90" t="s">
        <v>4675</v>
      </c>
      <c r="H342" s="90" t="s">
        <v>4673</v>
      </c>
      <c r="I342" s="94" t="s">
        <v>258</v>
      </c>
      <c r="J342" s="85" t="s">
        <v>4136</v>
      </c>
      <c r="K342" s="85" t="s">
        <v>14</v>
      </c>
      <c r="L342" s="95"/>
      <c r="M342" s="25" t="s">
        <v>4137</v>
      </c>
      <c r="N342" s="88"/>
      <c r="O342" s="88"/>
      <c r="P342" s="88"/>
      <c r="Q342" s="31">
        <v>44938</v>
      </c>
      <c r="R342" s="32" t="s">
        <v>7</v>
      </c>
      <c r="S342" s="15" t="s">
        <v>245</v>
      </c>
      <c r="T342" s="15" t="s">
        <v>12</v>
      </c>
    </row>
    <row r="343" s="6" customFormat="1" ht="409.5" spans="1:20">
      <c r="A343" s="85">
        <v>1</v>
      </c>
      <c r="B343" s="86" t="s">
        <v>4130</v>
      </c>
      <c r="C343" s="85" t="s">
        <v>4676</v>
      </c>
      <c r="D343" s="87"/>
      <c r="E343" s="89" t="s">
        <v>4132</v>
      </c>
      <c r="F343" s="79" t="s">
        <v>4642</v>
      </c>
      <c r="G343" s="90" t="s">
        <v>4677</v>
      </c>
      <c r="H343" s="90" t="s">
        <v>4678</v>
      </c>
      <c r="I343" s="94" t="s">
        <v>258</v>
      </c>
      <c r="J343" s="85" t="s">
        <v>4136</v>
      </c>
      <c r="K343" s="85" t="s">
        <v>14</v>
      </c>
      <c r="L343" s="95"/>
      <c r="M343" s="25" t="s">
        <v>4137</v>
      </c>
      <c r="N343" s="88"/>
      <c r="O343" s="88"/>
      <c r="P343" s="88"/>
      <c r="Q343" s="31">
        <v>44938</v>
      </c>
      <c r="R343" s="32" t="s">
        <v>7</v>
      </c>
      <c r="S343" s="15" t="s">
        <v>245</v>
      </c>
      <c r="T343" s="15" t="s">
        <v>12</v>
      </c>
    </row>
    <row r="344" s="6" customFormat="1" ht="409.5" spans="1:20">
      <c r="A344" s="85">
        <v>1</v>
      </c>
      <c r="B344" s="86" t="s">
        <v>4130</v>
      </c>
      <c r="C344" s="85" t="s">
        <v>4679</v>
      </c>
      <c r="D344" s="87"/>
      <c r="E344" s="89" t="s">
        <v>4132</v>
      </c>
      <c r="F344" s="79" t="s">
        <v>4642</v>
      </c>
      <c r="G344" s="90" t="s">
        <v>4680</v>
      </c>
      <c r="H344" s="90" t="s">
        <v>4678</v>
      </c>
      <c r="I344" s="94" t="s">
        <v>258</v>
      </c>
      <c r="J344" s="85" t="s">
        <v>4136</v>
      </c>
      <c r="K344" s="85" t="s">
        <v>14</v>
      </c>
      <c r="L344" s="95"/>
      <c r="M344" s="25" t="s">
        <v>4137</v>
      </c>
      <c r="N344" s="88"/>
      <c r="O344" s="88"/>
      <c r="P344" s="88"/>
      <c r="Q344" s="31">
        <v>44938</v>
      </c>
      <c r="R344" s="32" t="s">
        <v>7</v>
      </c>
      <c r="S344" s="15" t="s">
        <v>245</v>
      </c>
      <c r="T344" s="15" t="s">
        <v>12</v>
      </c>
    </row>
    <row r="345" s="6" customFormat="1" ht="409.5" spans="1:20">
      <c r="A345" s="85">
        <v>1</v>
      </c>
      <c r="B345" s="86" t="s">
        <v>4130</v>
      </c>
      <c r="C345" s="85" t="s">
        <v>4681</v>
      </c>
      <c r="D345" s="87"/>
      <c r="E345" s="89">
        <v>360</v>
      </c>
      <c r="F345" s="79" t="s">
        <v>4642</v>
      </c>
      <c r="G345" s="90" t="s">
        <v>4680</v>
      </c>
      <c r="H345" s="90" t="s">
        <v>4678</v>
      </c>
      <c r="I345" s="94" t="s">
        <v>258</v>
      </c>
      <c r="J345" s="85" t="s">
        <v>4136</v>
      </c>
      <c r="K345" s="85" t="s">
        <v>14</v>
      </c>
      <c r="L345" s="95"/>
      <c r="M345" s="25" t="s">
        <v>4137</v>
      </c>
      <c r="N345" s="88"/>
      <c r="O345" s="88"/>
      <c r="P345" s="88"/>
      <c r="Q345" s="31">
        <v>44938</v>
      </c>
      <c r="R345" s="32" t="s">
        <v>7</v>
      </c>
      <c r="S345" s="15" t="s">
        <v>245</v>
      </c>
      <c r="T345" s="15" t="s">
        <v>12</v>
      </c>
    </row>
    <row r="346" s="6" customFormat="1" ht="396" spans="1:20">
      <c r="A346" s="85">
        <v>1</v>
      </c>
      <c r="B346" s="86" t="s">
        <v>4130</v>
      </c>
      <c r="C346" s="85" t="s">
        <v>4682</v>
      </c>
      <c r="D346" s="87"/>
      <c r="E346" s="89" t="s">
        <v>4132</v>
      </c>
      <c r="F346" s="79" t="s">
        <v>4642</v>
      </c>
      <c r="G346" s="90" t="s">
        <v>4683</v>
      </c>
      <c r="H346" s="90" t="s">
        <v>4684</v>
      </c>
      <c r="I346" s="94" t="s">
        <v>258</v>
      </c>
      <c r="J346" s="85" t="s">
        <v>4136</v>
      </c>
      <c r="K346" s="85" t="s">
        <v>14</v>
      </c>
      <c r="L346" s="95"/>
      <c r="M346" s="25" t="s">
        <v>4137</v>
      </c>
      <c r="N346" s="88"/>
      <c r="O346" s="88"/>
      <c r="P346" s="88"/>
      <c r="Q346" s="31">
        <v>44938</v>
      </c>
      <c r="R346" s="32" t="s">
        <v>7</v>
      </c>
      <c r="S346" s="15" t="s">
        <v>245</v>
      </c>
      <c r="T346" s="15" t="s">
        <v>12</v>
      </c>
    </row>
    <row r="347" s="6" customFormat="1" ht="409.5" spans="1:20">
      <c r="A347" s="85">
        <v>1</v>
      </c>
      <c r="B347" s="86" t="s">
        <v>4130</v>
      </c>
      <c r="C347" s="85" t="s">
        <v>4685</v>
      </c>
      <c r="D347" s="87"/>
      <c r="E347" s="89" t="s">
        <v>4132</v>
      </c>
      <c r="F347" s="79" t="s">
        <v>4642</v>
      </c>
      <c r="G347" s="90" t="s">
        <v>4686</v>
      </c>
      <c r="H347" s="90" t="s">
        <v>4684</v>
      </c>
      <c r="I347" s="94" t="s">
        <v>258</v>
      </c>
      <c r="J347" s="85" t="s">
        <v>4136</v>
      </c>
      <c r="K347" s="85" t="s">
        <v>14</v>
      </c>
      <c r="L347" s="95"/>
      <c r="M347" s="25" t="s">
        <v>4137</v>
      </c>
      <c r="N347" s="88"/>
      <c r="O347" s="88"/>
      <c r="P347" s="88"/>
      <c r="Q347" s="31">
        <v>44938</v>
      </c>
      <c r="R347" s="32" t="s">
        <v>7</v>
      </c>
      <c r="S347" s="15" t="s">
        <v>245</v>
      </c>
      <c r="T347" s="15" t="s">
        <v>12</v>
      </c>
    </row>
    <row r="348" s="6" customFormat="1" ht="409.5" spans="1:20">
      <c r="A348" s="85">
        <v>1</v>
      </c>
      <c r="B348" s="86" t="s">
        <v>4130</v>
      </c>
      <c r="C348" s="85" t="s">
        <v>4687</v>
      </c>
      <c r="D348" s="87"/>
      <c r="E348" s="89" t="s">
        <v>4132</v>
      </c>
      <c r="F348" s="79" t="s">
        <v>4642</v>
      </c>
      <c r="G348" s="90" t="s">
        <v>4688</v>
      </c>
      <c r="H348" s="90" t="s">
        <v>4689</v>
      </c>
      <c r="I348" s="94" t="s">
        <v>258</v>
      </c>
      <c r="J348" s="85" t="s">
        <v>4136</v>
      </c>
      <c r="K348" s="85" t="s">
        <v>14</v>
      </c>
      <c r="L348" s="95"/>
      <c r="M348" s="25" t="s">
        <v>4137</v>
      </c>
      <c r="N348" s="88"/>
      <c r="O348" s="88"/>
      <c r="P348" s="88"/>
      <c r="Q348" s="31">
        <v>44938</v>
      </c>
      <c r="R348" s="32" t="s">
        <v>7</v>
      </c>
      <c r="S348" s="15" t="s">
        <v>245</v>
      </c>
      <c r="T348" s="15" t="s">
        <v>12</v>
      </c>
    </row>
    <row r="349" s="6" customFormat="1" ht="409.5" spans="1:20">
      <c r="A349" s="85">
        <v>1</v>
      </c>
      <c r="B349" s="86" t="s">
        <v>4130</v>
      </c>
      <c r="C349" s="85" t="s">
        <v>4690</v>
      </c>
      <c r="D349" s="87"/>
      <c r="E349" s="89" t="s">
        <v>4132</v>
      </c>
      <c r="F349" s="79" t="s">
        <v>4642</v>
      </c>
      <c r="G349" s="92" t="s">
        <v>4691</v>
      </c>
      <c r="H349" s="92" t="s">
        <v>4692</v>
      </c>
      <c r="I349" s="94" t="s">
        <v>258</v>
      </c>
      <c r="J349" s="85" t="s">
        <v>4136</v>
      </c>
      <c r="K349" s="85" t="s">
        <v>14</v>
      </c>
      <c r="L349" s="95"/>
      <c r="M349" s="25" t="s">
        <v>4137</v>
      </c>
      <c r="N349" s="88"/>
      <c r="O349" s="88"/>
      <c r="P349" s="88"/>
      <c r="Q349" s="31">
        <v>44938</v>
      </c>
      <c r="R349" s="32" t="s">
        <v>7</v>
      </c>
      <c r="S349" s="15" t="s">
        <v>245</v>
      </c>
      <c r="T349" s="15" t="s">
        <v>12</v>
      </c>
    </row>
    <row r="350" s="6" customFormat="1" ht="409.5" spans="1:20">
      <c r="A350" s="85">
        <v>1</v>
      </c>
      <c r="B350" s="86" t="s">
        <v>4130</v>
      </c>
      <c r="C350" s="85" t="s">
        <v>4693</v>
      </c>
      <c r="D350" s="87"/>
      <c r="E350" s="89" t="s">
        <v>4132</v>
      </c>
      <c r="F350" s="79" t="s">
        <v>4642</v>
      </c>
      <c r="G350" s="90" t="s">
        <v>4694</v>
      </c>
      <c r="H350" s="90" t="s">
        <v>4692</v>
      </c>
      <c r="I350" s="94" t="s">
        <v>258</v>
      </c>
      <c r="J350" s="85" t="s">
        <v>4136</v>
      </c>
      <c r="K350" s="85" t="s">
        <v>14</v>
      </c>
      <c r="L350" s="95"/>
      <c r="M350" s="25" t="s">
        <v>4137</v>
      </c>
      <c r="N350" s="88"/>
      <c r="O350" s="88"/>
      <c r="P350" s="88"/>
      <c r="Q350" s="31">
        <v>44938</v>
      </c>
      <c r="R350" s="32" t="s">
        <v>7</v>
      </c>
      <c r="S350" s="15" t="s">
        <v>245</v>
      </c>
      <c r="T350" s="15" t="s">
        <v>12</v>
      </c>
    </row>
    <row r="351" s="6" customFormat="1" ht="409.5" spans="1:20">
      <c r="A351" s="85">
        <v>1</v>
      </c>
      <c r="B351" s="86" t="s">
        <v>4130</v>
      </c>
      <c r="C351" s="85" t="s">
        <v>4695</v>
      </c>
      <c r="D351" s="87"/>
      <c r="E351" s="89" t="s">
        <v>4132</v>
      </c>
      <c r="F351" s="79" t="s">
        <v>4642</v>
      </c>
      <c r="G351" s="90" t="s">
        <v>4696</v>
      </c>
      <c r="H351" s="90" t="s">
        <v>4692</v>
      </c>
      <c r="I351" s="94" t="s">
        <v>258</v>
      </c>
      <c r="J351" s="85" t="s">
        <v>4136</v>
      </c>
      <c r="K351" s="85" t="s">
        <v>14</v>
      </c>
      <c r="L351" s="95"/>
      <c r="M351" s="25" t="s">
        <v>4137</v>
      </c>
      <c r="N351" s="88"/>
      <c r="O351" s="88"/>
      <c r="P351" s="88"/>
      <c r="Q351" s="31">
        <v>44938</v>
      </c>
      <c r="R351" s="32" t="s">
        <v>7</v>
      </c>
      <c r="S351" s="15" t="s">
        <v>245</v>
      </c>
      <c r="T351" s="15" t="s">
        <v>12</v>
      </c>
    </row>
    <row r="352" s="6" customFormat="1" ht="409.5" spans="1:20">
      <c r="A352" s="85">
        <v>1</v>
      </c>
      <c r="B352" s="86" t="s">
        <v>4130</v>
      </c>
      <c r="C352" s="85" t="s">
        <v>4697</v>
      </c>
      <c r="D352" s="87"/>
      <c r="E352" s="89" t="s">
        <v>4132</v>
      </c>
      <c r="F352" s="79" t="s">
        <v>4642</v>
      </c>
      <c r="G352" s="92" t="s">
        <v>4698</v>
      </c>
      <c r="H352" s="92" t="s">
        <v>4692</v>
      </c>
      <c r="I352" s="94" t="s">
        <v>258</v>
      </c>
      <c r="J352" s="85" t="s">
        <v>4136</v>
      </c>
      <c r="K352" s="85" t="s">
        <v>14</v>
      </c>
      <c r="L352" s="95"/>
      <c r="M352" s="25" t="s">
        <v>4137</v>
      </c>
      <c r="N352" s="88"/>
      <c r="O352" s="88"/>
      <c r="P352" s="88"/>
      <c r="Q352" s="31">
        <v>44938</v>
      </c>
      <c r="R352" s="32" t="s">
        <v>7</v>
      </c>
      <c r="S352" s="15" t="s">
        <v>245</v>
      </c>
      <c r="T352" s="15" t="s">
        <v>12</v>
      </c>
    </row>
    <row r="353" s="6" customFormat="1" ht="396" spans="1:20">
      <c r="A353" s="85">
        <v>1</v>
      </c>
      <c r="B353" s="86" t="s">
        <v>4130</v>
      </c>
      <c r="C353" s="85" t="s">
        <v>4699</v>
      </c>
      <c r="D353" s="87"/>
      <c r="E353" s="89">
        <v>360</v>
      </c>
      <c r="F353" s="79" t="s">
        <v>4642</v>
      </c>
      <c r="G353" s="90" t="s">
        <v>4700</v>
      </c>
      <c r="H353" s="90" t="s">
        <v>4701</v>
      </c>
      <c r="I353" s="94" t="s">
        <v>258</v>
      </c>
      <c r="J353" s="85" t="s">
        <v>4136</v>
      </c>
      <c r="K353" s="85" t="s">
        <v>14</v>
      </c>
      <c r="L353" s="95"/>
      <c r="M353" s="25" t="s">
        <v>4137</v>
      </c>
      <c r="N353" s="88"/>
      <c r="O353" s="88"/>
      <c r="P353" s="88"/>
      <c r="Q353" s="31">
        <v>44938</v>
      </c>
      <c r="R353" s="32" t="s">
        <v>7</v>
      </c>
      <c r="S353" s="15" t="s">
        <v>245</v>
      </c>
      <c r="T353" s="15" t="s">
        <v>12</v>
      </c>
    </row>
    <row r="354" s="6" customFormat="1" ht="396" spans="1:20">
      <c r="A354" s="85">
        <v>1</v>
      </c>
      <c r="B354" s="86" t="s">
        <v>4130</v>
      </c>
      <c r="C354" s="85" t="s">
        <v>4702</v>
      </c>
      <c r="D354" s="87"/>
      <c r="E354" s="89" t="s">
        <v>4132</v>
      </c>
      <c r="F354" s="79" t="s">
        <v>4642</v>
      </c>
      <c r="G354" s="90" t="s">
        <v>4703</v>
      </c>
      <c r="H354" s="93"/>
      <c r="I354" s="94" t="s">
        <v>258</v>
      </c>
      <c r="J354" s="85" t="s">
        <v>4136</v>
      </c>
      <c r="K354" s="85" t="s">
        <v>14</v>
      </c>
      <c r="L354" s="95"/>
      <c r="M354" s="25" t="s">
        <v>4137</v>
      </c>
      <c r="N354" s="88"/>
      <c r="O354" s="88"/>
      <c r="P354" s="95"/>
      <c r="Q354" s="31">
        <v>44938</v>
      </c>
      <c r="R354" s="32" t="s">
        <v>7</v>
      </c>
      <c r="S354" s="15" t="s">
        <v>245</v>
      </c>
      <c r="T354" s="15" t="s">
        <v>12</v>
      </c>
    </row>
    <row r="355" s="6" customFormat="1" ht="99" spans="1:20">
      <c r="A355" s="85">
        <v>1</v>
      </c>
      <c r="B355" s="86" t="s">
        <v>4130</v>
      </c>
      <c r="C355" s="85" t="s">
        <v>4704</v>
      </c>
      <c r="D355" s="87"/>
      <c r="E355" s="89" t="s">
        <v>4132</v>
      </c>
      <c r="F355" s="79" t="s">
        <v>4642</v>
      </c>
      <c r="G355" s="90"/>
      <c r="H355" s="90"/>
      <c r="I355" s="94" t="s">
        <v>258</v>
      </c>
      <c r="J355" s="85" t="s">
        <v>4136</v>
      </c>
      <c r="K355" s="85" t="s">
        <v>14</v>
      </c>
      <c r="L355" s="95"/>
      <c r="M355" s="25" t="s">
        <v>243</v>
      </c>
      <c r="N355" s="88"/>
      <c r="O355" s="88"/>
      <c r="P355" s="88"/>
      <c r="Q355" s="31">
        <v>44938</v>
      </c>
      <c r="R355" s="32" t="s">
        <v>7</v>
      </c>
      <c r="S355" s="15" t="s">
        <v>245</v>
      </c>
      <c r="T355" s="15" t="s">
        <v>12</v>
      </c>
    </row>
    <row r="356" s="6" customFormat="1" ht="409.5" spans="1:20">
      <c r="A356" s="85">
        <v>1</v>
      </c>
      <c r="B356" s="86" t="s">
        <v>4130</v>
      </c>
      <c r="C356" s="85" t="s">
        <v>4704</v>
      </c>
      <c r="D356" s="87"/>
      <c r="E356" s="89" t="s">
        <v>4132</v>
      </c>
      <c r="F356" s="79" t="s">
        <v>4642</v>
      </c>
      <c r="G356" s="90" t="s">
        <v>4705</v>
      </c>
      <c r="H356" s="90" t="s">
        <v>4706</v>
      </c>
      <c r="I356" s="94" t="s">
        <v>258</v>
      </c>
      <c r="J356" s="85" t="s">
        <v>4136</v>
      </c>
      <c r="K356" s="85" t="s">
        <v>14</v>
      </c>
      <c r="L356" s="95"/>
      <c r="M356" s="25" t="s">
        <v>4137</v>
      </c>
      <c r="N356" s="88"/>
      <c r="O356" s="88"/>
      <c r="P356" s="88"/>
      <c r="Q356" s="31">
        <v>44938</v>
      </c>
      <c r="R356" s="32" t="s">
        <v>7</v>
      </c>
      <c r="S356" s="15" t="s">
        <v>245</v>
      </c>
      <c r="T356" s="15" t="s">
        <v>12</v>
      </c>
    </row>
    <row r="357" s="6" customFormat="1" ht="409.5" spans="1:20">
      <c r="A357" s="85">
        <v>1</v>
      </c>
      <c r="B357" s="86" t="s">
        <v>4130</v>
      </c>
      <c r="C357" s="85" t="s">
        <v>4707</v>
      </c>
      <c r="D357" s="87"/>
      <c r="E357" s="89" t="s">
        <v>4132</v>
      </c>
      <c r="F357" s="79" t="s">
        <v>4642</v>
      </c>
      <c r="G357" s="90" t="s">
        <v>4708</v>
      </c>
      <c r="H357" s="90" t="s">
        <v>4706</v>
      </c>
      <c r="I357" s="94" t="s">
        <v>258</v>
      </c>
      <c r="J357" s="85" t="s">
        <v>4136</v>
      </c>
      <c r="K357" s="85" t="s">
        <v>14</v>
      </c>
      <c r="L357" s="95"/>
      <c r="M357" s="25" t="s">
        <v>4137</v>
      </c>
      <c r="N357" s="88"/>
      <c r="O357" s="88"/>
      <c r="P357" s="88"/>
      <c r="Q357" s="31">
        <v>44938</v>
      </c>
      <c r="R357" s="32" t="s">
        <v>7</v>
      </c>
      <c r="S357" s="15" t="s">
        <v>245</v>
      </c>
      <c r="T357" s="15" t="s">
        <v>12</v>
      </c>
    </row>
    <row r="358" s="6" customFormat="1" ht="409.5" spans="1:20">
      <c r="A358" s="85">
        <v>1</v>
      </c>
      <c r="B358" s="86" t="s">
        <v>4130</v>
      </c>
      <c r="C358" s="85" t="s">
        <v>4709</v>
      </c>
      <c r="D358" s="87"/>
      <c r="E358" s="89" t="s">
        <v>4132</v>
      </c>
      <c r="F358" s="79" t="s">
        <v>4642</v>
      </c>
      <c r="G358" s="90" t="s">
        <v>4710</v>
      </c>
      <c r="H358" s="90" t="s">
        <v>4711</v>
      </c>
      <c r="I358" s="94" t="s">
        <v>258</v>
      </c>
      <c r="J358" s="85" t="s">
        <v>4136</v>
      </c>
      <c r="K358" s="85" t="s">
        <v>14</v>
      </c>
      <c r="L358" s="95"/>
      <c r="M358" s="25" t="s">
        <v>4137</v>
      </c>
      <c r="N358" s="88"/>
      <c r="O358" s="88"/>
      <c r="P358" s="88"/>
      <c r="Q358" s="31">
        <v>44938</v>
      </c>
      <c r="R358" s="32" t="s">
        <v>7</v>
      </c>
      <c r="S358" s="15" t="s">
        <v>245</v>
      </c>
      <c r="T358" s="15" t="s">
        <v>12</v>
      </c>
    </row>
    <row r="359" s="6" customFormat="1" ht="409.5" spans="1:20">
      <c r="A359" s="85">
        <v>1</v>
      </c>
      <c r="B359" s="86" t="s">
        <v>4130</v>
      </c>
      <c r="C359" s="85" t="s">
        <v>4712</v>
      </c>
      <c r="D359" s="87"/>
      <c r="E359" s="89" t="s">
        <v>4132</v>
      </c>
      <c r="F359" s="79" t="s">
        <v>4642</v>
      </c>
      <c r="G359" s="90" t="s">
        <v>4713</v>
      </c>
      <c r="H359" s="90" t="s">
        <v>4711</v>
      </c>
      <c r="I359" s="94" t="s">
        <v>258</v>
      </c>
      <c r="J359" s="85" t="s">
        <v>4136</v>
      </c>
      <c r="K359" s="85" t="s">
        <v>14</v>
      </c>
      <c r="L359" s="95"/>
      <c r="M359" s="25" t="s">
        <v>4137</v>
      </c>
      <c r="N359" s="88"/>
      <c r="O359" s="88"/>
      <c r="P359" s="88"/>
      <c r="Q359" s="31">
        <v>44938</v>
      </c>
      <c r="R359" s="32" t="s">
        <v>7</v>
      </c>
      <c r="S359" s="15" t="s">
        <v>245</v>
      </c>
      <c r="T359" s="15" t="s">
        <v>12</v>
      </c>
    </row>
    <row r="360" s="6" customFormat="1" ht="409.5" spans="1:20">
      <c r="A360" s="85">
        <v>1</v>
      </c>
      <c r="B360" s="86" t="s">
        <v>4130</v>
      </c>
      <c r="C360" s="85" t="s">
        <v>4714</v>
      </c>
      <c r="D360" s="87"/>
      <c r="E360" s="89" t="s">
        <v>4132</v>
      </c>
      <c r="F360" s="79" t="s">
        <v>4642</v>
      </c>
      <c r="G360" s="90" t="s">
        <v>4715</v>
      </c>
      <c r="H360" s="90" t="s">
        <v>4716</v>
      </c>
      <c r="I360" s="94" t="s">
        <v>258</v>
      </c>
      <c r="J360" s="85" t="s">
        <v>4136</v>
      </c>
      <c r="K360" s="85" t="s">
        <v>14</v>
      </c>
      <c r="L360" s="95"/>
      <c r="M360" s="25" t="s">
        <v>4137</v>
      </c>
      <c r="N360" s="88"/>
      <c r="O360" s="88"/>
      <c r="P360" s="88"/>
      <c r="Q360" s="31">
        <v>44938</v>
      </c>
      <c r="R360" s="32" t="s">
        <v>7</v>
      </c>
      <c r="S360" s="15" t="s">
        <v>245</v>
      </c>
      <c r="T360" s="15" t="s">
        <v>12</v>
      </c>
    </row>
    <row r="361" s="6" customFormat="1" ht="409.5" spans="1:20">
      <c r="A361" s="85">
        <v>1</v>
      </c>
      <c r="B361" s="86" t="s">
        <v>4130</v>
      </c>
      <c r="C361" s="85" t="s">
        <v>4717</v>
      </c>
      <c r="D361" s="87"/>
      <c r="E361" s="89" t="s">
        <v>4132</v>
      </c>
      <c r="F361" s="79" t="s">
        <v>4642</v>
      </c>
      <c r="G361" s="90" t="s">
        <v>4718</v>
      </c>
      <c r="H361" s="90" t="s">
        <v>4716</v>
      </c>
      <c r="I361" s="94" t="s">
        <v>258</v>
      </c>
      <c r="J361" s="85" t="s">
        <v>4136</v>
      </c>
      <c r="K361" s="85" t="s">
        <v>14</v>
      </c>
      <c r="L361" s="95"/>
      <c r="M361" s="25" t="s">
        <v>4137</v>
      </c>
      <c r="N361" s="88"/>
      <c r="O361" s="88"/>
      <c r="P361" s="88"/>
      <c r="Q361" s="31">
        <v>44938</v>
      </c>
      <c r="R361" s="32" t="s">
        <v>7</v>
      </c>
      <c r="S361" s="15" t="s">
        <v>245</v>
      </c>
      <c r="T361" s="15" t="s">
        <v>12</v>
      </c>
    </row>
    <row r="362" s="6" customFormat="1" ht="409.5" spans="1:20">
      <c r="A362" s="85">
        <v>1</v>
      </c>
      <c r="B362" s="86" t="s">
        <v>4130</v>
      </c>
      <c r="C362" s="85" t="s">
        <v>4719</v>
      </c>
      <c r="D362" s="87"/>
      <c r="E362" s="89" t="s">
        <v>4132</v>
      </c>
      <c r="F362" s="79" t="s">
        <v>4642</v>
      </c>
      <c r="G362" s="90" t="s">
        <v>4720</v>
      </c>
      <c r="H362" s="90" t="s">
        <v>4721</v>
      </c>
      <c r="I362" s="94" t="s">
        <v>258</v>
      </c>
      <c r="J362" s="85" t="s">
        <v>4136</v>
      </c>
      <c r="K362" s="85" t="s">
        <v>14</v>
      </c>
      <c r="L362" s="95"/>
      <c r="M362" s="25" t="s">
        <v>4137</v>
      </c>
      <c r="N362" s="88"/>
      <c r="O362" s="88"/>
      <c r="P362" s="88"/>
      <c r="Q362" s="31">
        <v>44938</v>
      </c>
      <c r="R362" s="32" t="s">
        <v>7</v>
      </c>
      <c r="S362" s="15" t="s">
        <v>245</v>
      </c>
      <c r="T362" s="15" t="s">
        <v>12</v>
      </c>
    </row>
    <row r="363" s="6" customFormat="1" ht="409.5" spans="1:20">
      <c r="A363" s="85">
        <v>1</v>
      </c>
      <c r="B363" s="86" t="s">
        <v>4130</v>
      </c>
      <c r="C363" s="85" t="s">
        <v>4722</v>
      </c>
      <c r="D363" s="87"/>
      <c r="E363" s="89" t="s">
        <v>4132</v>
      </c>
      <c r="F363" s="79" t="s">
        <v>4642</v>
      </c>
      <c r="G363" s="90" t="s">
        <v>4723</v>
      </c>
      <c r="H363" s="90" t="s">
        <v>4721</v>
      </c>
      <c r="I363" s="94" t="s">
        <v>258</v>
      </c>
      <c r="J363" s="85" t="s">
        <v>4136</v>
      </c>
      <c r="K363" s="85" t="s">
        <v>14</v>
      </c>
      <c r="L363" s="95"/>
      <c r="M363" s="25" t="s">
        <v>4137</v>
      </c>
      <c r="N363" s="88"/>
      <c r="O363" s="88"/>
      <c r="P363" s="88"/>
      <c r="Q363" s="31">
        <v>44938</v>
      </c>
      <c r="R363" s="32" t="s">
        <v>7</v>
      </c>
      <c r="S363" s="15" t="s">
        <v>245</v>
      </c>
      <c r="T363" s="15" t="s">
        <v>12</v>
      </c>
    </row>
    <row r="364" s="6" customFormat="1" ht="396" spans="1:20">
      <c r="A364" s="85">
        <v>1</v>
      </c>
      <c r="B364" s="86" t="s">
        <v>4130</v>
      </c>
      <c r="C364" s="85" t="s">
        <v>4724</v>
      </c>
      <c r="D364" s="87"/>
      <c r="E364" s="89" t="s">
        <v>4132</v>
      </c>
      <c r="F364" s="79" t="s">
        <v>4642</v>
      </c>
      <c r="G364" s="90" t="s">
        <v>4725</v>
      </c>
      <c r="H364" s="90" t="s">
        <v>4726</v>
      </c>
      <c r="I364" s="94" t="s">
        <v>258</v>
      </c>
      <c r="J364" s="85" t="s">
        <v>4136</v>
      </c>
      <c r="K364" s="85" t="s">
        <v>14</v>
      </c>
      <c r="L364" s="95"/>
      <c r="M364" s="25" t="s">
        <v>4137</v>
      </c>
      <c r="N364" s="88"/>
      <c r="O364" s="88"/>
      <c r="P364" s="88"/>
      <c r="Q364" s="31">
        <v>44938</v>
      </c>
      <c r="R364" s="32" t="s">
        <v>7</v>
      </c>
      <c r="S364" s="15" t="s">
        <v>245</v>
      </c>
      <c r="T364" s="15" t="s">
        <v>12</v>
      </c>
    </row>
    <row r="365" s="6" customFormat="1" ht="396" spans="1:20">
      <c r="A365" s="85">
        <v>1</v>
      </c>
      <c r="B365" s="86" t="s">
        <v>4130</v>
      </c>
      <c r="C365" s="85" t="s">
        <v>4727</v>
      </c>
      <c r="D365" s="87"/>
      <c r="E365" s="89" t="s">
        <v>4132</v>
      </c>
      <c r="F365" s="79" t="s">
        <v>4642</v>
      </c>
      <c r="G365" s="90" t="s">
        <v>4728</v>
      </c>
      <c r="H365" s="90" t="s">
        <v>4726</v>
      </c>
      <c r="I365" s="94" t="s">
        <v>258</v>
      </c>
      <c r="J365" s="85" t="s">
        <v>4136</v>
      </c>
      <c r="K365" s="85" t="s">
        <v>14</v>
      </c>
      <c r="L365" s="95"/>
      <c r="M365" s="25" t="s">
        <v>4137</v>
      </c>
      <c r="N365" s="88"/>
      <c r="O365" s="88"/>
      <c r="P365" s="88"/>
      <c r="Q365" s="31">
        <v>44938</v>
      </c>
      <c r="R365" s="32" t="s">
        <v>7</v>
      </c>
      <c r="S365" s="15" t="s">
        <v>245</v>
      </c>
      <c r="T365" s="15" t="s">
        <v>12</v>
      </c>
    </row>
    <row r="366" s="6" customFormat="1" ht="409.5" spans="1:20">
      <c r="A366" s="85">
        <v>1</v>
      </c>
      <c r="B366" s="86" t="s">
        <v>4130</v>
      </c>
      <c r="C366" s="85" t="s">
        <v>4729</v>
      </c>
      <c r="D366" s="87"/>
      <c r="E366" s="89" t="s">
        <v>4132</v>
      </c>
      <c r="F366" s="79" t="s">
        <v>4642</v>
      </c>
      <c r="G366" s="90" t="s">
        <v>4730</v>
      </c>
      <c r="H366" s="90" t="s">
        <v>4731</v>
      </c>
      <c r="I366" s="94" t="s">
        <v>258</v>
      </c>
      <c r="J366" s="85" t="s">
        <v>4136</v>
      </c>
      <c r="K366" s="85" t="s">
        <v>14</v>
      </c>
      <c r="L366" s="95"/>
      <c r="M366" s="25" t="s">
        <v>4137</v>
      </c>
      <c r="N366" s="88"/>
      <c r="O366" s="88"/>
      <c r="P366" s="88"/>
      <c r="Q366" s="31">
        <v>44938</v>
      </c>
      <c r="R366" s="32" t="s">
        <v>7</v>
      </c>
      <c r="S366" s="15" t="s">
        <v>245</v>
      </c>
      <c r="T366" s="15" t="s">
        <v>12</v>
      </c>
    </row>
    <row r="367" s="6" customFormat="1" ht="396" spans="1:20">
      <c r="A367" s="85">
        <v>1</v>
      </c>
      <c r="B367" s="86" t="s">
        <v>4130</v>
      </c>
      <c r="C367" s="85" t="s">
        <v>4732</v>
      </c>
      <c r="D367" s="87"/>
      <c r="E367" s="89" t="s">
        <v>4132</v>
      </c>
      <c r="F367" s="79" t="s">
        <v>4642</v>
      </c>
      <c r="G367" s="90" t="s">
        <v>4733</v>
      </c>
      <c r="H367" s="90" t="s">
        <v>4734</v>
      </c>
      <c r="I367" s="94" t="s">
        <v>258</v>
      </c>
      <c r="J367" s="85" t="s">
        <v>4136</v>
      </c>
      <c r="K367" s="85" t="s">
        <v>14</v>
      </c>
      <c r="L367" s="95"/>
      <c r="M367" s="25" t="s">
        <v>4137</v>
      </c>
      <c r="N367" s="88"/>
      <c r="O367" s="88"/>
      <c r="P367" s="88"/>
      <c r="Q367" s="31">
        <v>44938</v>
      </c>
      <c r="R367" s="32" t="s">
        <v>7</v>
      </c>
      <c r="S367" s="15" t="s">
        <v>245</v>
      </c>
      <c r="T367" s="15" t="s">
        <v>12</v>
      </c>
    </row>
    <row r="368" s="6" customFormat="1" ht="409.5" spans="1:20">
      <c r="A368" s="85">
        <v>1</v>
      </c>
      <c r="B368" s="86" t="s">
        <v>4130</v>
      </c>
      <c r="C368" s="85" t="s">
        <v>4735</v>
      </c>
      <c r="D368" s="87"/>
      <c r="E368" s="89" t="s">
        <v>4132</v>
      </c>
      <c r="F368" s="79" t="s">
        <v>4642</v>
      </c>
      <c r="G368" s="90" t="s">
        <v>4736</v>
      </c>
      <c r="H368" s="90" t="s">
        <v>4734</v>
      </c>
      <c r="I368" s="94" t="s">
        <v>258</v>
      </c>
      <c r="J368" s="85" t="s">
        <v>4136</v>
      </c>
      <c r="K368" s="85" t="s">
        <v>14</v>
      </c>
      <c r="L368" s="95"/>
      <c r="M368" s="25" t="s">
        <v>4137</v>
      </c>
      <c r="N368" s="88"/>
      <c r="O368" s="88"/>
      <c r="P368" s="88"/>
      <c r="Q368" s="31">
        <v>44938</v>
      </c>
      <c r="R368" s="32" t="s">
        <v>7</v>
      </c>
      <c r="S368" s="15" t="s">
        <v>245</v>
      </c>
      <c r="T368" s="15" t="s">
        <v>12</v>
      </c>
    </row>
    <row r="369" s="6" customFormat="1" ht="396" spans="1:20">
      <c r="A369" s="85">
        <v>1</v>
      </c>
      <c r="B369" s="86" t="s">
        <v>4130</v>
      </c>
      <c r="C369" s="85" t="s">
        <v>4737</v>
      </c>
      <c r="D369" s="87"/>
      <c r="E369" s="89" t="s">
        <v>4132</v>
      </c>
      <c r="F369" s="79" t="s">
        <v>4642</v>
      </c>
      <c r="G369" s="90" t="s">
        <v>4738</v>
      </c>
      <c r="H369" s="90" t="s">
        <v>4739</v>
      </c>
      <c r="I369" s="94" t="s">
        <v>258</v>
      </c>
      <c r="J369" s="85" t="s">
        <v>4136</v>
      </c>
      <c r="K369" s="85" t="s">
        <v>14</v>
      </c>
      <c r="L369" s="95"/>
      <c r="M369" s="25" t="s">
        <v>4137</v>
      </c>
      <c r="N369" s="88"/>
      <c r="O369" s="88"/>
      <c r="P369" s="88"/>
      <c r="Q369" s="31">
        <v>44938</v>
      </c>
      <c r="R369" s="32" t="s">
        <v>7</v>
      </c>
      <c r="S369" s="15" t="s">
        <v>245</v>
      </c>
      <c r="T369" s="15" t="s">
        <v>12</v>
      </c>
    </row>
    <row r="370" s="6" customFormat="1" ht="396" spans="1:20">
      <c r="A370" s="85">
        <v>1</v>
      </c>
      <c r="B370" s="86" t="s">
        <v>4130</v>
      </c>
      <c r="C370" s="85" t="s">
        <v>4740</v>
      </c>
      <c r="D370" s="87"/>
      <c r="E370" s="89" t="s">
        <v>4132</v>
      </c>
      <c r="F370" s="79" t="s">
        <v>4642</v>
      </c>
      <c r="G370" s="90" t="s">
        <v>4741</v>
      </c>
      <c r="H370" s="90" t="s">
        <v>4739</v>
      </c>
      <c r="I370" s="94" t="s">
        <v>258</v>
      </c>
      <c r="J370" s="85" t="s">
        <v>4136</v>
      </c>
      <c r="K370" s="85" t="s">
        <v>14</v>
      </c>
      <c r="L370" s="95"/>
      <c r="M370" s="25" t="s">
        <v>4137</v>
      </c>
      <c r="N370" s="88"/>
      <c r="O370" s="88"/>
      <c r="P370" s="88"/>
      <c r="Q370" s="31">
        <v>44938</v>
      </c>
      <c r="R370" s="32" t="s">
        <v>7</v>
      </c>
      <c r="S370" s="15" t="s">
        <v>245</v>
      </c>
      <c r="T370" s="15" t="s">
        <v>12</v>
      </c>
    </row>
    <row r="371" s="6" customFormat="1" ht="409.5" spans="1:20">
      <c r="A371" s="85">
        <v>1</v>
      </c>
      <c r="B371" s="86" t="s">
        <v>4130</v>
      </c>
      <c r="C371" s="85" t="s">
        <v>4742</v>
      </c>
      <c r="D371" s="87"/>
      <c r="E371" s="89" t="s">
        <v>4132</v>
      </c>
      <c r="F371" s="79" t="s">
        <v>4642</v>
      </c>
      <c r="G371" s="92" t="s">
        <v>4743</v>
      </c>
      <c r="H371" s="92" t="s">
        <v>4744</v>
      </c>
      <c r="I371" s="94" t="s">
        <v>258</v>
      </c>
      <c r="J371" s="85" t="s">
        <v>4136</v>
      </c>
      <c r="K371" s="85" t="s">
        <v>14</v>
      </c>
      <c r="L371" s="95"/>
      <c r="M371" s="25" t="s">
        <v>4137</v>
      </c>
      <c r="N371" s="88"/>
      <c r="O371" s="88"/>
      <c r="P371" s="88"/>
      <c r="Q371" s="31">
        <v>44938</v>
      </c>
      <c r="R371" s="32" t="s">
        <v>7</v>
      </c>
      <c r="S371" s="15" t="s">
        <v>245</v>
      </c>
      <c r="T371" s="15" t="s">
        <v>12</v>
      </c>
    </row>
    <row r="372" s="6" customFormat="1" ht="409.5" spans="1:20">
      <c r="A372" s="85"/>
      <c r="B372" s="86"/>
      <c r="C372" s="85" t="s">
        <v>4745</v>
      </c>
      <c r="D372" s="87"/>
      <c r="E372" s="89" t="s">
        <v>4132</v>
      </c>
      <c r="F372" s="79" t="s">
        <v>4642</v>
      </c>
      <c r="G372" s="90" t="s">
        <v>4746</v>
      </c>
      <c r="H372" s="90" t="s">
        <v>4744</v>
      </c>
      <c r="I372" s="94" t="s">
        <v>258</v>
      </c>
      <c r="J372" s="85"/>
      <c r="K372" s="85"/>
      <c r="L372" s="95"/>
      <c r="M372" s="25" t="s">
        <v>4137</v>
      </c>
      <c r="N372" s="88"/>
      <c r="O372" s="88"/>
      <c r="P372" s="88"/>
      <c r="Q372" s="31">
        <v>44938</v>
      </c>
      <c r="R372" s="32" t="s">
        <v>7</v>
      </c>
      <c r="S372" s="15" t="s">
        <v>245</v>
      </c>
      <c r="T372" s="15" t="s">
        <v>12</v>
      </c>
    </row>
    <row r="373" s="6" customFormat="1" ht="396" spans="1:20">
      <c r="A373" s="85">
        <v>1</v>
      </c>
      <c r="B373" s="86" t="s">
        <v>4130</v>
      </c>
      <c r="C373" s="85" t="s">
        <v>4747</v>
      </c>
      <c r="D373" s="87"/>
      <c r="E373" s="89" t="s">
        <v>4132</v>
      </c>
      <c r="F373" s="79" t="s">
        <v>4642</v>
      </c>
      <c r="G373" s="90" t="s">
        <v>4748</v>
      </c>
      <c r="H373" s="90" t="s">
        <v>4749</v>
      </c>
      <c r="I373" s="94" t="s">
        <v>258</v>
      </c>
      <c r="J373" s="85" t="s">
        <v>4136</v>
      </c>
      <c r="K373" s="85" t="s">
        <v>14</v>
      </c>
      <c r="L373" s="95"/>
      <c r="M373" s="25" t="s">
        <v>4137</v>
      </c>
      <c r="N373" s="88"/>
      <c r="O373" s="88"/>
      <c r="P373" s="88"/>
      <c r="Q373" s="31">
        <v>44938</v>
      </c>
      <c r="R373" s="32" t="s">
        <v>7</v>
      </c>
      <c r="S373" s="15" t="s">
        <v>245</v>
      </c>
      <c r="T373" s="15" t="s">
        <v>12</v>
      </c>
    </row>
    <row r="374" s="6" customFormat="1" ht="396" spans="1:20">
      <c r="A374" s="85">
        <v>1</v>
      </c>
      <c r="B374" s="86" t="s">
        <v>4130</v>
      </c>
      <c r="C374" s="85" t="s">
        <v>4750</v>
      </c>
      <c r="D374" s="87"/>
      <c r="E374" s="89" t="s">
        <v>4132</v>
      </c>
      <c r="F374" s="79" t="s">
        <v>4642</v>
      </c>
      <c r="G374" s="90" t="s">
        <v>4751</v>
      </c>
      <c r="H374" s="90" t="s">
        <v>4749</v>
      </c>
      <c r="I374" s="94" t="s">
        <v>258</v>
      </c>
      <c r="J374" s="85" t="s">
        <v>4136</v>
      </c>
      <c r="K374" s="85" t="s">
        <v>14</v>
      </c>
      <c r="L374" s="95"/>
      <c r="M374" s="25" t="s">
        <v>4137</v>
      </c>
      <c r="N374" s="88"/>
      <c r="O374" s="88"/>
      <c r="P374" s="88"/>
      <c r="Q374" s="31">
        <v>44938</v>
      </c>
      <c r="R374" s="32" t="s">
        <v>7</v>
      </c>
      <c r="S374" s="15" t="s">
        <v>245</v>
      </c>
      <c r="T374" s="15" t="s">
        <v>12</v>
      </c>
    </row>
    <row r="375" s="6" customFormat="1" ht="396" spans="1:20">
      <c r="A375" s="85">
        <v>1</v>
      </c>
      <c r="B375" s="86" t="s">
        <v>4130</v>
      </c>
      <c r="C375" s="85" t="s">
        <v>4752</v>
      </c>
      <c r="D375" s="87"/>
      <c r="E375" s="89" t="s">
        <v>4132</v>
      </c>
      <c r="F375" s="79" t="s">
        <v>4642</v>
      </c>
      <c r="G375" s="90" t="s">
        <v>4753</v>
      </c>
      <c r="H375" s="90" t="s">
        <v>4754</v>
      </c>
      <c r="I375" s="94" t="s">
        <v>258</v>
      </c>
      <c r="J375" s="85" t="s">
        <v>4136</v>
      </c>
      <c r="K375" s="85" t="s">
        <v>14</v>
      </c>
      <c r="L375" s="95"/>
      <c r="M375" s="25" t="s">
        <v>4137</v>
      </c>
      <c r="N375" s="88"/>
      <c r="O375" s="88"/>
      <c r="P375" s="88"/>
      <c r="Q375" s="31">
        <v>44938</v>
      </c>
      <c r="R375" s="32" t="s">
        <v>7</v>
      </c>
      <c r="S375" s="15" t="s">
        <v>245</v>
      </c>
      <c r="T375" s="15" t="s">
        <v>12</v>
      </c>
    </row>
    <row r="376" s="6" customFormat="1" ht="409.5" spans="1:20">
      <c r="A376" s="85">
        <v>1</v>
      </c>
      <c r="B376" s="86" t="s">
        <v>4130</v>
      </c>
      <c r="C376" s="85" t="s">
        <v>4755</v>
      </c>
      <c r="D376" s="87"/>
      <c r="E376" s="89" t="s">
        <v>4132</v>
      </c>
      <c r="F376" s="79" t="s">
        <v>4642</v>
      </c>
      <c r="G376" s="90" t="s">
        <v>4756</v>
      </c>
      <c r="H376" s="90"/>
      <c r="I376" s="94" t="s">
        <v>258</v>
      </c>
      <c r="J376" s="85"/>
      <c r="K376" s="85"/>
      <c r="L376" s="95"/>
      <c r="M376" s="25" t="s">
        <v>4137</v>
      </c>
      <c r="N376" s="88"/>
      <c r="O376" s="88"/>
      <c r="P376" s="88"/>
      <c r="Q376" s="31">
        <v>44938</v>
      </c>
      <c r="R376" s="32" t="s">
        <v>7</v>
      </c>
      <c r="S376" s="15" t="s">
        <v>245</v>
      </c>
      <c r="T376" s="15" t="s">
        <v>12</v>
      </c>
    </row>
    <row r="377" s="6" customFormat="1" ht="409.5" spans="1:20">
      <c r="A377" s="85">
        <v>1</v>
      </c>
      <c r="B377" s="86" t="s">
        <v>4130</v>
      </c>
      <c r="C377" s="85" t="s">
        <v>4757</v>
      </c>
      <c r="D377" s="87"/>
      <c r="E377" s="89" t="s">
        <v>4132</v>
      </c>
      <c r="F377" s="79" t="s">
        <v>4642</v>
      </c>
      <c r="G377" s="90" t="s">
        <v>4758</v>
      </c>
      <c r="H377" s="90" t="s">
        <v>4759</v>
      </c>
      <c r="I377" s="94" t="s">
        <v>258</v>
      </c>
      <c r="J377" s="85" t="s">
        <v>4136</v>
      </c>
      <c r="K377" s="85" t="s">
        <v>14</v>
      </c>
      <c r="L377" s="95"/>
      <c r="M377" s="25" t="s">
        <v>4137</v>
      </c>
      <c r="N377" s="88"/>
      <c r="O377" s="88"/>
      <c r="P377" s="88"/>
      <c r="Q377" s="31">
        <v>44938</v>
      </c>
      <c r="R377" s="32" t="s">
        <v>7</v>
      </c>
      <c r="S377" s="15" t="s">
        <v>245</v>
      </c>
      <c r="T377" s="15" t="s">
        <v>12</v>
      </c>
    </row>
    <row r="378" s="6" customFormat="1" ht="409.5" spans="1:20">
      <c r="A378" s="85">
        <v>1</v>
      </c>
      <c r="B378" s="86" t="s">
        <v>4130</v>
      </c>
      <c r="C378" s="85" t="s">
        <v>4760</v>
      </c>
      <c r="D378" s="87"/>
      <c r="E378" s="89" t="s">
        <v>4132</v>
      </c>
      <c r="F378" s="79" t="s">
        <v>4642</v>
      </c>
      <c r="G378" s="90" t="s">
        <v>4761</v>
      </c>
      <c r="H378" s="90" t="s">
        <v>4759</v>
      </c>
      <c r="I378" s="94" t="s">
        <v>258</v>
      </c>
      <c r="J378" s="85" t="s">
        <v>4136</v>
      </c>
      <c r="K378" s="85" t="s">
        <v>14</v>
      </c>
      <c r="L378" s="95"/>
      <c r="M378" s="25" t="s">
        <v>4137</v>
      </c>
      <c r="N378" s="88"/>
      <c r="O378" s="88"/>
      <c r="P378" s="88"/>
      <c r="Q378" s="31">
        <v>44938</v>
      </c>
      <c r="R378" s="32" t="s">
        <v>7</v>
      </c>
      <c r="S378" s="15" t="s">
        <v>245</v>
      </c>
      <c r="T378" s="15" t="s">
        <v>12</v>
      </c>
    </row>
    <row r="379" s="6" customFormat="1" ht="396" spans="1:20">
      <c r="A379" s="85">
        <v>1</v>
      </c>
      <c r="B379" s="86" t="s">
        <v>4130</v>
      </c>
      <c r="C379" s="85" t="s">
        <v>4762</v>
      </c>
      <c r="D379" s="87"/>
      <c r="E379" s="89" t="s">
        <v>4132</v>
      </c>
      <c r="F379" s="79" t="s">
        <v>4642</v>
      </c>
      <c r="G379" s="90" t="s">
        <v>4763</v>
      </c>
      <c r="H379" s="90" t="s">
        <v>4764</v>
      </c>
      <c r="I379" s="94" t="s">
        <v>258</v>
      </c>
      <c r="J379" s="85" t="s">
        <v>4136</v>
      </c>
      <c r="K379" s="85" t="s">
        <v>14</v>
      </c>
      <c r="L379" s="95"/>
      <c r="M379" s="25" t="s">
        <v>4137</v>
      </c>
      <c r="N379" s="88"/>
      <c r="O379" s="88"/>
      <c r="P379" s="88"/>
      <c r="Q379" s="31">
        <v>44938</v>
      </c>
      <c r="R379" s="32" t="s">
        <v>7</v>
      </c>
      <c r="S379" s="15" t="s">
        <v>245</v>
      </c>
      <c r="T379" s="15" t="s">
        <v>12</v>
      </c>
    </row>
    <row r="380" s="6" customFormat="1" ht="396" spans="1:20">
      <c r="A380" s="85">
        <v>1</v>
      </c>
      <c r="B380" s="86" t="s">
        <v>4130</v>
      </c>
      <c r="C380" s="85" t="s">
        <v>4765</v>
      </c>
      <c r="D380" s="87"/>
      <c r="E380" s="89" t="s">
        <v>4132</v>
      </c>
      <c r="F380" s="79" t="s">
        <v>4642</v>
      </c>
      <c r="G380" s="90" t="s">
        <v>4766</v>
      </c>
      <c r="H380" s="90" t="s">
        <v>4764</v>
      </c>
      <c r="I380" s="94" t="s">
        <v>258</v>
      </c>
      <c r="J380" s="85" t="s">
        <v>4136</v>
      </c>
      <c r="K380" s="85" t="s">
        <v>14</v>
      </c>
      <c r="L380" s="95"/>
      <c r="M380" s="25" t="s">
        <v>4137</v>
      </c>
      <c r="N380" s="88"/>
      <c r="O380" s="88"/>
      <c r="P380" s="88"/>
      <c r="Q380" s="31">
        <v>44938</v>
      </c>
      <c r="R380" s="32" t="s">
        <v>7</v>
      </c>
      <c r="S380" s="15" t="s">
        <v>245</v>
      </c>
      <c r="T380" s="15" t="s">
        <v>12</v>
      </c>
    </row>
    <row r="381" s="6" customFormat="1" ht="409.5" spans="1:20">
      <c r="A381" s="85">
        <v>1</v>
      </c>
      <c r="B381" s="86" t="s">
        <v>4130</v>
      </c>
      <c r="C381" s="85" t="s">
        <v>4767</v>
      </c>
      <c r="D381" s="87"/>
      <c r="E381" s="89" t="s">
        <v>4132</v>
      </c>
      <c r="F381" s="79" t="s">
        <v>4642</v>
      </c>
      <c r="G381" s="90" t="s">
        <v>4768</v>
      </c>
      <c r="H381" s="90" t="s">
        <v>4769</v>
      </c>
      <c r="I381" s="94" t="s">
        <v>258</v>
      </c>
      <c r="J381" s="85" t="s">
        <v>4136</v>
      </c>
      <c r="K381" s="85" t="s">
        <v>14</v>
      </c>
      <c r="L381" s="95"/>
      <c r="M381" s="25" t="s">
        <v>4137</v>
      </c>
      <c r="N381" s="88"/>
      <c r="O381" s="88"/>
      <c r="P381" s="88"/>
      <c r="Q381" s="31">
        <v>44938</v>
      </c>
      <c r="R381" s="32" t="s">
        <v>7</v>
      </c>
      <c r="S381" s="15" t="s">
        <v>245</v>
      </c>
      <c r="T381" s="15" t="s">
        <v>12</v>
      </c>
    </row>
    <row r="382" s="6" customFormat="1" ht="409.5" spans="1:20">
      <c r="A382" s="85">
        <v>1</v>
      </c>
      <c r="B382" s="86" t="s">
        <v>4130</v>
      </c>
      <c r="C382" s="85" t="s">
        <v>4770</v>
      </c>
      <c r="D382" s="87"/>
      <c r="E382" s="89" t="s">
        <v>4132</v>
      </c>
      <c r="F382" s="79" t="s">
        <v>4642</v>
      </c>
      <c r="G382" s="90" t="s">
        <v>4771</v>
      </c>
      <c r="H382" s="90" t="s">
        <v>4769</v>
      </c>
      <c r="I382" s="94" t="s">
        <v>258</v>
      </c>
      <c r="J382" s="85" t="s">
        <v>4136</v>
      </c>
      <c r="K382" s="85" t="s">
        <v>14</v>
      </c>
      <c r="L382" s="95"/>
      <c r="M382" s="25" t="s">
        <v>4137</v>
      </c>
      <c r="N382" s="88"/>
      <c r="O382" s="88"/>
      <c r="P382" s="88"/>
      <c r="Q382" s="31">
        <v>44938</v>
      </c>
      <c r="R382" s="32" t="s">
        <v>7</v>
      </c>
      <c r="S382" s="15" t="s">
        <v>245</v>
      </c>
      <c r="T382" s="15" t="s">
        <v>12</v>
      </c>
    </row>
    <row r="383" s="6" customFormat="1" ht="409.5" spans="1:20">
      <c r="A383" s="85">
        <v>1</v>
      </c>
      <c r="B383" s="86" t="s">
        <v>4130</v>
      </c>
      <c r="C383" s="85" t="s">
        <v>4772</v>
      </c>
      <c r="D383" s="87"/>
      <c r="E383" s="89" t="s">
        <v>4132</v>
      </c>
      <c r="F383" s="79" t="s">
        <v>4642</v>
      </c>
      <c r="G383" s="90" t="s">
        <v>4773</v>
      </c>
      <c r="H383" s="90" t="s">
        <v>4774</v>
      </c>
      <c r="I383" s="94" t="s">
        <v>258</v>
      </c>
      <c r="J383" s="85" t="s">
        <v>4136</v>
      </c>
      <c r="K383" s="85" t="s">
        <v>14</v>
      </c>
      <c r="L383" s="95"/>
      <c r="M383" s="25" t="s">
        <v>4137</v>
      </c>
      <c r="N383" s="88"/>
      <c r="O383" s="88"/>
      <c r="P383" s="88"/>
      <c r="Q383" s="31">
        <v>44938</v>
      </c>
      <c r="R383" s="32" t="s">
        <v>7</v>
      </c>
      <c r="S383" s="15" t="s">
        <v>245</v>
      </c>
      <c r="T383" s="15" t="s">
        <v>12</v>
      </c>
    </row>
    <row r="384" s="6" customFormat="1" ht="409.5" spans="1:20">
      <c r="A384" s="85">
        <v>1</v>
      </c>
      <c r="B384" s="86" t="s">
        <v>4130</v>
      </c>
      <c r="C384" s="85" t="s">
        <v>4775</v>
      </c>
      <c r="D384" s="87"/>
      <c r="E384" s="89" t="s">
        <v>4132</v>
      </c>
      <c r="F384" s="79" t="s">
        <v>4642</v>
      </c>
      <c r="G384" s="90" t="s">
        <v>4776</v>
      </c>
      <c r="H384" s="90" t="s">
        <v>4774</v>
      </c>
      <c r="I384" s="94" t="s">
        <v>258</v>
      </c>
      <c r="J384" s="85" t="s">
        <v>4136</v>
      </c>
      <c r="K384" s="85" t="s">
        <v>14</v>
      </c>
      <c r="L384" s="95"/>
      <c r="M384" s="25" t="s">
        <v>4137</v>
      </c>
      <c r="N384" s="88"/>
      <c r="O384" s="88"/>
      <c r="P384" s="88"/>
      <c r="Q384" s="31">
        <v>44938</v>
      </c>
      <c r="R384" s="32" t="s">
        <v>7</v>
      </c>
      <c r="S384" s="15" t="s">
        <v>245</v>
      </c>
      <c r="T384" s="15" t="s">
        <v>12</v>
      </c>
    </row>
    <row r="385" s="6" customFormat="1" ht="409.5" spans="1:20">
      <c r="A385" s="85">
        <v>1</v>
      </c>
      <c r="B385" s="86" t="s">
        <v>4130</v>
      </c>
      <c r="C385" s="85" t="s">
        <v>4777</v>
      </c>
      <c r="D385" s="87"/>
      <c r="E385" s="89" t="s">
        <v>4132</v>
      </c>
      <c r="F385" s="79" t="s">
        <v>4642</v>
      </c>
      <c r="G385" s="90" t="s">
        <v>4778</v>
      </c>
      <c r="H385" s="90" t="s">
        <v>4779</v>
      </c>
      <c r="I385" s="94" t="s">
        <v>258</v>
      </c>
      <c r="J385" s="85" t="s">
        <v>4136</v>
      </c>
      <c r="K385" s="85" t="s">
        <v>14</v>
      </c>
      <c r="L385" s="95"/>
      <c r="M385" s="25" t="s">
        <v>4137</v>
      </c>
      <c r="N385" s="88"/>
      <c r="O385" s="88"/>
      <c r="P385" s="88"/>
      <c r="Q385" s="31">
        <v>44938</v>
      </c>
      <c r="R385" s="32" t="s">
        <v>7</v>
      </c>
      <c r="S385" s="15" t="s">
        <v>245</v>
      </c>
      <c r="T385" s="15" t="s">
        <v>12</v>
      </c>
    </row>
    <row r="386" s="6" customFormat="1" ht="409.5" spans="1:20">
      <c r="A386" s="85">
        <v>1</v>
      </c>
      <c r="B386" s="86" t="s">
        <v>4130</v>
      </c>
      <c r="C386" s="85" t="s">
        <v>4780</v>
      </c>
      <c r="D386" s="87"/>
      <c r="E386" s="89" t="s">
        <v>4132</v>
      </c>
      <c r="F386" s="79" t="s">
        <v>4642</v>
      </c>
      <c r="G386" s="90" t="s">
        <v>4781</v>
      </c>
      <c r="H386" s="90" t="s">
        <v>4779</v>
      </c>
      <c r="I386" s="94" t="s">
        <v>258</v>
      </c>
      <c r="J386" s="85" t="s">
        <v>4136</v>
      </c>
      <c r="K386" s="85" t="s">
        <v>14</v>
      </c>
      <c r="L386" s="95"/>
      <c r="M386" s="25" t="s">
        <v>4137</v>
      </c>
      <c r="N386" s="88"/>
      <c r="O386" s="88"/>
      <c r="P386" s="88"/>
      <c r="Q386" s="31">
        <v>44938</v>
      </c>
      <c r="R386" s="32" t="s">
        <v>7</v>
      </c>
      <c r="S386" s="15" t="s">
        <v>245</v>
      </c>
      <c r="T386" s="15" t="s">
        <v>12</v>
      </c>
    </row>
    <row r="387" s="6" customFormat="1" ht="409.5" spans="1:20">
      <c r="A387" s="85">
        <v>1</v>
      </c>
      <c r="B387" s="86" t="s">
        <v>4130</v>
      </c>
      <c r="C387" s="85" t="s">
        <v>4782</v>
      </c>
      <c r="D387" s="87"/>
      <c r="E387" s="89" t="s">
        <v>4132</v>
      </c>
      <c r="F387" s="79" t="s">
        <v>4642</v>
      </c>
      <c r="G387" s="90" t="s">
        <v>4783</v>
      </c>
      <c r="H387" s="90" t="s">
        <v>4784</v>
      </c>
      <c r="I387" s="94" t="s">
        <v>258</v>
      </c>
      <c r="J387" s="85" t="s">
        <v>4136</v>
      </c>
      <c r="K387" s="85" t="s">
        <v>14</v>
      </c>
      <c r="L387" s="95"/>
      <c r="M387" s="25" t="s">
        <v>4137</v>
      </c>
      <c r="N387" s="88"/>
      <c r="O387" s="88"/>
      <c r="P387" s="88"/>
      <c r="Q387" s="31">
        <v>44938</v>
      </c>
      <c r="R387" s="32" t="s">
        <v>7</v>
      </c>
      <c r="S387" s="15" t="s">
        <v>245</v>
      </c>
      <c r="T387" s="15" t="s">
        <v>12</v>
      </c>
    </row>
    <row r="388" s="6" customFormat="1" ht="409.5" spans="1:20">
      <c r="A388" s="85">
        <v>1</v>
      </c>
      <c r="B388" s="86" t="s">
        <v>4130</v>
      </c>
      <c r="C388" s="85" t="s">
        <v>4785</v>
      </c>
      <c r="D388" s="87"/>
      <c r="E388" s="89" t="s">
        <v>4132</v>
      </c>
      <c r="F388" s="79" t="s">
        <v>4642</v>
      </c>
      <c r="G388" s="90" t="s">
        <v>4783</v>
      </c>
      <c r="H388" s="90" t="s">
        <v>4784</v>
      </c>
      <c r="I388" s="94" t="s">
        <v>258</v>
      </c>
      <c r="J388" s="85" t="s">
        <v>4136</v>
      </c>
      <c r="K388" s="85" t="s">
        <v>14</v>
      </c>
      <c r="L388" s="95"/>
      <c r="M388" s="25" t="s">
        <v>4137</v>
      </c>
      <c r="N388" s="88"/>
      <c r="O388" s="88"/>
      <c r="P388" s="88"/>
      <c r="Q388" s="31">
        <v>44938</v>
      </c>
      <c r="R388" s="32" t="s">
        <v>7</v>
      </c>
      <c r="S388" s="15" t="s">
        <v>245</v>
      </c>
      <c r="T388" s="15" t="s">
        <v>12</v>
      </c>
    </row>
    <row r="389" s="6" customFormat="1" ht="409.5" spans="1:20">
      <c r="A389" s="85">
        <v>1</v>
      </c>
      <c r="B389" s="86" t="s">
        <v>4130</v>
      </c>
      <c r="C389" s="85" t="s">
        <v>4786</v>
      </c>
      <c r="D389" s="87"/>
      <c r="E389" s="89" t="s">
        <v>4132</v>
      </c>
      <c r="F389" s="79" t="s">
        <v>4642</v>
      </c>
      <c r="G389" s="90" t="s">
        <v>4787</v>
      </c>
      <c r="H389" s="90" t="s">
        <v>4788</v>
      </c>
      <c r="I389" s="94" t="s">
        <v>258</v>
      </c>
      <c r="J389" s="85" t="s">
        <v>4136</v>
      </c>
      <c r="K389" s="85" t="s">
        <v>14</v>
      </c>
      <c r="L389" s="95"/>
      <c r="M389" s="25" t="s">
        <v>4137</v>
      </c>
      <c r="N389" s="88"/>
      <c r="O389" s="88"/>
      <c r="P389" s="88"/>
      <c r="Q389" s="31">
        <v>44938</v>
      </c>
      <c r="R389" s="32" t="s">
        <v>7</v>
      </c>
      <c r="S389" s="15" t="s">
        <v>245</v>
      </c>
      <c r="T389" s="15" t="s">
        <v>12</v>
      </c>
    </row>
    <row r="390" s="6" customFormat="1" ht="409.5" spans="1:20">
      <c r="A390" s="85">
        <v>1</v>
      </c>
      <c r="B390" s="86" t="s">
        <v>4130</v>
      </c>
      <c r="C390" s="85" t="s">
        <v>4789</v>
      </c>
      <c r="D390" s="87"/>
      <c r="E390" s="89" t="s">
        <v>4132</v>
      </c>
      <c r="F390" s="79" t="s">
        <v>4642</v>
      </c>
      <c r="G390" s="90" t="s">
        <v>4790</v>
      </c>
      <c r="H390" s="90" t="s">
        <v>4788</v>
      </c>
      <c r="I390" s="94" t="s">
        <v>258</v>
      </c>
      <c r="J390" s="85" t="s">
        <v>4136</v>
      </c>
      <c r="K390" s="85" t="s">
        <v>14</v>
      </c>
      <c r="L390" s="95"/>
      <c r="M390" s="25" t="s">
        <v>4137</v>
      </c>
      <c r="N390" s="88"/>
      <c r="O390" s="88"/>
      <c r="P390" s="88"/>
      <c r="Q390" s="31">
        <v>44938</v>
      </c>
      <c r="R390" s="32" t="s">
        <v>7</v>
      </c>
      <c r="S390" s="15" t="s">
        <v>245</v>
      </c>
      <c r="T390" s="15" t="s">
        <v>12</v>
      </c>
    </row>
    <row r="391" s="6" customFormat="1" ht="409.5" spans="1:20">
      <c r="A391" s="85">
        <v>1</v>
      </c>
      <c r="B391" s="86" t="s">
        <v>4130</v>
      </c>
      <c r="C391" s="85" t="s">
        <v>4791</v>
      </c>
      <c r="D391" s="87"/>
      <c r="E391" s="89" t="s">
        <v>4132</v>
      </c>
      <c r="F391" s="79" t="s">
        <v>4642</v>
      </c>
      <c r="G391" s="92" t="s">
        <v>4792</v>
      </c>
      <c r="H391" s="92" t="s">
        <v>4793</v>
      </c>
      <c r="I391" s="94" t="s">
        <v>258</v>
      </c>
      <c r="J391" s="85" t="s">
        <v>4136</v>
      </c>
      <c r="K391" s="85" t="s">
        <v>14</v>
      </c>
      <c r="L391" s="95"/>
      <c r="M391" s="25" t="s">
        <v>4137</v>
      </c>
      <c r="N391" s="88"/>
      <c r="O391" s="88"/>
      <c r="P391" s="88"/>
      <c r="Q391" s="31">
        <v>44938</v>
      </c>
      <c r="R391" s="32" t="s">
        <v>7</v>
      </c>
      <c r="S391" s="15" t="s">
        <v>245</v>
      </c>
      <c r="T391" s="15" t="s">
        <v>12</v>
      </c>
    </row>
    <row r="392" s="6" customFormat="1" ht="409.5" spans="1:20">
      <c r="A392" s="85">
        <v>1</v>
      </c>
      <c r="B392" s="86" t="s">
        <v>4130</v>
      </c>
      <c r="C392" s="85" t="s">
        <v>4794</v>
      </c>
      <c r="D392" s="87"/>
      <c r="E392" s="89" t="s">
        <v>4132</v>
      </c>
      <c r="F392" s="79" t="s">
        <v>4642</v>
      </c>
      <c r="G392" s="90" t="s">
        <v>4795</v>
      </c>
      <c r="H392" s="90" t="s">
        <v>4793</v>
      </c>
      <c r="I392" s="94" t="s">
        <v>258</v>
      </c>
      <c r="J392" s="85" t="s">
        <v>4136</v>
      </c>
      <c r="K392" s="85" t="s">
        <v>14</v>
      </c>
      <c r="L392" s="95"/>
      <c r="M392" s="25" t="s">
        <v>4137</v>
      </c>
      <c r="N392" s="88"/>
      <c r="O392" s="88"/>
      <c r="P392" s="88"/>
      <c r="Q392" s="31">
        <v>44938</v>
      </c>
      <c r="R392" s="32" t="s">
        <v>7</v>
      </c>
      <c r="S392" s="15" t="s">
        <v>245</v>
      </c>
      <c r="T392" s="15" t="s">
        <v>12</v>
      </c>
    </row>
    <row r="393" s="6" customFormat="1" ht="409.5" spans="1:20">
      <c r="A393" s="85">
        <v>1</v>
      </c>
      <c r="B393" s="86" t="s">
        <v>4130</v>
      </c>
      <c r="C393" s="85" t="s">
        <v>4796</v>
      </c>
      <c r="D393" s="87"/>
      <c r="E393" s="89" t="s">
        <v>4132</v>
      </c>
      <c r="F393" s="79" t="s">
        <v>4642</v>
      </c>
      <c r="G393" s="90" t="s">
        <v>4797</v>
      </c>
      <c r="H393" s="90" t="s">
        <v>4798</v>
      </c>
      <c r="I393" s="94" t="s">
        <v>258</v>
      </c>
      <c r="J393" s="85" t="s">
        <v>4136</v>
      </c>
      <c r="K393" s="85" t="s">
        <v>14</v>
      </c>
      <c r="L393" s="95"/>
      <c r="M393" s="25" t="s">
        <v>4137</v>
      </c>
      <c r="N393" s="88"/>
      <c r="O393" s="88"/>
      <c r="P393" s="88"/>
      <c r="Q393" s="31">
        <v>44938</v>
      </c>
      <c r="R393" s="32" t="s">
        <v>7</v>
      </c>
      <c r="S393" s="15" t="s">
        <v>245</v>
      </c>
      <c r="T393" s="15" t="s">
        <v>12</v>
      </c>
    </row>
    <row r="394" s="6" customFormat="1" ht="409.5" spans="1:20">
      <c r="A394" s="85">
        <v>1</v>
      </c>
      <c r="B394" s="86" t="s">
        <v>4130</v>
      </c>
      <c r="C394" s="85" t="s">
        <v>4799</v>
      </c>
      <c r="D394" s="87"/>
      <c r="E394" s="89" t="s">
        <v>4132</v>
      </c>
      <c r="F394" s="79" t="s">
        <v>4642</v>
      </c>
      <c r="G394" s="90" t="s">
        <v>4800</v>
      </c>
      <c r="H394" s="90" t="s">
        <v>4798</v>
      </c>
      <c r="I394" s="94" t="s">
        <v>258</v>
      </c>
      <c r="J394" s="85" t="s">
        <v>4136</v>
      </c>
      <c r="K394" s="85" t="s">
        <v>14</v>
      </c>
      <c r="L394" s="95"/>
      <c r="M394" s="25" t="s">
        <v>4137</v>
      </c>
      <c r="N394" s="88"/>
      <c r="O394" s="88"/>
      <c r="P394" s="88"/>
      <c r="Q394" s="31">
        <v>44938</v>
      </c>
      <c r="R394" s="32" t="s">
        <v>7</v>
      </c>
      <c r="S394" s="15" t="s">
        <v>245</v>
      </c>
      <c r="T394" s="15" t="s">
        <v>12</v>
      </c>
    </row>
    <row r="395" s="6" customFormat="1" ht="409.5" spans="1:20">
      <c r="A395" s="85">
        <v>1</v>
      </c>
      <c r="B395" s="86" t="s">
        <v>4130</v>
      </c>
      <c r="C395" s="85" t="s">
        <v>4801</v>
      </c>
      <c r="D395" s="87"/>
      <c r="E395" s="89" t="s">
        <v>4132</v>
      </c>
      <c r="F395" s="79" t="s">
        <v>4642</v>
      </c>
      <c r="G395" s="90" t="s">
        <v>4802</v>
      </c>
      <c r="H395" s="90" t="s">
        <v>4803</v>
      </c>
      <c r="I395" s="94" t="s">
        <v>258</v>
      </c>
      <c r="J395" s="85" t="s">
        <v>4136</v>
      </c>
      <c r="K395" s="85" t="s">
        <v>14</v>
      </c>
      <c r="L395" s="95"/>
      <c r="M395" s="25" t="s">
        <v>4137</v>
      </c>
      <c r="N395" s="88"/>
      <c r="O395" s="88"/>
      <c r="P395" s="88"/>
      <c r="Q395" s="31">
        <v>44938</v>
      </c>
      <c r="R395" s="32" t="s">
        <v>7</v>
      </c>
      <c r="S395" s="15" t="s">
        <v>245</v>
      </c>
      <c r="T395" s="15" t="s">
        <v>12</v>
      </c>
    </row>
    <row r="396" s="6" customFormat="1" ht="409.5" spans="1:20">
      <c r="A396" s="85">
        <v>1</v>
      </c>
      <c r="B396" s="86" t="s">
        <v>4130</v>
      </c>
      <c r="C396" s="85" t="s">
        <v>4804</v>
      </c>
      <c r="D396" s="87"/>
      <c r="E396" s="89" t="s">
        <v>4132</v>
      </c>
      <c r="F396" s="79" t="s">
        <v>4642</v>
      </c>
      <c r="G396" s="90" t="s">
        <v>4805</v>
      </c>
      <c r="H396" s="90" t="s">
        <v>4803</v>
      </c>
      <c r="I396" s="94" t="s">
        <v>258</v>
      </c>
      <c r="J396" s="85" t="s">
        <v>4136</v>
      </c>
      <c r="K396" s="85" t="s">
        <v>14</v>
      </c>
      <c r="L396" s="95"/>
      <c r="M396" s="25" t="s">
        <v>4137</v>
      </c>
      <c r="N396" s="88"/>
      <c r="O396" s="88"/>
      <c r="P396" s="88"/>
      <c r="Q396" s="31">
        <v>44938</v>
      </c>
      <c r="R396" s="32" t="s">
        <v>7</v>
      </c>
      <c r="S396" s="15" t="s">
        <v>245</v>
      </c>
      <c r="T396" s="15" t="s">
        <v>12</v>
      </c>
    </row>
    <row r="397" s="6" customFormat="1" ht="409.5" spans="1:20">
      <c r="A397" s="85">
        <v>1</v>
      </c>
      <c r="B397" s="86" t="s">
        <v>4130</v>
      </c>
      <c r="C397" s="85" t="s">
        <v>4806</v>
      </c>
      <c r="D397" s="87"/>
      <c r="E397" s="89" t="s">
        <v>4132</v>
      </c>
      <c r="F397" s="79" t="s">
        <v>4642</v>
      </c>
      <c r="G397" s="90" t="s">
        <v>4807</v>
      </c>
      <c r="H397" s="90" t="s">
        <v>4808</v>
      </c>
      <c r="I397" s="94" t="s">
        <v>258</v>
      </c>
      <c r="J397" s="85" t="s">
        <v>4136</v>
      </c>
      <c r="K397" s="85" t="s">
        <v>14</v>
      </c>
      <c r="L397" s="95"/>
      <c r="M397" s="25" t="s">
        <v>4137</v>
      </c>
      <c r="N397" s="88"/>
      <c r="O397" s="88"/>
      <c r="P397" s="88"/>
      <c r="Q397" s="31">
        <v>44938</v>
      </c>
      <c r="R397" s="32" t="s">
        <v>7</v>
      </c>
      <c r="S397" s="15" t="s">
        <v>245</v>
      </c>
      <c r="T397" s="15" t="s">
        <v>12</v>
      </c>
    </row>
    <row r="398" s="6" customFormat="1" ht="409.5" spans="1:20">
      <c r="A398" s="85">
        <v>1</v>
      </c>
      <c r="B398" s="86" t="s">
        <v>4130</v>
      </c>
      <c r="C398" s="85" t="s">
        <v>4809</v>
      </c>
      <c r="D398" s="87"/>
      <c r="E398" s="89" t="s">
        <v>4132</v>
      </c>
      <c r="F398" s="79" t="s">
        <v>4642</v>
      </c>
      <c r="G398" s="90" t="s">
        <v>4810</v>
      </c>
      <c r="H398" s="90" t="s">
        <v>4808</v>
      </c>
      <c r="I398" s="94" t="s">
        <v>258</v>
      </c>
      <c r="J398" s="85" t="s">
        <v>4136</v>
      </c>
      <c r="K398" s="85" t="s">
        <v>14</v>
      </c>
      <c r="L398" s="95"/>
      <c r="M398" s="25" t="s">
        <v>4137</v>
      </c>
      <c r="N398" s="88"/>
      <c r="O398" s="88"/>
      <c r="P398" s="88"/>
      <c r="Q398" s="31">
        <v>44938</v>
      </c>
      <c r="R398" s="32" t="s">
        <v>7</v>
      </c>
      <c r="S398" s="15" t="s">
        <v>245</v>
      </c>
      <c r="T398" s="15" t="s">
        <v>12</v>
      </c>
    </row>
    <row r="399" s="7" customFormat="1" ht="409.5" spans="1:20">
      <c r="A399" s="97">
        <v>1</v>
      </c>
      <c r="B399" s="98" t="s">
        <v>4130</v>
      </c>
      <c r="C399" s="97" t="s">
        <v>4811</v>
      </c>
      <c r="D399" s="99"/>
      <c r="E399" s="100" t="s">
        <v>4132</v>
      </c>
      <c r="F399" s="101" t="s">
        <v>4642</v>
      </c>
      <c r="G399" s="102" t="s">
        <v>4812</v>
      </c>
      <c r="H399" s="102" t="s">
        <v>4813</v>
      </c>
      <c r="I399" s="103" t="s">
        <v>258</v>
      </c>
      <c r="J399" s="97" t="s">
        <v>4136</v>
      </c>
      <c r="K399" s="97" t="s">
        <v>14</v>
      </c>
      <c r="L399" s="104"/>
      <c r="M399" s="25" t="s">
        <v>4137</v>
      </c>
      <c r="N399" s="105"/>
      <c r="O399" s="105"/>
      <c r="P399" s="105"/>
      <c r="Q399" s="31">
        <v>44938</v>
      </c>
      <c r="R399" s="32" t="s">
        <v>7</v>
      </c>
      <c r="S399" s="15" t="s">
        <v>245</v>
      </c>
      <c r="T399" s="15" t="s">
        <v>12</v>
      </c>
    </row>
    <row r="400" s="6" customFormat="1" ht="409.5" spans="1:20">
      <c r="A400" s="85">
        <v>1</v>
      </c>
      <c r="B400" s="86" t="s">
        <v>4130</v>
      </c>
      <c r="C400" s="85" t="s">
        <v>4814</v>
      </c>
      <c r="D400" s="87"/>
      <c r="E400" s="89" t="s">
        <v>4132</v>
      </c>
      <c r="F400" s="79" t="s">
        <v>4642</v>
      </c>
      <c r="G400" s="90" t="s">
        <v>4815</v>
      </c>
      <c r="H400" s="90" t="s">
        <v>4813</v>
      </c>
      <c r="I400" s="94" t="s">
        <v>258</v>
      </c>
      <c r="J400" s="85" t="s">
        <v>4136</v>
      </c>
      <c r="K400" s="85" t="s">
        <v>14</v>
      </c>
      <c r="L400" s="95"/>
      <c r="M400" s="25" t="s">
        <v>4137</v>
      </c>
      <c r="N400" s="88"/>
      <c r="O400" s="88"/>
      <c r="P400" s="88"/>
      <c r="Q400" s="31">
        <v>44938</v>
      </c>
      <c r="R400" s="32" t="s">
        <v>7</v>
      </c>
      <c r="S400" s="15" t="s">
        <v>245</v>
      </c>
      <c r="T400" s="15" t="s">
        <v>12</v>
      </c>
    </row>
    <row r="401" s="6" customFormat="1" ht="409.5" spans="1:20">
      <c r="A401" s="85">
        <v>1</v>
      </c>
      <c r="B401" s="86" t="s">
        <v>4130</v>
      </c>
      <c r="C401" s="85" t="s">
        <v>4816</v>
      </c>
      <c r="D401" s="87"/>
      <c r="E401" s="89" t="s">
        <v>4132</v>
      </c>
      <c r="F401" s="79" t="s">
        <v>4642</v>
      </c>
      <c r="G401" s="90" t="s">
        <v>4817</v>
      </c>
      <c r="H401" s="90" t="s">
        <v>4813</v>
      </c>
      <c r="I401" s="94" t="s">
        <v>258</v>
      </c>
      <c r="J401" s="85" t="s">
        <v>4136</v>
      </c>
      <c r="K401" s="85" t="s">
        <v>14</v>
      </c>
      <c r="L401" s="95"/>
      <c r="M401" s="25" t="s">
        <v>4137</v>
      </c>
      <c r="N401" s="88"/>
      <c r="O401" s="88"/>
      <c r="P401" s="88"/>
      <c r="Q401" s="31">
        <v>44938</v>
      </c>
      <c r="R401" s="32" t="s">
        <v>7</v>
      </c>
      <c r="S401" s="15" t="s">
        <v>245</v>
      </c>
      <c r="T401" s="15" t="s">
        <v>12</v>
      </c>
    </row>
    <row r="402" s="6" customFormat="1" ht="409.5" spans="1:20">
      <c r="A402" s="85">
        <v>1</v>
      </c>
      <c r="B402" s="86" t="s">
        <v>4130</v>
      </c>
      <c r="C402" s="85" t="s">
        <v>4818</v>
      </c>
      <c r="D402" s="87"/>
      <c r="E402" s="89" t="s">
        <v>4132</v>
      </c>
      <c r="F402" s="79" t="s">
        <v>4642</v>
      </c>
      <c r="G402" s="90" t="s">
        <v>4819</v>
      </c>
      <c r="H402" s="90" t="s">
        <v>4820</v>
      </c>
      <c r="I402" s="94" t="s">
        <v>258</v>
      </c>
      <c r="J402" s="85" t="s">
        <v>4136</v>
      </c>
      <c r="K402" s="85" t="s">
        <v>14</v>
      </c>
      <c r="L402" s="95"/>
      <c r="M402" s="25" t="s">
        <v>4137</v>
      </c>
      <c r="N402" s="88"/>
      <c r="O402" s="88"/>
      <c r="P402" s="88"/>
      <c r="Q402" s="31">
        <v>44938</v>
      </c>
      <c r="R402" s="32" t="s">
        <v>7</v>
      </c>
      <c r="S402" s="15" t="s">
        <v>245</v>
      </c>
      <c r="T402" s="15" t="s">
        <v>12</v>
      </c>
    </row>
    <row r="403" s="6" customFormat="1" ht="409.5" spans="1:20">
      <c r="A403" s="85">
        <v>1</v>
      </c>
      <c r="B403" s="86" t="s">
        <v>4130</v>
      </c>
      <c r="C403" s="85" t="s">
        <v>4821</v>
      </c>
      <c r="D403" s="87"/>
      <c r="E403" s="89" t="s">
        <v>4132</v>
      </c>
      <c r="F403" s="79" t="s">
        <v>4642</v>
      </c>
      <c r="G403" s="90" t="s">
        <v>4822</v>
      </c>
      <c r="H403" s="90" t="s">
        <v>4823</v>
      </c>
      <c r="I403" s="94" t="s">
        <v>258</v>
      </c>
      <c r="J403" s="85" t="s">
        <v>4136</v>
      </c>
      <c r="K403" s="85" t="s">
        <v>14</v>
      </c>
      <c r="L403" s="95"/>
      <c r="M403" s="25" t="s">
        <v>4137</v>
      </c>
      <c r="N403" s="88"/>
      <c r="O403" s="88"/>
      <c r="P403" s="88"/>
      <c r="Q403" s="31">
        <v>44938</v>
      </c>
      <c r="R403" s="32" t="s">
        <v>7</v>
      </c>
      <c r="S403" s="15" t="s">
        <v>245</v>
      </c>
      <c r="T403" s="15" t="s">
        <v>12</v>
      </c>
    </row>
    <row r="404" s="6" customFormat="1" ht="409.5" spans="1:20">
      <c r="A404" s="85">
        <v>1</v>
      </c>
      <c r="B404" s="86" t="s">
        <v>4130</v>
      </c>
      <c r="C404" s="85" t="s">
        <v>4824</v>
      </c>
      <c r="D404" s="87"/>
      <c r="E404" s="89" t="s">
        <v>4132</v>
      </c>
      <c r="F404" s="79" t="s">
        <v>4642</v>
      </c>
      <c r="G404" s="90" t="s">
        <v>4825</v>
      </c>
      <c r="H404" s="90" t="s">
        <v>4826</v>
      </c>
      <c r="I404" s="94" t="s">
        <v>258</v>
      </c>
      <c r="J404" s="85" t="s">
        <v>4136</v>
      </c>
      <c r="K404" s="85" t="s">
        <v>14</v>
      </c>
      <c r="L404" s="95"/>
      <c r="M404" s="25" t="s">
        <v>4137</v>
      </c>
      <c r="N404" s="88"/>
      <c r="O404" s="88"/>
      <c r="P404" s="88"/>
      <c r="Q404" s="31">
        <v>44938</v>
      </c>
      <c r="R404" s="32" t="s">
        <v>7</v>
      </c>
      <c r="S404" s="15" t="s">
        <v>245</v>
      </c>
      <c r="T404" s="15" t="s">
        <v>12</v>
      </c>
    </row>
    <row r="405" s="6" customFormat="1" ht="409.5" spans="1:20">
      <c r="A405" s="85">
        <v>1</v>
      </c>
      <c r="B405" s="86" t="s">
        <v>4130</v>
      </c>
      <c r="C405" s="85" t="s">
        <v>4827</v>
      </c>
      <c r="D405" s="87"/>
      <c r="E405" s="89" t="s">
        <v>4132</v>
      </c>
      <c r="F405" s="79" t="s">
        <v>4642</v>
      </c>
      <c r="G405" s="90" t="s">
        <v>4828</v>
      </c>
      <c r="H405" s="90" t="s">
        <v>4829</v>
      </c>
      <c r="I405" s="94" t="s">
        <v>258</v>
      </c>
      <c r="J405" s="85" t="s">
        <v>4136</v>
      </c>
      <c r="K405" s="85" t="s">
        <v>14</v>
      </c>
      <c r="L405" s="95"/>
      <c r="M405" s="25" t="s">
        <v>4137</v>
      </c>
      <c r="N405" s="88"/>
      <c r="O405" s="88"/>
      <c r="P405" s="88"/>
      <c r="Q405" s="31">
        <v>44938</v>
      </c>
      <c r="R405" s="32" t="s">
        <v>7</v>
      </c>
      <c r="S405" s="15" t="s">
        <v>245</v>
      </c>
      <c r="T405" s="15" t="s">
        <v>12</v>
      </c>
    </row>
    <row r="406" s="6" customFormat="1" ht="409.5" spans="1:20">
      <c r="A406" s="85">
        <v>1</v>
      </c>
      <c r="B406" s="86" t="s">
        <v>4130</v>
      </c>
      <c r="C406" s="85" t="s">
        <v>4830</v>
      </c>
      <c r="D406" s="87"/>
      <c r="E406" s="89" t="s">
        <v>4132</v>
      </c>
      <c r="F406" s="79" t="s">
        <v>4642</v>
      </c>
      <c r="G406" s="90" t="s">
        <v>4831</v>
      </c>
      <c r="H406" s="90" t="s">
        <v>4832</v>
      </c>
      <c r="I406" s="94" t="s">
        <v>258</v>
      </c>
      <c r="J406" s="85" t="s">
        <v>4136</v>
      </c>
      <c r="K406" s="85" t="s">
        <v>14</v>
      </c>
      <c r="L406" s="95"/>
      <c r="M406" s="25" t="s">
        <v>4137</v>
      </c>
      <c r="N406" s="88"/>
      <c r="O406" s="88"/>
      <c r="P406" s="88"/>
      <c r="Q406" s="31">
        <v>44938</v>
      </c>
      <c r="R406" s="32" t="s">
        <v>7</v>
      </c>
      <c r="S406" s="15" t="s">
        <v>245</v>
      </c>
      <c r="T406" s="15" t="s">
        <v>12</v>
      </c>
    </row>
    <row r="407" s="6" customFormat="1" ht="409.5" spans="1:20">
      <c r="A407" s="85">
        <v>1</v>
      </c>
      <c r="B407" s="86" t="s">
        <v>4130</v>
      </c>
      <c r="C407" s="85" t="s">
        <v>4833</v>
      </c>
      <c r="D407" s="87"/>
      <c r="E407" s="89" t="s">
        <v>4132</v>
      </c>
      <c r="F407" s="79" t="s">
        <v>4642</v>
      </c>
      <c r="G407" s="90" t="s">
        <v>4834</v>
      </c>
      <c r="H407" s="90" t="s">
        <v>4835</v>
      </c>
      <c r="I407" s="94" t="s">
        <v>258</v>
      </c>
      <c r="J407" s="85" t="s">
        <v>4136</v>
      </c>
      <c r="K407" s="85" t="s">
        <v>14</v>
      </c>
      <c r="L407" s="95"/>
      <c r="M407" s="25" t="s">
        <v>4137</v>
      </c>
      <c r="N407" s="88"/>
      <c r="O407" s="88"/>
      <c r="P407" s="88"/>
      <c r="Q407" s="31">
        <v>44938</v>
      </c>
      <c r="R407" s="32" t="s">
        <v>7</v>
      </c>
      <c r="S407" s="15" t="s">
        <v>245</v>
      </c>
      <c r="T407" s="15" t="s">
        <v>12</v>
      </c>
    </row>
    <row r="408" s="6" customFormat="1" ht="409.5" spans="1:20">
      <c r="A408" s="85">
        <v>1</v>
      </c>
      <c r="B408" s="86" t="s">
        <v>4130</v>
      </c>
      <c r="C408" s="85" t="s">
        <v>4836</v>
      </c>
      <c r="D408" s="87"/>
      <c r="E408" s="89" t="s">
        <v>4132</v>
      </c>
      <c r="F408" s="79" t="s">
        <v>4642</v>
      </c>
      <c r="G408" s="90" t="s">
        <v>4837</v>
      </c>
      <c r="H408" s="90" t="s">
        <v>4838</v>
      </c>
      <c r="I408" s="94" t="s">
        <v>258</v>
      </c>
      <c r="J408" s="85" t="s">
        <v>4136</v>
      </c>
      <c r="K408" s="85" t="s">
        <v>14</v>
      </c>
      <c r="L408" s="95"/>
      <c r="M408" s="25" t="s">
        <v>4137</v>
      </c>
      <c r="N408" s="88"/>
      <c r="O408" s="88"/>
      <c r="P408" s="88"/>
      <c r="Q408" s="31">
        <v>44938</v>
      </c>
      <c r="R408" s="32" t="s">
        <v>7</v>
      </c>
      <c r="S408" s="15" t="s">
        <v>245</v>
      </c>
      <c r="T408" s="15" t="s">
        <v>12</v>
      </c>
    </row>
    <row r="409" s="6" customFormat="1" ht="409.5" spans="1:20">
      <c r="A409" s="85">
        <v>1</v>
      </c>
      <c r="B409" s="86" t="s">
        <v>4130</v>
      </c>
      <c r="C409" s="85" t="s">
        <v>4839</v>
      </c>
      <c r="D409" s="87"/>
      <c r="E409" s="89" t="s">
        <v>4132</v>
      </c>
      <c r="F409" s="79" t="s">
        <v>4642</v>
      </c>
      <c r="G409" s="90" t="s">
        <v>4840</v>
      </c>
      <c r="H409" s="90" t="s">
        <v>4841</v>
      </c>
      <c r="I409" s="94" t="s">
        <v>258</v>
      </c>
      <c r="J409" s="85" t="s">
        <v>4136</v>
      </c>
      <c r="K409" s="85" t="s">
        <v>14</v>
      </c>
      <c r="L409" s="95"/>
      <c r="M409" s="25" t="s">
        <v>4137</v>
      </c>
      <c r="N409" s="88"/>
      <c r="O409" s="88"/>
      <c r="P409" s="88"/>
      <c r="Q409" s="31">
        <v>44938</v>
      </c>
      <c r="R409" s="32" t="s">
        <v>7</v>
      </c>
      <c r="S409" s="15" t="s">
        <v>245</v>
      </c>
      <c r="T409" s="15" t="s">
        <v>12</v>
      </c>
    </row>
    <row r="410" s="6" customFormat="1" ht="409.5" spans="1:20">
      <c r="A410" s="85">
        <v>1</v>
      </c>
      <c r="B410" s="86" t="s">
        <v>4130</v>
      </c>
      <c r="C410" s="85" t="s">
        <v>4842</v>
      </c>
      <c r="D410" s="87"/>
      <c r="E410" s="89" t="s">
        <v>4132</v>
      </c>
      <c r="F410" s="79" t="s">
        <v>4642</v>
      </c>
      <c r="G410" s="90" t="s">
        <v>4843</v>
      </c>
      <c r="H410" s="90" t="s">
        <v>4841</v>
      </c>
      <c r="I410" s="94" t="s">
        <v>258</v>
      </c>
      <c r="J410" s="85" t="s">
        <v>4136</v>
      </c>
      <c r="K410" s="85" t="s">
        <v>14</v>
      </c>
      <c r="L410" s="95"/>
      <c r="M410" s="25" t="s">
        <v>4137</v>
      </c>
      <c r="N410" s="88"/>
      <c r="O410" s="88"/>
      <c r="P410" s="88"/>
      <c r="Q410" s="31">
        <v>44938</v>
      </c>
      <c r="R410" s="32" t="s">
        <v>7</v>
      </c>
      <c r="S410" s="15" t="s">
        <v>245</v>
      </c>
      <c r="T410" s="15" t="s">
        <v>12</v>
      </c>
    </row>
    <row r="411" s="6" customFormat="1" ht="409.5" spans="1:20">
      <c r="A411" s="85">
        <v>1</v>
      </c>
      <c r="B411" s="86" t="s">
        <v>4130</v>
      </c>
      <c r="C411" s="85" t="s">
        <v>4844</v>
      </c>
      <c r="D411" s="87"/>
      <c r="E411" s="89" t="s">
        <v>4132</v>
      </c>
      <c r="F411" s="79" t="s">
        <v>4642</v>
      </c>
      <c r="G411" s="90" t="s">
        <v>4845</v>
      </c>
      <c r="H411" s="90" t="s">
        <v>4846</v>
      </c>
      <c r="I411" s="94" t="s">
        <v>258</v>
      </c>
      <c r="J411" s="85" t="s">
        <v>4136</v>
      </c>
      <c r="K411" s="85" t="s">
        <v>14</v>
      </c>
      <c r="L411" s="95"/>
      <c r="M411" s="25" t="s">
        <v>4137</v>
      </c>
      <c r="N411" s="88"/>
      <c r="O411" s="88"/>
      <c r="P411" s="95"/>
      <c r="Q411" s="31">
        <v>44938</v>
      </c>
      <c r="R411" s="32" t="s">
        <v>7</v>
      </c>
      <c r="S411" s="15" t="s">
        <v>245</v>
      </c>
      <c r="T411" s="15" t="s">
        <v>12</v>
      </c>
    </row>
    <row r="412" s="6" customFormat="1" ht="409.5" spans="1:20">
      <c r="A412" s="85">
        <v>1</v>
      </c>
      <c r="B412" s="86" t="s">
        <v>4130</v>
      </c>
      <c r="C412" s="85" t="s">
        <v>4847</v>
      </c>
      <c r="D412" s="87"/>
      <c r="E412" s="89" t="s">
        <v>4132</v>
      </c>
      <c r="F412" s="79" t="s">
        <v>4642</v>
      </c>
      <c r="G412" s="90" t="s">
        <v>4848</v>
      </c>
      <c r="H412" s="90" t="s">
        <v>4846</v>
      </c>
      <c r="I412" s="94" t="s">
        <v>258</v>
      </c>
      <c r="J412" s="85" t="s">
        <v>4136</v>
      </c>
      <c r="K412" s="85" t="s">
        <v>14</v>
      </c>
      <c r="L412" s="95"/>
      <c r="M412" s="25" t="s">
        <v>4137</v>
      </c>
      <c r="N412" s="88"/>
      <c r="O412" s="88"/>
      <c r="P412" s="88"/>
      <c r="Q412" s="31">
        <v>44938</v>
      </c>
      <c r="R412" s="32" t="s">
        <v>7</v>
      </c>
      <c r="S412" s="15" t="s">
        <v>245</v>
      </c>
      <c r="T412" s="15" t="s">
        <v>12</v>
      </c>
    </row>
  </sheetData>
  <sheetProtection formatCells="0" insertHyperlinks="0" autoFilter="0"/>
  <autoFilter ref="A1:T412">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77"/>
  <sheetViews>
    <sheetView tabSelected="1" workbookViewId="0">
      <pane ySplit="3" topLeftCell="G2" activePane="bottomLeft" state="frozen"/>
      <selection/>
      <selection pane="bottomLeft" activeCell="A1" sqref="A1"/>
    </sheetView>
  </sheetViews>
  <sheetFormatPr defaultColWidth="14" defaultRowHeight="12.75"/>
  <cols>
    <col min="1" max="1" width="10" customWidth="1"/>
    <col min="2" max="2" width="18" customWidth="1"/>
    <col min="3" max="3" width="15" customWidth="1"/>
    <col min="4" max="4" width="41" customWidth="1"/>
    <col min="5" max="5" width="8" customWidth="1"/>
    <col min="6" max="6" width="54" customWidth="1"/>
    <col min="7" max="7" width="25" customWidth="1"/>
    <col min="8" max="8" width="31" customWidth="1"/>
    <col min="9" max="9" width="12" customWidth="1"/>
    <col min="10" max="10" width="31" customWidth="1"/>
    <col min="11" max="11" width="18" customWidth="1"/>
    <col min="12" max="12" width="16" customWidth="1"/>
    <col min="13" max="16" width="13" customWidth="1"/>
    <col min="17" max="17" width="11" customWidth="1"/>
    <col min="18" max="18" width="16" customWidth="1"/>
    <col min="19" max="19" width="13" customWidth="1"/>
    <col min="20" max="20" width="12" customWidth="1"/>
  </cols>
  <sheetData>
    <row r="1" ht="38" customHeight="1" spans="1:19">
      <c r="A1" s="222" t="s">
        <v>212</v>
      </c>
      <c r="B1" s="223" t="s">
        <v>213</v>
      </c>
      <c r="C1" s="223" t="s">
        <v>214</v>
      </c>
      <c r="D1" s="223" t="s">
        <v>215</v>
      </c>
      <c r="E1" s="223" t="s">
        <v>216</v>
      </c>
      <c r="F1" s="223" t="s">
        <v>217</v>
      </c>
      <c r="G1" s="223" t="s">
        <v>218</v>
      </c>
      <c r="H1" s="223" t="s">
        <v>219</v>
      </c>
      <c r="I1" s="122" t="s">
        <v>220</v>
      </c>
      <c r="J1" s="122" t="s">
        <v>221</v>
      </c>
      <c r="K1" s="232" t="s">
        <v>222</v>
      </c>
      <c r="L1" s="232" t="s">
        <v>223</v>
      </c>
      <c r="M1" s="232" t="s">
        <v>224</v>
      </c>
      <c r="N1" s="232" t="s">
        <v>225</v>
      </c>
      <c r="O1" s="122" t="s">
        <v>226</v>
      </c>
      <c r="P1" s="122" t="s">
        <v>227</v>
      </c>
      <c r="Q1" s="122" t="s">
        <v>228</v>
      </c>
      <c r="R1" s="122" t="s">
        <v>229</v>
      </c>
      <c r="S1" s="122" t="s">
        <v>230</v>
      </c>
    </row>
    <row r="2" ht="31" customHeight="1" spans="1:19">
      <c r="A2" s="224" t="s">
        <v>231</v>
      </c>
      <c r="B2" s="224" t="s">
        <v>232</v>
      </c>
      <c r="C2" s="224" t="s">
        <v>233</v>
      </c>
      <c r="D2" s="224"/>
      <c r="E2" s="224"/>
      <c r="F2" s="224" t="s">
        <v>234</v>
      </c>
      <c r="G2" s="228"/>
      <c r="H2" s="224"/>
      <c r="I2" s="224"/>
      <c r="J2" s="233"/>
      <c r="K2" s="224"/>
      <c r="L2" s="224"/>
      <c r="M2" s="224"/>
      <c r="N2" s="224"/>
      <c r="O2" s="224"/>
      <c r="P2" s="236"/>
      <c r="Q2" s="224"/>
      <c r="R2" s="224"/>
      <c r="S2" s="224"/>
    </row>
    <row r="3" ht="31" customHeight="1" spans="1:19">
      <c r="A3" s="225" t="s">
        <v>235</v>
      </c>
      <c r="B3" s="225" t="s">
        <v>232</v>
      </c>
      <c r="C3" s="225" t="s">
        <v>236</v>
      </c>
      <c r="D3" s="225"/>
      <c r="E3" s="225"/>
      <c r="F3" s="229"/>
      <c r="G3" s="225"/>
      <c r="H3" s="230"/>
      <c r="I3" s="225"/>
      <c r="J3" s="225"/>
      <c r="K3" s="225"/>
      <c r="L3" s="225"/>
      <c r="M3" s="225"/>
      <c r="N3" s="225"/>
      <c r="O3" s="225"/>
      <c r="P3" s="237"/>
      <c r="Q3" s="225"/>
      <c r="R3" s="225"/>
      <c r="S3" s="225"/>
    </row>
    <row r="4" ht="31" customHeight="1" spans="1:19">
      <c r="A4" s="123" t="s">
        <v>237</v>
      </c>
      <c r="B4" s="123"/>
      <c r="C4" s="123"/>
      <c r="D4" s="123" t="s">
        <v>238</v>
      </c>
      <c r="E4" s="123" t="s">
        <v>239</v>
      </c>
      <c r="F4" s="123" t="s">
        <v>240</v>
      </c>
      <c r="G4" s="123" t="s">
        <v>241</v>
      </c>
      <c r="H4" s="123" t="s">
        <v>242</v>
      </c>
      <c r="I4" s="123" t="s">
        <v>243</v>
      </c>
      <c r="J4" s="123"/>
      <c r="K4" s="123"/>
      <c r="L4" s="123"/>
      <c r="M4" s="123"/>
      <c r="N4" s="123"/>
      <c r="O4" s="124" t="s">
        <v>244</v>
      </c>
      <c r="P4" s="135">
        <v>44938</v>
      </c>
      <c r="Q4" s="124" t="s">
        <v>7</v>
      </c>
      <c r="R4" s="124" t="s">
        <v>245</v>
      </c>
      <c r="S4" s="124" t="s">
        <v>12</v>
      </c>
    </row>
    <row r="5" ht="31" customHeight="1" spans="1:19">
      <c r="A5" s="123" t="s">
        <v>237</v>
      </c>
      <c r="B5" s="123"/>
      <c r="C5" s="123"/>
      <c r="D5" s="123" t="s">
        <v>246</v>
      </c>
      <c r="E5" s="123" t="s">
        <v>239</v>
      </c>
      <c r="F5" s="123" t="s">
        <v>247</v>
      </c>
      <c r="G5" s="123" t="s">
        <v>241</v>
      </c>
      <c r="H5" s="120" t="s">
        <v>248</v>
      </c>
      <c r="I5" s="123" t="s">
        <v>243</v>
      </c>
      <c r="J5" s="123"/>
      <c r="K5" s="123"/>
      <c r="L5" s="123"/>
      <c r="M5" s="123"/>
      <c r="N5" s="123"/>
      <c r="O5" s="124" t="s">
        <v>244</v>
      </c>
      <c r="P5" s="135">
        <v>44938</v>
      </c>
      <c r="Q5" s="124" t="s">
        <v>7</v>
      </c>
      <c r="R5" s="124" t="s">
        <v>245</v>
      </c>
      <c r="S5" s="124" t="s">
        <v>12</v>
      </c>
    </row>
    <row r="6" ht="31" customHeight="1" spans="1:19">
      <c r="A6" s="123" t="s">
        <v>237</v>
      </c>
      <c r="B6" s="123"/>
      <c r="C6" s="123"/>
      <c r="D6" s="123" t="s">
        <v>249</v>
      </c>
      <c r="E6" s="123" t="s">
        <v>239</v>
      </c>
      <c r="F6" s="123" t="s">
        <v>250</v>
      </c>
      <c r="G6" s="123" t="s">
        <v>241</v>
      </c>
      <c r="H6" s="120" t="s">
        <v>251</v>
      </c>
      <c r="I6" s="123" t="s">
        <v>243</v>
      </c>
      <c r="J6" s="123"/>
      <c r="K6" s="123"/>
      <c r="L6" s="123"/>
      <c r="M6" s="123"/>
      <c r="N6" s="123"/>
      <c r="O6" s="124" t="s">
        <v>244</v>
      </c>
      <c r="P6" s="135">
        <v>44938</v>
      </c>
      <c r="Q6" s="124" t="s">
        <v>7</v>
      </c>
      <c r="R6" s="124" t="s">
        <v>245</v>
      </c>
      <c r="S6" s="124" t="s">
        <v>12</v>
      </c>
    </row>
    <row r="7" ht="31" customHeight="1" spans="1:19">
      <c r="A7" s="123" t="s">
        <v>237</v>
      </c>
      <c r="B7" s="123"/>
      <c r="C7" s="123"/>
      <c r="D7" s="123" t="s">
        <v>252</v>
      </c>
      <c r="E7" s="123" t="s">
        <v>239</v>
      </c>
      <c r="F7" s="123" t="s">
        <v>253</v>
      </c>
      <c r="G7" s="123" t="s">
        <v>241</v>
      </c>
      <c r="H7" s="120" t="s">
        <v>248</v>
      </c>
      <c r="I7" s="123" t="s">
        <v>243</v>
      </c>
      <c r="J7" s="123"/>
      <c r="K7" s="123"/>
      <c r="L7" s="123"/>
      <c r="M7" s="123"/>
      <c r="N7" s="123"/>
      <c r="O7" s="124" t="s">
        <v>244</v>
      </c>
      <c r="P7" s="135">
        <v>44938</v>
      </c>
      <c r="Q7" s="124" t="s">
        <v>7</v>
      </c>
      <c r="R7" s="124" t="s">
        <v>245</v>
      </c>
      <c r="S7" s="124" t="s">
        <v>12</v>
      </c>
    </row>
    <row r="8" ht="31" customHeight="1" spans="1:19">
      <c r="A8" s="123" t="s">
        <v>237</v>
      </c>
      <c r="B8" s="123"/>
      <c r="C8" s="123"/>
      <c r="D8" s="123" t="s">
        <v>254</v>
      </c>
      <c r="E8" s="123" t="s">
        <v>239</v>
      </c>
      <c r="F8" s="123" t="s">
        <v>255</v>
      </c>
      <c r="G8" s="123" t="s">
        <v>241</v>
      </c>
      <c r="H8" s="120" t="s">
        <v>256</v>
      </c>
      <c r="I8" s="123" t="s">
        <v>243</v>
      </c>
      <c r="J8" s="123"/>
      <c r="K8" s="123"/>
      <c r="L8" s="123"/>
      <c r="M8" s="123"/>
      <c r="N8" s="123"/>
      <c r="O8" s="124" t="s">
        <v>244</v>
      </c>
      <c r="P8" s="135">
        <v>44938</v>
      </c>
      <c r="Q8" s="124" t="s">
        <v>7</v>
      </c>
      <c r="R8" s="124" t="s">
        <v>245</v>
      </c>
      <c r="S8" s="124" t="s">
        <v>12</v>
      </c>
    </row>
    <row r="9" ht="31" customHeight="1" spans="1:19">
      <c r="A9" s="123" t="s">
        <v>237</v>
      </c>
      <c r="B9" s="123"/>
      <c r="C9" s="123"/>
      <c r="D9" s="123" t="s">
        <v>257</v>
      </c>
      <c r="E9" s="123" t="s">
        <v>258</v>
      </c>
      <c r="F9" s="123" t="s">
        <v>259</v>
      </c>
      <c r="G9" s="123" t="s">
        <v>241</v>
      </c>
      <c r="H9" s="120" t="s">
        <v>248</v>
      </c>
      <c r="I9" s="123" t="s">
        <v>243</v>
      </c>
      <c r="J9" s="123"/>
      <c r="K9" s="123"/>
      <c r="L9" s="123"/>
      <c r="M9" s="123"/>
      <c r="N9" s="123"/>
      <c r="O9" s="124" t="s">
        <v>244</v>
      </c>
      <c r="P9" s="135">
        <v>44938</v>
      </c>
      <c r="Q9" s="124" t="s">
        <v>7</v>
      </c>
      <c r="R9" s="124" t="s">
        <v>245</v>
      </c>
      <c r="S9" s="124" t="s">
        <v>12</v>
      </c>
    </row>
    <row r="10" ht="31" customHeight="1" spans="1:19">
      <c r="A10" s="123" t="s">
        <v>237</v>
      </c>
      <c r="B10" s="123"/>
      <c r="C10" s="123"/>
      <c r="D10" s="123" t="s">
        <v>260</v>
      </c>
      <c r="E10" s="123" t="s">
        <v>239</v>
      </c>
      <c r="F10" s="123" t="s">
        <v>261</v>
      </c>
      <c r="G10" s="123" t="s">
        <v>241</v>
      </c>
      <c r="H10" s="120" t="s">
        <v>248</v>
      </c>
      <c r="I10" s="123" t="s">
        <v>243</v>
      </c>
      <c r="J10" s="123"/>
      <c r="K10" s="123"/>
      <c r="L10" s="123"/>
      <c r="M10" s="123"/>
      <c r="N10" s="123"/>
      <c r="O10" s="124" t="s">
        <v>244</v>
      </c>
      <c r="P10" s="135">
        <v>44938</v>
      </c>
      <c r="Q10" s="124" t="s">
        <v>7</v>
      </c>
      <c r="R10" s="124" t="s">
        <v>245</v>
      </c>
      <c r="S10" s="124" t="s">
        <v>12</v>
      </c>
    </row>
    <row r="11" ht="31" customHeight="1" spans="1:19">
      <c r="A11" s="123" t="s">
        <v>237</v>
      </c>
      <c r="B11" s="123"/>
      <c r="C11" s="123"/>
      <c r="D11" s="123" t="s">
        <v>262</v>
      </c>
      <c r="E11" s="123" t="s">
        <v>239</v>
      </c>
      <c r="F11" s="123" t="s">
        <v>261</v>
      </c>
      <c r="G11" s="123" t="s">
        <v>241</v>
      </c>
      <c r="H11" s="120" t="s">
        <v>256</v>
      </c>
      <c r="I11" s="123" t="s">
        <v>243</v>
      </c>
      <c r="J11" s="123"/>
      <c r="K11" s="123"/>
      <c r="L11" s="123"/>
      <c r="M11" s="123"/>
      <c r="N11" s="123"/>
      <c r="O11" s="124" t="s">
        <v>244</v>
      </c>
      <c r="P11" s="135">
        <v>44938</v>
      </c>
      <c r="Q11" s="124" t="s">
        <v>7</v>
      </c>
      <c r="R11" s="124" t="s">
        <v>245</v>
      </c>
      <c r="S11" s="124" t="s">
        <v>12</v>
      </c>
    </row>
    <row r="12" ht="31" customHeight="1" spans="1:19">
      <c r="A12" s="225" t="s">
        <v>235</v>
      </c>
      <c r="B12" s="225" t="s">
        <v>232</v>
      </c>
      <c r="C12" s="225" t="s">
        <v>263</v>
      </c>
      <c r="D12" s="225"/>
      <c r="E12" s="225"/>
      <c r="F12" s="229"/>
      <c r="G12" s="225"/>
      <c r="H12" s="230"/>
      <c r="I12" s="225"/>
      <c r="J12" s="225"/>
      <c r="K12" s="225"/>
      <c r="L12" s="225"/>
      <c r="M12" s="225"/>
      <c r="N12" s="225"/>
      <c r="O12" s="225"/>
      <c r="P12" s="237"/>
      <c r="Q12" s="225"/>
      <c r="R12" s="225"/>
      <c r="S12" s="225"/>
    </row>
    <row r="13" ht="31" customHeight="1" spans="1:19">
      <c r="A13" s="123" t="s">
        <v>237</v>
      </c>
      <c r="B13" s="123"/>
      <c r="C13" s="123"/>
      <c r="D13" s="123" t="s">
        <v>264</v>
      </c>
      <c r="E13" s="123" t="s">
        <v>239</v>
      </c>
      <c r="F13" s="176" t="s">
        <v>250</v>
      </c>
      <c r="G13" s="123" t="s">
        <v>265</v>
      </c>
      <c r="H13" s="120" t="s">
        <v>266</v>
      </c>
      <c r="I13" s="123" t="s">
        <v>243</v>
      </c>
      <c r="J13" s="123"/>
      <c r="K13" s="123"/>
      <c r="L13" s="123"/>
      <c r="M13" s="123"/>
      <c r="N13" s="123"/>
      <c r="O13" s="124" t="s">
        <v>244</v>
      </c>
      <c r="P13" s="135">
        <v>44938</v>
      </c>
      <c r="Q13" s="124" t="s">
        <v>7</v>
      </c>
      <c r="R13" s="124" t="s">
        <v>245</v>
      </c>
      <c r="S13" s="124" t="s">
        <v>12</v>
      </c>
    </row>
    <row r="14" ht="31" customHeight="1" spans="1:19">
      <c r="A14" s="123" t="s">
        <v>237</v>
      </c>
      <c r="B14" s="123"/>
      <c r="C14" s="123"/>
      <c r="D14" s="123" t="s">
        <v>267</v>
      </c>
      <c r="E14" s="123" t="s">
        <v>258</v>
      </c>
      <c r="F14" s="176" t="s">
        <v>250</v>
      </c>
      <c r="G14" s="123" t="s">
        <v>268</v>
      </c>
      <c r="H14" s="120" t="s">
        <v>269</v>
      </c>
      <c r="I14" s="123" t="s">
        <v>243</v>
      </c>
      <c r="J14" s="123"/>
      <c r="K14" s="123"/>
      <c r="L14" s="123"/>
      <c r="M14" s="123"/>
      <c r="N14" s="123"/>
      <c r="O14" s="124" t="s">
        <v>244</v>
      </c>
      <c r="P14" s="135">
        <v>44938</v>
      </c>
      <c r="Q14" s="124" t="s">
        <v>7</v>
      </c>
      <c r="R14" s="124" t="s">
        <v>245</v>
      </c>
      <c r="S14" s="124" t="s">
        <v>12</v>
      </c>
    </row>
    <row r="15" ht="31" customHeight="1" spans="1:19">
      <c r="A15" s="123" t="s">
        <v>237</v>
      </c>
      <c r="B15" s="123"/>
      <c r="C15" s="123"/>
      <c r="D15" s="123" t="s">
        <v>270</v>
      </c>
      <c r="E15" s="123" t="s">
        <v>239</v>
      </c>
      <c r="F15" s="176" t="s">
        <v>271</v>
      </c>
      <c r="G15" s="123" t="s">
        <v>272</v>
      </c>
      <c r="H15" s="120" t="s">
        <v>273</v>
      </c>
      <c r="I15" s="123" t="s">
        <v>243</v>
      </c>
      <c r="J15" s="123"/>
      <c r="K15" s="123"/>
      <c r="L15" s="123"/>
      <c r="M15" s="123"/>
      <c r="N15" s="123"/>
      <c r="O15" s="124" t="s">
        <v>244</v>
      </c>
      <c r="P15" s="135">
        <v>44938</v>
      </c>
      <c r="Q15" s="124" t="s">
        <v>7</v>
      </c>
      <c r="R15" s="124" t="s">
        <v>245</v>
      </c>
      <c r="S15" s="124" t="s">
        <v>12</v>
      </c>
    </row>
    <row r="16" ht="31" customHeight="1" spans="1:19">
      <c r="A16" s="225" t="s">
        <v>235</v>
      </c>
      <c r="B16" s="225" t="s">
        <v>232</v>
      </c>
      <c r="C16" s="225" t="s">
        <v>274</v>
      </c>
      <c r="D16" s="225"/>
      <c r="E16" s="225"/>
      <c r="F16" s="229"/>
      <c r="G16" s="225"/>
      <c r="H16" s="230"/>
      <c r="I16" s="225"/>
      <c r="J16" s="225"/>
      <c r="K16" s="225"/>
      <c r="L16" s="225"/>
      <c r="M16" s="225"/>
      <c r="N16" s="225"/>
      <c r="O16" s="225"/>
      <c r="P16" s="237"/>
      <c r="Q16" s="225"/>
      <c r="R16" s="225"/>
      <c r="S16" s="225"/>
    </row>
    <row r="17" ht="31" customHeight="1" spans="1:19">
      <c r="A17" s="226" t="s">
        <v>275</v>
      </c>
      <c r="B17" s="226"/>
      <c r="C17" s="226" t="s">
        <v>276</v>
      </c>
      <c r="D17" s="226"/>
      <c r="E17" s="226"/>
      <c r="F17" s="231"/>
      <c r="G17" s="226"/>
      <c r="H17" s="226"/>
      <c r="I17" s="226"/>
      <c r="J17" s="234"/>
      <c r="K17" s="226"/>
      <c r="L17" s="226"/>
      <c r="M17" s="226"/>
      <c r="N17" s="226"/>
      <c r="O17" s="226"/>
      <c r="P17" s="238"/>
      <c r="Q17" s="226"/>
      <c r="R17" s="226"/>
      <c r="S17" s="226"/>
    </row>
    <row r="18" ht="31" customHeight="1" spans="1:19">
      <c r="A18" s="123" t="s">
        <v>237</v>
      </c>
      <c r="B18" s="123"/>
      <c r="C18" s="123"/>
      <c r="D18" s="123" t="s">
        <v>277</v>
      </c>
      <c r="E18" s="123" t="s">
        <v>258</v>
      </c>
      <c r="F18" s="176" t="s">
        <v>278</v>
      </c>
      <c r="G18" s="123" t="s">
        <v>279</v>
      </c>
      <c r="H18" s="120" t="s">
        <v>280</v>
      </c>
      <c r="I18" s="123" t="s">
        <v>243</v>
      </c>
      <c r="J18" s="123"/>
      <c r="K18" s="123"/>
      <c r="L18" s="123"/>
      <c r="M18" s="123"/>
      <c r="N18" s="123"/>
      <c r="O18" s="124" t="s">
        <v>244</v>
      </c>
      <c r="P18" s="135">
        <v>44938</v>
      </c>
      <c r="Q18" s="124" t="s">
        <v>7</v>
      </c>
      <c r="R18" s="124" t="s">
        <v>245</v>
      </c>
      <c r="S18" s="124" t="s">
        <v>12</v>
      </c>
    </row>
    <row r="19" ht="31" customHeight="1" spans="1:19">
      <c r="A19" s="123" t="s">
        <v>237</v>
      </c>
      <c r="B19" s="123"/>
      <c r="C19" s="123"/>
      <c r="D19" s="123" t="s">
        <v>281</v>
      </c>
      <c r="E19" s="123" t="s">
        <v>282</v>
      </c>
      <c r="F19" s="176" t="s">
        <v>278</v>
      </c>
      <c r="G19" s="123" t="s">
        <v>283</v>
      </c>
      <c r="H19" s="120" t="s">
        <v>284</v>
      </c>
      <c r="I19" s="123" t="s">
        <v>243</v>
      </c>
      <c r="J19" s="123"/>
      <c r="K19" s="123"/>
      <c r="L19" s="123"/>
      <c r="M19" s="123"/>
      <c r="N19" s="123"/>
      <c r="O19" s="124" t="s">
        <v>244</v>
      </c>
      <c r="P19" s="135">
        <v>44938</v>
      </c>
      <c r="Q19" s="124" t="s">
        <v>7</v>
      </c>
      <c r="R19" s="124" t="s">
        <v>245</v>
      </c>
      <c r="S19" s="124" t="s">
        <v>12</v>
      </c>
    </row>
    <row r="20" ht="31" customHeight="1" spans="1:19">
      <c r="A20" s="123" t="s">
        <v>237</v>
      </c>
      <c r="B20" s="123"/>
      <c r="C20" s="123"/>
      <c r="D20" s="123" t="s">
        <v>285</v>
      </c>
      <c r="E20" s="123" t="s">
        <v>258</v>
      </c>
      <c r="F20" s="176" t="s">
        <v>278</v>
      </c>
      <c r="G20" s="123" t="s">
        <v>286</v>
      </c>
      <c r="H20" s="120" t="s">
        <v>287</v>
      </c>
      <c r="I20" s="123" t="s">
        <v>243</v>
      </c>
      <c r="J20" s="123"/>
      <c r="K20" s="123"/>
      <c r="L20" s="123"/>
      <c r="M20" s="123"/>
      <c r="N20" s="123"/>
      <c r="O20" s="124" t="s">
        <v>244</v>
      </c>
      <c r="P20" s="135">
        <v>44938</v>
      </c>
      <c r="Q20" s="124" t="s">
        <v>7</v>
      </c>
      <c r="R20" s="124" t="s">
        <v>245</v>
      </c>
      <c r="S20" s="124" t="s">
        <v>12</v>
      </c>
    </row>
    <row r="21" ht="31" customHeight="1" spans="1:19">
      <c r="A21" s="123" t="s">
        <v>237</v>
      </c>
      <c r="B21" s="123"/>
      <c r="C21" s="123"/>
      <c r="D21" s="123" t="s">
        <v>288</v>
      </c>
      <c r="E21" s="123" t="s">
        <v>289</v>
      </c>
      <c r="F21" s="176" t="s">
        <v>278</v>
      </c>
      <c r="G21" s="123" t="s">
        <v>290</v>
      </c>
      <c r="H21" s="120" t="s">
        <v>291</v>
      </c>
      <c r="I21" s="123" t="s">
        <v>292</v>
      </c>
      <c r="J21" s="123" t="s">
        <v>293</v>
      </c>
      <c r="K21" s="123"/>
      <c r="L21" s="123"/>
      <c r="M21" s="123"/>
      <c r="N21" s="123"/>
      <c r="O21" s="124" t="s">
        <v>244</v>
      </c>
      <c r="P21" s="135">
        <v>44938</v>
      </c>
      <c r="Q21" s="124" t="s">
        <v>7</v>
      </c>
      <c r="R21" s="124" t="s">
        <v>245</v>
      </c>
      <c r="S21" s="124" t="s">
        <v>12</v>
      </c>
    </row>
    <row r="22" ht="31" customHeight="1" spans="1:19">
      <c r="A22" s="123" t="s">
        <v>237</v>
      </c>
      <c r="B22" s="123"/>
      <c r="C22" s="123"/>
      <c r="D22" s="123" t="s">
        <v>294</v>
      </c>
      <c r="E22" s="123" t="s">
        <v>258</v>
      </c>
      <c r="F22" s="176" t="s">
        <v>278</v>
      </c>
      <c r="G22" s="123" t="s">
        <v>295</v>
      </c>
      <c r="H22" s="120" t="s">
        <v>296</v>
      </c>
      <c r="I22" s="123" t="s">
        <v>243</v>
      </c>
      <c r="J22" s="123"/>
      <c r="K22" s="123"/>
      <c r="L22" s="123"/>
      <c r="M22" s="123"/>
      <c r="N22" s="123"/>
      <c r="O22" s="124" t="s">
        <v>244</v>
      </c>
      <c r="P22" s="135">
        <v>44938</v>
      </c>
      <c r="Q22" s="124" t="s">
        <v>7</v>
      </c>
      <c r="R22" s="124" t="s">
        <v>245</v>
      </c>
      <c r="S22" s="124" t="s">
        <v>12</v>
      </c>
    </row>
    <row r="23" ht="31" customHeight="1" spans="1:19">
      <c r="A23" s="123" t="s">
        <v>237</v>
      </c>
      <c r="B23" s="123"/>
      <c r="C23" s="123"/>
      <c r="D23" s="123" t="s">
        <v>297</v>
      </c>
      <c r="E23" s="123" t="s">
        <v>239</v>
      </c>
      <c r="F23" s="176" t="s">
        <v>278</v>
      </c>
      <c r="G23" s="123" t="s">
        <v>298</v>
      </c>
      <c r="H23" s="120" t="s">
        <v>296</v>
      </c>
      <c r="I23" s="123" t="s">
        <v>243</v>
      </c>
      <c r="J23" s="123"/>
      <c r="K23" s="123" t="s">
        <v>299</v>
      </c>
      <c r="L23" s="123"/>
      <c r="M23" s="123"/>
      <c r="N23" s="123"/>
      <c r="O23" s="124" t="s">
        <v>244</v>
      </c>
      <c r="P23" s="135">
        <v>44938</v>
      </c>
      <c r="Q23" s="124" t="s">
        <v>7</v>
      </c>
      <c r="R23" s="124" t="s">
        <v>245</v>
      </c>
      <c r="S23" s="124" t="s">
        <v>12</v>
      </c>
    </row>
    <row r="24" ht="31" customHeight="1" spans="1:19">
      <c r="A24" s="123" t="s">
        <v>237</v>
      </c>
      <c r="B24" s="123"/>
      <c r="C24" s="123"/>
      <c r="D24" s="123" t="s">
        <v>300</v>
      </c>
      <c r="E24" s="123" t="s">
        <v>239</v>
      </c>
      <c r="F24" s="176" t="s">
        <v>278</v>
      </c>
      <c r="G24" s="123" t="s">
        <v>301</v>
      </c>
      <c r="H24" s="120" t="s">
        <v>302</v>
      </c>
      <c r="I24" s="123" t="s">
        <v>243</v>
      </c>
      <c r="J24" s="123"/>
      <c r="K24" s="123"/>
      <c r="L24" s="123"/>
      <c r="M24" s="123"/>
      <c r="N24" s="123"/>
      <c r="O24" s="124" t="s">
        <v>244</v>
      </c>
      <c r="P24" s="135">
        <v>44938</v>
      </c>
      <c r="Q24" s="124" t="s">
        <v>7</v>
      </c>
      <c r="R24" s="124" t="s">
        <v>245</v>
      </c>
      <c r="S24" s="124" t="s">
        <v>12</v>
      </c>
    </row>
    <row r="25" ht="31" customHeight="1" spans="1:19">
      <c r="A25" s="123" t="s">
        <v>237</v>
      </c>
      <c r="B25" s="123"/>
      <c r="C25" s="123"/>
      <c r="D25" s="123" t="s">
        <v>303</v>
      </c>
      <c r="E25" s="123" t="s">
        <v>258</v>
      </c>
      <c r="F25" s="176" t="s">
        <v>278</v>
      </c>
      <c r="G25" s="123" t="s">
        <v>304</v>
      </c>
      <c r="H25" s="120" t="s">
        <v>302</v>
      </c>
      <c r="I25" s="123" t="s">
        <v>243</v>
      </c>
      <c r="J25" s="123"/>
      <c r="K25" s="123" t="s">
        <v>299</v>
      </c>
      <c r="L25" s="123"/>
      <c r="M25" s="123"/>
      <c r="N25" s="123"/>
      <c r="O25" s="124" t="s">
        <v>244</v>
      </c>
      <c r="P25" s="135">
        <v>44938</v>
      </c>
      <c r="Q25" s="124" t="s">
        <v>7</v>
      </c>
      <c r="R25" s="124" t="s">
        <v>245</v>
      </c>
      <c r="S25" s="124" t="s">
        <v>12</v>
      </c>
    </row>
    <row r="26" ht="31" customHeight="1" spans="1:19">
      <c r="A26" s="123" t="s">
        <v>237</v>
      </c>
      <c r="B26" s="123"/>
      <c r="C26" s="123"/>
      <c r="D26" s="123" t="s">
        <v>305</v>
      </c>
      <c r="E26" s="123" t="s">
        <v>289</v>
      </c>
      <c r="F26" s="176" t="s">
        <v>278</v>
      </c>
      <c r="G26" s="123" t="s">
        <v>306</v>
      </c>
      <c r="H26" s="120" t="s">
        <v>302</v>
      </c>
      <c r="I26" s="123" t="s">
        <v>243</v>
      </c>
      <c r="J26" s="123"/>
      <c r="K26" s="123" t="s">
        <v>307</v>
      </c>
      <c r="L26" s="123"/>
      <c r="M26" s="123"/>
      <c r="N26" s="123"/>
      <c r="O26" s="124" t="s">
        <v>244</v>
      </c>
      <c r="P26" s="135">
        <v>44938</v>
      </c>
      <c r="Q26" s="124" t="s">
        <v>7</v>
      </c>
      <c r="R26" s="124" t="s">
        <v>245</v>
      </c>
      <c r="S26" s="124" t="s">
        <v>12</v>
      </c>
    </row>
    <row r="27" ht="31" customHeight="1" spans="1:19">
      <c r="A27" s="123" t="s">
        <v>237</v>
      </c>
      <c r="B27" s="123"/>
      <c r="C27" s="123"/>
      <c r="D27" s="123" t="s">
        <v>308</v>
      </c>
      <c r="E27" s="123" t="s">
        <v>258</v>
      </c>
      <c r="F27" s="176" t="s">
        <v>278</v>
      </c>
      <c r="G27" s="123" t="s">
        <v>309</v>
      </c>
      <c r="H27" s="120" t="s">
        <v>302</v>
      </c>
      <c r="I27" s="123" t="s">
        <v>243</v>
      </c>
      <c r="J27" s="123"/>
      <c r="K27" s="123" t="s">
        <v>307</v>
      </c>
      <c r="L27" s="123"/>
      <c r="M27" s="123"/>
      <c r="N27" s="123"/>
      <c r="O27" s="124" t="s">
        <v>244</v>
      </c>
      <c r="P27" s="135">
        <v>44938</v>
      </c>
      <c r="Q27" s="124" t="s">
        <v>7</v>
      </c>
      <c r="R27" s="124" t="s">
        <v>245</v>
      </c>
      <c r="S27" s="124" t="s">
        <v>12</v>
      </c>
    </row>
    <row r="28" ht="31" customHeight="1" spans="1:19">
      <c r="A28" s="123" t="s">
        <v>237</v>
      </c>
      <c r="B28" s="123"/>
      <c r="C28" s="123"/>
      <c r="D28" s="123" t="s">
        <v>310</v>
      </c>
      <c r="E28" s="123" t="s">
        <v>258</v>
      </c>
      <c r="F28" s="176" t="s">
        <v>278</v>
      </c>
      <c r="G28" s="123" t="s">
        <v>311</v>
      </c>
      <c r="H28" s="120" t="s">
        <v>302</v>
      </c>
      <c r="I28" s="123" t="s">
        <v>243</v>
      </c>
      <c r="J28" s="123"/>
      <c r="K28" s="123" t="s">
        <v>307</v>
      </c>
      <c r="L28" s="123"/>
      <c r="M28" s="123"/>
      <c r="N28" s="123"/>
      <c r="O28" s="124" t="s">
        <v>244</v>
      </c>
      <c r="P28" s="135">
        <v>44938</v>
      </c>
      <c r="Q28" s="124" t="s">
        <v>7</v>
      </c>
      <c r="R28" s="124" t="s">
        <v>245</v>
      </c>
      <c r="S28" s="124" t="s">
        <v>12</v>
      </c>
    </row>
    <row r="29" ht="31" customHeight="1" spans="1:19">
      <c r="A29" s="123" t="s">
        <v>237</v>
      </c>
      <c r="B29" s="123"/>
      <c r="C29" s="123"/>
      <c r="D29" s="123" t="s">
        <v>312</v>
      </c>
      <c r="E29" s="123" t="s">
        <v>239</v>
      </c>
      <c r="F29" s="176" t="s">
        <v>278</v>
      </c>
      <c r="G29" s="123" t="s">
        <v>313</v>
      </c>
      <c r="H29" s="120" t="s">
        <v>302</v>
      </c>
      <c r="I29" s="123" t="s">
        <v>243</v>
      </c>
      <c r="J29" s="123"/>
      <c r="K29" s="123" t="s">
        <v>307</v>
      </c>
      <c r="L29" s="123"/>
      <c r="M29" s="123"/>
      <c r="N29" s="123"/>
      <c r="O29" s="124" t="s">
        <v>244</v>
      </c>
      <c r="P29" s="135">
        <v>44938</v>
      </c>
      <c r="Q29" s="124" t="s">
        <v>7</v>
      </c>
      <c r="R29" s="124" t="s">
        <v>245</v>
      </c>
      <c r="S29" s="124" t="s">
        <v>12</v>
      </c>
    </row>
    <row r="30" ht="31" customHeight="1" spans="1:19">
      <c r="A30" s="123" t="s">
        <v>237</v>
      </c>
      <c r="B30" s="123"/>
      <c r="C30" s="123"/>
      <c r="D30" s="123" t="s">
        <v>314</v>
      </c>
      <c r="E30" s="123" t="s">
        <v>258</v>
      </c>
      <c r="F30" s="176" t="s">
        <v>278</v>
      </c>
      <c r="G30" s="123" t="s">
        <v>315</v>
      </c>
      <c r="H30" s="120" t="s">
        <v>316</v>
      </c>
      <c r="I30" s="123" t="s">
        <v>243</v>
      </c>
      <c r="J30" s="123"/>
      <c r="K30" s="123"/>
      <c r="L30" s="123"/>
      <c r="M30" s="123"/>
      <c r="N30" s="123"/>
      <c r="O30" s="124" t="s">
        <v>244</v>
      </c>
      <c r="P30" s="135">
        <v>44938</v>
      </c>
      <c r="Q30" s="124" t="s">
        <v>7</v>
      </c>
      <c r="R30" s="124" t="s">
        <v>245</v>
      </c>
      <c r="S30" s="124" t="s">
        <v>12</v>
      </c>
    </row>
    <row r="31" ht="31" customHeight="1" spans="1:19">
      <c r="A31" s="123" t="s">
        <v>237</v>
      </c>
      <c r="B31" s="123"/>
      <c r="C31" s="123"/>
      <c r="D31" s="123" t="s">
        <v>317</v>
      </c>
      <c r="E31" s="123" t="s">
        <v>258</v>
      </c>
      <c r="F31" s="176" t="s">
        <v>278</v>
      </c>
      <c r="G31" s="123" t="s">
        <v>318</v>
      </c>
      <c r="H31" s="120" t="s">
        <v>319</v>
      </c>
      <c r="I31" s="123" t="s">
        <v>243</v>
      </c>
      <c r="J31" s="123"/>
      <c r="K31" s="123"/>
      <c r="L31" s="123"/>
      <c r="M31" s="123"/>
      <c r="N31" s="123"/>
      <c r="O31" s="124" t="s">
        <v>244</v>
      </c>
      <c r="P31" s="135">
        <v>44938</v>
      </c>
      <c r="Q31" s="124" t="s">
        <v>7</v>
      </c>
      <c r="R31" s="124" t="s">
        <v>245</v>
      </c>
      <c r="S31" s="124" t="s">
        <v>12</v>
      </c>
    </row>
    <row r="32" ht="31" customHeight="1" spans="1:19">
      <c r="A32" s="123" t="s">
        <v>237</v>
      </c>
      <c r="B32" s="123"/>
      <c r="C32" s="123"/>
      <c r="D32" s="123" t="s">
        <v>320</v>
      </c>
      <c r="E32" s="123" t="s">
        <v>258</v>
      </c>
      <c r="F32" s="176" t="s">
        <v>321</v>
      </c>
      <c r="G32" s="123" t="s">
        <v>322</v>
      </c>
      <c r="H32" s="120" t="s">
        <v>323</v>
      </c>
      <c r="I32" s="123" t="s">
        <v>243</v>
      </c>
      <c r="J32" s="123"/>
      <c r="K32" s="123" t="s">
        <v>324</v>
      </c>
      <c r="L32" s="123"/>
      <c r="M32" s="123"/>
      <c r="N32" s="123"/>
      <c r="O32" s="124" t="s">
        <v>244</v>
      </c>
      <c r="P32" s="135">
        <v>44938</v>
      </c>
      <c r="Q32" s="124" t="s">
        <v>7</v>
      </c>
      <c r="R32" s="124" t="s">
        <v>245</v>
      </c>
      <c r="S32" s="124" t="s">
        <v>12</v>
      </c>
    </row>
    <row r="33" ht="31" customHeight="1" spans="1:19">
      <c r="A33" s="123" t="s">
        <v>237</v>
      </c>
      <c r="B33" s="123"/>
      <c r="C33" s="123"/>
      <c r="D33" s="123" t="s">
        <v>325</v>
      </c>
      <c r="E33" s="123" t="s">
        <v>239</v>
      </c>
      <c r="F33" s="176" t="s">
        <v>326</v>
      </c>
      <c r="G33" s="123" t="s">
        <v>327</v>
      </c>
      <c r="H33" s="123" t="s">
        <v>328</v>
      </c>
      <c r="I33" s="123" t="s">
        <v>243</v>
      </c>
      <c r="J33" s="123"/>
      <c r="K33" s="123" t="s">
        <v>329</v>
      </c>
      <c r="L33" s="123"/>
      <c r="M33" s="123"/>
      <c r="N33" s="123"/>
      <c r="O33" s="124" t="s">
        <v>244</v>
      </c>
      <c r="P33" s="135">
        <v>44938</v>
      </c>
      <c r="Q33" s="124" t="s">
        <v>7</v>
      </c>
      <c r="R33" s="124" t="s">
        <v>245</v>
      </c>
      <c r="S33" s="124" t="s">
        <v>12</v>
      </c>
    </row>
    <row r="34" ht="31" customHeight="1" spans="1:19">
      <c r="A34" s="123" t="s">
        <v>237</v>
      </c>
      <c r="B34" s="123"/>
      <c r="C34" s="123"/>
      <c r="D34" s="123" t="s">
        <v>330</v>
      </c>
      <c r="E34" s="123" t="s">
        <v>258</v>
      </c>
      <c r="F34" s="176" t="s">
        <v>326</v>
      </c>
      <c r="G34" s="123" t="s">
        <v>331</v>
      </c>
      <c r="H34" s="123" t="s">
        <v>332</v>
      </c>
      <c r="I34" s="123" t="s">
        <v>243</v>
      </c>
      <c r="J34" s="123"/>
      <c r="K34" s="123" t="s">
        <v>329</v>
      </c>
      <c r="L34" s="123"/>
      <c r="M34" s="123"/>
      <c r="N34" s="123"/>
      <c r="O34" s="124" t="s">
        <v>244</v>
      </c>
      <c r="P34" s="135">
        <v>44938</v>
      </c>
      <c r="Q34" s="124" t="s">
        <v>7</v>
      </c>
      <c r="R34" s="124" t="s">
        <v>245</v>
      </c>
      <c r="S34" s="124" t="s">
        <v>12</v>
      </c>
    </row>
    <row r="35" ht="31" customHeight="1" spans="1:19">
      <c r="A35" s="123" t="s">
        <v>237</v>
      </c>
      <c r="B35" s="123"/>
      <c r="C35" s="123"/>
      <c r="D35" s="123" t="s">
        <v>333</v>
      </c>
      <c r="E35" s="123" t="s">
        <v>282</v>
      </c>
      <c r="F35" s="176" t="s">
        <v>326</v>
      </c>
      <c r="G35" s="123" t="s">
        <v>334</v>
      </c>
      <c r="H35" s="123" t="s">
        <v>335</v>
      </c>
      <c r="I35" s="123" t="s">
        <v>243</v>
      </c>
      <c r="J35" s="123"/>
      <c r="K35" s="123"/>
      <c r="L35" s="123"/>
      <c r="M35" s="123"/>
      <c r="N35" s="123"/>
      <c r="O35" s="124" t="s">
        <v>244</v>
      </c>
      <c r="P35" s="135">
        <v>44938</v>
      </c>
      <c r="Q35" s="124" t="s">
        <v>7</v>
      </c>
      <c r="R35" s="124" t="s">
        <v>245</v>
      </c>
      <c r="S35" s="124" t="s">
        <v>12</v>
      </c>
    </row>
    <row r="36" ht="31" customHeight="1" spans="1:19">
      <c r="A36" s="123" t="s">
        <v>237</v>
      </c>
      <c r="B36" s="123"/>
      <c r="C36" s="123"/>
      <c r="D36" s="123" t="s">
        <v>336</v>
      </c>
      <c r="E36" s="123" t="s">
        <v>239</v>
      </c>
      <c r="F36" s="176" t="s">
        <v>326</v>
      </c>
      <c r="G36" s="123" t="s">
        <v>337</v>
      </c>
      <c r="H36" s="123" t="s">
        <v>338</v>
      </c>
      <c r="I36" s="123" t="s">
        <v>243</v>
      </c>
      <c r="J36" s="123"/>
      <c r="K36" s="123"/>
      <c r="L36" s="123"/>
      <c r="M36" s="123"/>
      <c r="N36" s="123"/>
      <c r="O36" s="124" t="s">
        <v>244</v>
      </c>
      <c r="P36" s="135">
        <v>44938</v>
      </c>
      <c r="Q36" s="124" t="s">
        <v>7</v>
      </c>
      <c r="R36" s="124" t="s">
        <v>245</v>
      </c>
      <c r="S36" s="124" t="s">
        <v>12</v>
      </c>
    </row>
    <row r="37" ht="31" customHeight="1" spans="1:19">
      <c r="A37" s="123" t="s">
        <v>237</v>
      </c>
      <c r="B37" s="123"/>
      <c r="C37" s="123"/>
      <c r="D37" s="123" t="s">
        <v>339</v>
      </c>
      <c r="E37" s="123" t="s">
        <v>258</v>
      </c>
      <c r="F37" s="176" t="s">
        <v>326</v>
      </c>
      <c r="G37" s="123" t="s">
        <v>340</v>
      </c>
      <c r="H37" s="123" t="s">
        <v>341</v>
      </c>
      <c r="I37" s="123" t="s">
        <v>243</v>
      </c>
      <c r="J37" s="123"/>
      <c r="K37" s="123"/>
      <c r="L37" s="123"/>
      <c r="M37" s="123"/>
      <c r="N37" s="123"/>
      <c r="O37" s="124" t="s">
        <v>244</v>
      </c>
      <c r="P37" s="135">
        <v>44938</v>
      </c>
      <c r="Q37" s="124" t="s">
        <v>7</v>
      </c>
      <c r="R37" s="124" t="s">
        <v>245</v>
      </c>
      <c r="S37" s="124" t="s">
        <v>12</v>
      </c>
    </row>
    <row r="38" ht="31" customHeight="1" spans="1:19">
      <c r="A38" s="123" t="s">
        <v>237</v>
      </c>
      <c r="B38" s="123"/>
      <c r="C38" s="123"/>
      <c r="D38" s="123" t="s">
        <v>342</v>
      </c>
      <c r="E38" s="123" t="s">
        <v>239</v>
      </c>
      <c r="F38" s="176" t="s">
        <v>326</v>
      </c>
      <c r="G38" s="123" t="s">
        <v>343</v>
      </c>
      <c r="H38" s="123" t="s">
        <v>344</v>
      </c>
      <c r="I38" s="123" t="s">
        <v>243</v>
      </c>
      <c r="J38" s="123"/>
      <c r="K38" s="123"/>
      <c r="L38" s="123"/>
      <c r="M38" s="123"/>
      <c r="N38" s="123"/>
      <c r="O38" s="124" t="s">
        <v>244</v>
      </c>
      <c r="P38" s="135">
        <v>44938</v>
      </c>
      <c r="Q38" s="124" t="s">
        <v>7</v>
      </c>
      <c r="R38" s="124" t="s">
        <v>245</v>
      </c>
      <c r="S38" s="124" t="s">
        <v>12</v>
      </c>
    </row>
    <row r="39" ht="31" customHeight="1" spans="1:19">
      <c r="A39" s="123" t="s">
        <v>237</v>
      </c>
      <c r="B39" s="123"/>
      <c r="C39" s="123"/>
      <c r="D39" s="123" t="s">
        <v>345</v>
      </c>
      <c r="E39" s="123" t="s">
        <v>258</v>
      </c>
      <c r="F39" s="176" t="s">
        <v>346</v>
      </c>
      <c r="G39" s="123" t="s">
        <v>347</v>
      </c>
      <c r="H39" s="123" t="s">
        <v>348</v>
      </c>
      <c r="I39" s="123" t="s">
        <v>243</v>
      </c>
      <c r="J39" s="123"/>
      <c r="K39" s="123"/>
      <c r="L39" s="123"/>
      <c r="M39" s="123"/>
      <c r="N39" s="123"/>
      <c r="O39" s="124" t="s">
        <v>244</v>
      </c>
      <c r="P39" s="135">
        <v>44938</v>
      </c>
      <c r="Q39" s="124" t="s">
        <v>7</v>
      </c>
      <c r="R39" s="124" t="s">
        <v>245</v>
      </c>
      <c r="S39" s="124" t="s">
        <v>12</v>
      </c>
    </row>
    <row r="40" ht="31" customHeight="1" spans="1:19">
      <c r="A40" s="123" t="s">
        <v>237</v>
      </c>
      <c r="B40" s="123"/>
      <c r="C40" s="123"/>
      <c r="D40" s="123" t="s">
        <v>349</v>
      </c>
      <c r="E40" s="123" t="s">
        <v>258</v>
      </c>
      <c r="F40" s="176" t="s">
        <v>350</v>
      </c>
      <c r="G40" s="123" t="s">
        <v>351</v>
      </c>
      <c r="H40" s="123" t="s">
        <v>352</v>
      </c>
      <c r="I40" s="123" t="s">
        <v>243</v>
      </c>
      <c r="J40" s="123"/>
      <c r="K40" s="123"/>
      <c r="L40" s="123"/>
      <c r="M40" s="123"/>
      <c r="N40" s="123"/>
      <c r="O40" s="124" t="s">
        <v>244</v>
      </c>
      <c r="P40" s="135">
        <v>44938</v>
      </c>
      <c r="Q40" s="124" t="s">
        <v>7</v>
      </c>
      <c r="R40" s="124" t="s">
        <v>245</v>
      </c>
      <c r="S40" s="124" t="s">
        <v>12</v>
      </c>
    </row>
    <row r="41" ht="31" customHeight="1" spans="1:19">
      <c r="A41" s="123" t="s">
        <v>237</v>
      </c>
      <c r="B41" s="123"/>
      <c r="C41" s="123"/>
      <c r="D41" s="123" t="s">
        <v>353</v>
      </c>
      <c r="E41" s="123" t="s">
        <v>258</v>
      </c>
      <c r="F41" s="176" t="s">
        <v>354</v>
      </c>
      <c r="G41" s="123" t="s">
        <v>355</v>
      </c>
      <c r="H41" s="123" t="s">
        <v>348</v>
      </c>
      <c r="I41" s="123" t="s">
        <v>243</v>
      </c>
      <c r="J41" s="123"/>
      <c r="K41" s="123"/>
      <c r="L41" s="123"/>
      <c r="M41" s="123"/>
      <c r="N41" s="123"/>
      <c r="O41" s="124" t="s">
        <v>244</v>
      </c>
      <c r="P41" s="135">
        <v>44938</v>
      </c>
      <c r="Q41" s="124" t="s">
        <v>7</v>
      </c>
      <c r="R41" s="124" t="s">
        <v>245</v>
      </c>
      <c r="S41" s="124" t="s">
        <v>12</v>
      </c>
    </row>
    <row r="42" ht="31" customHeight="1" spans="1:19">
      <c r="A42" s="123" t="s">
        <v>237</v>
      </c>
      <c r="B42" s="123"/>
      <c r="C42" s="123"/>
      <c r="D42" s="123" t="s">
        <v>356</v>
      </c>
      <c r="E42" s="123" t="s">
        <v>258</v>
      </c>
      <c r="F42" s="176" t="s">
        <v>357</v>
      </c>
      <c r="G42" s="123" t="s">
        <v>358</v>
      </c>
      <c r="H42" s="120" t="s">
        <v>359</v>
      </c>
      <c r="I42" s="123" t="s">
        <v>243</v>
      </c>
      <c r="J42" s="123"/>
      <c r="K42" s="123"/>
      <c r="L42" s="123"/>
      <c r="M42" s="123"/>
      <c r="N42" s="123"/>
      <c r="O42" s="124" t="s">
        <v>244</v>
      </c>
      <c r="P42" s="135">
        <v>44938</v>
      </c>
      <c r="Q42" s="124" t="s">
        <v>7</v>
      </c>
      <c r="R42" s="124" t="s">
        <v>245</v>
      </c>
      <c r="S42" s="124" t="s">
        <v>12</v>
      </c>
    </row>
    <row r="43" ht="31" customHeight="1" spans="1:19">
      <c r="A43" s="226" t="s">
        <v>275</v>
      </c>
      <c r="B43" s="226"/>
      <c r="C43" s="226" t="s">
        <v>360</v>
      </c>
      <c r="D43" s="226"/>
      <c r="E43" s="226"/>
      <c r="F43" s="231"/>
      <c r="G43" s="226"/>
      <c r="H43" s="226"/>
      <c r="I43" s="226"/>
      <c r="J43" s="235"/>
      <c r="K43" s="226"/>
      <c r="L43" s="226"/>
      <c r="M43" s="226"/>
      <c r="N43" s="226"/>
      <c r="O43" s="226"/>
      <c r="P43" s="238"/>
      <c r="Q43" s="226"/>
      <c r="R43" s="226"/>
      <c r="S43" s="226"/>
    </row>
    <row r="44" ht="31" customHeight="1" spans="1:19">
      <c r="A44" s="123" t="s">
        <v>237</v>
      </c>
      <c r="B44" s="123"/>
      <c r="C44" s="123"/>
      <c r="D44" s="123" t="s">
        <v>361</v>
      </c>
      <c r="E44" s="123" t="s">
        <v>289</v>
      </c>
      <c r="F44" s="176" t="s">
        <v>362</v>
      </c>
      <c r="G44" s="123" t="s">
        <v>363</v>
      </c>
      <c r="H44" s="120" t="s">
        <v>364</v>
      </c>
      <c r="I44" s="123" t="s">
        <v>243</v>
      </c>
      <c r="J44" s="123"/>
      <c r="K44" s="123"/>
      <c r="L44" s="123"/>
      <c r="M44" s="123"/>
      <c r="N44" s="123"/>
      <c r="O44" s="124" t="s">
        <v>244</v>
      </c>
      <c r="P44" s="135">
        <v>44938</v>
      </c>
      <c r="Q44" s="124" t="s">
        <v>7</v>
      </c>
      <c r="R44" s="124" t="s">
        <v>245</v>
      </c>
      <c r="S44" s="124" t="s">
        <v>12</v>
      </c>
    </row>
    <row r="45" ht="31" customHeight="1" spans="1:19">
      <c r="A45" s="123" t="s">
        <v>237</v>
      </c>
      <c r="B45" s="123"/>
      <c r="C45" s="123"/>
      <c r="D45" s="123" t="s">
        <v>365</v>
      </c>
      <c r="E45" s="123" t="s">
        <v>258</v>
      </c>
      <c r="F45" s="176" t="s">
        <v>362</v>
      </c>
      <c r="G45" s="124" t="s">
        <v>366</v>
      </c>
      <c r="H45" s="189" t="s">
        <v>367</v>
      </c>
      <c r="I45" s="123" t="s">
        <v>243</v>
      </c>
      <c r="J45" s="123"/>
      <c r="K45" s="123"/>
      <c r="L45" s="123"/>
      <c r="M45" s="123"/>
      <c r="N45" s="123"/>
      <c r="O45" s="124" t="s">
        <v>244</v>
      </c>
      <c r="P45" s="135">
        <v>44938</v>
      </c>
      <c r="Q45" s="124" t="s">
        <v>7</v>
      </c>
      <c r="R45" s="124" t="s">
        <v>245</v>
      </c>
      <c r="S45" s="124" t="s">
        <v>12</v>
      </c>
    </row>
    <row r="46" ht="31" customHeight="1" spans="1:19">
      <c r="A46" s="123" t="s">
        <v>237</v>
      </c>
      <c r="B46" s="123"/>
      <c r="C46" s="123"/>
      <c r="D46" s="123" t="s">
        <v>368</v>
      </c>
      <c r="E46" s="123" t="s">
        <v>239</v>
      </c>
      <c r="F46" s="176" t="s">
        <v>362</v>
      </c>
      <c r="G46" s="124" t="s">
        <v>369</v>
      </c>
      <c r="H46" s="124" t="s">
        <v>370</v>
      </c>
      <c r="I46" s="123" t="s">
        <v>243</v>
      </c>
      <c r="J46" s="123"/>
      <c r="K46" s="123"/>
      <c r="L46" s="123"/>
      <c r="M46" s="123"/>
      <c r="N46" s="123"/>
      <c r="O46" s="124" t="s">
        <v>244</v>
      </c>
      <c r="P46" s="135">
        <v>44938</v>
      </c>
      <c r="Q46" s="124" t="s">
        <v>7</v>
      </c>
      <c r="R46" s="124" t="s">
        <v>245</v>
      </c>
      <c r="S46" s="124" t="s">
        <v>12</v>
      </c>
    </row>
    <row r="47" ht="31" customHeight="1" spans="1:19">
      <c r="A47" s="123" t="s">
        <v>237</v>
      </c>
      <c r="B47" s="123"/>
      <c r="C47" s="123"/>
      <c r="D47" s="123" t="s">
        <v>371</v>
      </c>
      <c r="E47" s="123" t="s">
        <v>239</v>
      </c>
      <c r="F47" s="176" t="s">
        <v>362</v>
      </c>
      <c r="G47" s="124" t="s">
        <v>372</v>
      </c>
      <c r="H47" s="124" t="s">
        <v>373</v>
      </c>
      <c r="I47" s="123" t="s">
        <v>243</v>
      </c>
      <c r="J47" s="123"/>
      <c r="K47" s="123"/>
      <c r="L47" s="123"/>
      <c r="M47" s="123"/>
      <c r="N47" s="123"/>
      <c r="O47" s="124" t="s">
        <v>244</v>
      </c>
      <c r="P47" s="135">
        <v>44938</v>
      </c>
      <c r="Q47" s="124" t="s">
        <v>7</v>
      </c>
      <c r="R47" s="124" t="s">
        <v>245</v>
      </c>
      <c r="S47" s="124" t="s">
        <v>12</v>
      </c>
    </row>
    <row r="48" ht="31" customHeight="1" spans="1:19">
      <c r="A48" s="123" t="s">
        <v>237</v>
      </c>
      <c r="B48" s="123"/>
      <c r="C48" s="123"/>
      <c r="D48" s="123" t="s">
        <v>374</v>
      </c>
      <c r="E48" s="123" t="s">
        <v>258</v>
      </c>
      <c r="F48" s="176" t="s">
        <v>362</v>
      </c>
      <c r="G48" s="123" t="s">
        <v>375</v>
      </c>
      <c r="H48" s="120" t="s">
        <v>376</v>
      </c>
      <c r="I48" s="123" t="s">
        <v>243</v>
      </c>
      <c r="J48" s="123"/>
      <c r="K48" s="123"/>
      <c r="L48" s="123"/>
      <c r="M48" s="123"/>
      <c r="N48" s="123"/>
      <c r="O48" s="124" t="s">
        <v>244</v>
      </c>
      <c r="P48" s="135">
        <v>44938</v>
      </c>
      <c r="Q48" s="124" t="s">
        <v>7</v>
      </c>
      <c r="R48" s="124" t="s">
        <v>245</v>
      </c>
      <c r="S48" s="124" t="s">
        <v>12</v>
      </c>
    </row>
    <row r="49" ht="31" customHeight="1" spans="1:19">
      <c r="A49" s="123" t="s">
        <v>237</v>
      </c>
      <c r="B49" s="123"/>
      <c r="C49" s="123"/>
      <c r="D49" s="123" t="s">
        <v>377</v>
      </c>
      <c r="E49" s="123" t="s">
        <v>258</v>
      </c>
      <c r="F49" s="176" t="s">
        <v>362</v>
      </c>
      <c r="G49" s="123" t="s">
        <v>378</v>
      </c>
      <c r="H49" s="120" t="s">
        <v>379</v>
      </c>
      <c r="I49" s="123" t="s">
        <v>243</v>
      </c>
      <c r="J49" s="123"/>
      <c r="K49" s="123"/>
      <c r="L49" s="123"/>
      <c r="M49" s="123"/>
      <c r="N49" s="123"/>
      <c r="O49" s="124" t="s">
        <v>244</v>
      </c>
      <c r="P49" s="135">
        <v>44938</v>
      </c>
      <c r="Q49" s="124" t="s">
        <v>7</v>
      </c>
      <c r="R49" s="124" t="s">
        <v>245</v>
      </c>
      <c r="S49" s="124" t="s">
        <v>12</v>
      </c>
    </row>
    <row r="50" ht="31" customHeight="1" spans="1:20">
      <c r="A50" s="123" t="s">
        <v>237</v>
      </c>
      <c r="B50" s="123"/>
      <c r="C50" s="123"/>
      <c r="D50" s="123" t="s">
        <v>380</v>
      </c>
      <c r="E50" s="123" t="s">
        <v>282</v>
      </c>
      <c r="F50" s="176" t="s">
        <v>381</v>
      </c>
      <c r="G50" s="123" t="s">
        <v>382</v>
      </c>
      <c r="H50" s="120" t="s">
        <v>383</v>
      </c>
      <c r="I50" s="123" t="s">
        <v>243</v>
      </c>
      <c r="J50" s="123"/>
      <c r="K50" s="123"/>
      <c r="L50" s="123"/>
      <c r="M50" s="123"/>
      <c r="N50" s="123"/>
      <c r="O50" s="124" t="s">
        <v>244</v>
      </c>
      <c r="P50" s="135">
        <v>44938</v>
      </c>
      <c r="Q50" s="124" t="s">
        <v>7</v>
      </c>
      <c r="R50" s="124" t="s">
        <v>245</v>
      </c>
      <c r="S50" s="124" t="s">
        <v>12</v>
      </c>
      <c r="T50" s="160"/>
    </row>
    <row r="51" ht="31" customHeight="1" spans="1:19">
      <c r="A51" s="123" t="s">
        <v>237</v>
      </c>
      <c r="B51" s="123"/>
      <c r="C51" s="123"/>
      <c r="D51" s="123" t="s">
        <v>384</v>
      </c>
      <c r="E51" s="123" t="s">
        <v>258</v>
      </c>
      <c r="F51" s="123" t="s">
        <v>385</v>
      </c>
      <c r="G51" s="124" t="s">
        <v>386</v>
      </c>
      <c r="H51" s="189" t="s">
        <v>387</v>
      </c>
      <c r="I51" s="123" t="s">
        <v>243</v>
      </c>
      <c r="J51" s="123"/>
      <c r="K51" s="120"/>
      <c r="L51" s="120"/>
      <c r="M51" s="123"/>
      <c r="N51" s="120"/>
      <c r="O51" s="124" t="s">
        <v>244</v>
      </c>
      <c r="P51" s="135">
        <v>44938</v>
      </c>
      <c r="Q51" s="124" t="s">
        <v>7</v>
      </c>
      <c r="R51" s="124" t="s">
        <v>245</v>
      </c>
      <c r="S51" s="124" t="s">
        <v>12</v>
      </c>
    </row>
    <row r="52" ht="31" customHeight="1" spans="1:19">
      <c r="A52" s="123" t="s">
        <v>237</v>
      </c>
      <c r="B52" s="123"/>
      <c r="C52" s="123"/>
      <c r="D52" s="123" t="s">
        <v>388</v>
      </c>
      <c r="E52" s="123" t="s">
        <v>282</v>
      </c>
      <c r="F52" s="123" t="s">
        <v>385</v>
      </c>
      <c r="G52" s="123" t="s">
        <v>389</v>
      </c>
      <c r="H52" s="123" t="s">
        <v>390</v>
      </c>
      <c r="I52" s="123" t="s">
        <v>243</v>
      </c>
      <c r="J52" s="123"/>
      <c r="K52" s="120"/>
      <c r="L52" s="120"/>
      <c r="M52" s="123"/>
      <c r="N52" s="120"/>
      <c r="O52" s="124" t="s">
        <v>244</v>
      </c>
      <c r="P52" s="135">
        <v>44938</v>
      </c>
      <c r="Q52" s="124" t="s">
        <v>7</v>
      </c>
      <c r="R52" s="124" t="s">
        <v>245</v>
      </c>
      <c r="S52" s="124" t="s">
        <v>12</v>
      </c>
    </row>
    <row r="53" ht="31" customHeight="1" spans="1:19">
      <c r="A53" s="123" t="s">
        <v>237</v>
      </c>
      <c r="B53" s="123"/>
      <c r="C53" s="123"/>
      <c r="D53" s="123" t="s">
        <v>391</v>
      </c>
      <c r="E53" s="123" t="s">
        <v>289</v>
      </c>
      <c r="F53" s="176" t="s">
        <v>392</v>
      </c>
      <c r="G53" s="123" t="s">
        <v>393</v>
      </c>
      <c r="H53" s="120" t="s">
        <v>394</v>
      </c>
      <c r="I53" s="123" t="s">
        <v>243</v>
      </c>
      <c r="J53" s="123"/>
      <c r="K53" s="123"/>
      <c r="L53" s="123"/>
      <c r="M53" s="123"/>
      <c r="N53" s="123"/>
      <c r="O53" s="124" t="s">
        <v>244</v>
      </c>
      <c r="P53" s="135">
        <v>44938</v>
      </c>
      <c r="Q53" s="124" t="s">
        <v>7</v>
      </c>
      <c r="R53" s="124" t="s">
        <v>245</v>
      </c>
      <c r="S53" s="124" t="s">
        <v>12</v>
      </c>
    </row>
    <row r="54" ht="31" customHeight="1" spans="1:19">
      <c r="A54" s="123" t="s">
        <v>237</v>
      </c>
      <c r="B54" s="123"/>
      <c r="C54" s="123"/>
      <c r="D54" s="123" t="s">
        <v>395</v>
      </c>
      <c r="E54" s="123" t="s">
        <v>258</v>
      </c>
      <c r="F54" s="176" t="s">
        <v>396</v>
      </c>
      <c r="G54" s="123" t="s">
        <v>397</v>
      </c>
      <c r="H54" s="120" t="s">
        <v>398</v>
      </c>
      <c r="I54" s="123" t="s">
        <v>243</v>
      </c>
      <c r="J54" s="123"/>
      <c r="K54" s="123"/>
      <c r="L54" s="123"/>
      <c r="M54" s="123"/>
      <c r="N54" s="123"/>
      <c r="O54" s="124" t="s">
        <v>244</v>
      </c>
      <c r="P54" s="135">
        <v>44938</v>
      </c>
      <c r="Q54" s="124" t="s">
        <v>7</v>
      </c>
      <c r="R54" s="124" t="s">
        <v>245</v>
      </c>
      <c r="S54" s="124" t="s">
        <v>12</v>
      </c>
    </row>
    <row r="55" ht="31" customHeight="1" spans="1:19">
      <c r="A55" s="123" t="s">
        <v>237</v>
      </c>
      <c r="B55" s="123"/>
      <c r="C55" s="123"/>
      <c r="D55" s="123" t="s">
        <v>399</v>
      </c>
      <c r="E55" s="123" t="s">
        <v>239</v>
      </c>
      <c r="F55" s="176" t="s">
        <v>396</v>
      </c>
      <c r="G55" s="192" t="s">
        <v>400</v>
      </c>
      <c r="H55" s="198" t="s">
        <v>401</v>
      </c>
      <c r="I55" s="123" t="s">
        <v>243</v>
      </c>
      <c r="J55" s="123"/>
      <c r="K55" s="123"/>
      <c r="L55" s="123"/>
      <c r="M55" s="123"/>
      <c r="N55" s="123"/>
      <c r="O55" s="124" t="s">
        <v>244</v>
      </c>
      <c r="P55" s="135">
        <v>44938</v>
      </c>
      <c r="Q55" s="124" t="s">
        <v>7</v>
      </c>
      <c r="R55" s="124" t="s">
        <v>245</v>
      </c>
      <c r="S55" s="124" t="s">
        <v>12</v>
      </c>
    </row>
    <row r="56" ht="31" customHeight="1" spans="1:19">
      <c r="A56" s="123" t="s">
        <v>237</v>
      </c>
      <c r="B56" s="123"/>
      <c r="C56" s="123"/>
      <c r="D56" s="123" t="s">
        <v>402</v>
      </c>
      <c r="E56" s="123" t="s">
        <v>258</v>
      </c>
      <c r="F56" s="176" t="s">
        <v>396</v>
      </c>
      <c r="G56" s="192" t="s">
        <v>403</v>
      </c>
      <c r="H56" s="198" t="s">
        <v>404</v>
      </c>
      <c r="I56" s="123" t="s">
        <v>243</v>
      </c>
      <c r="J56" s="123"/>
      <c r="K56" s="123"/>
      <c r="L56" s="123"/>
      <c r="M56" s="123"/>
      <c r="N56" s="123"/>
      <c r="O56" s="124" t="s">
        <v>244</v>
      </c>
      <c r="P56" s="135">
        <v>44938</v>
      </c>
      <c r="Q56" s="124" t="s">
        <v>7</v>
      </c>
      <c r="R56" s="124" t="s">
        <v>245</v>
      </c>
      <c r="S56" s="124" t="s">
        <v>12</v>
      </c>
    </row>
    <row r="57" ht="31" customHeight="1" spans="1:19">
      <c r="A57" s="123" t="s">
        <v>237</v>
      </c>
      <c r="B57" s="123"/>
      <c r="C57" s="123"/>
      <c r="D57" s="123" t="s">
        <v>405</v>
      </c>
      <c r="E57" s="123" t="s">
        <v>258</v>
      </c>
      <c r="F57" s="176" t="s">
        <v>396</v>
      </c>
      <c r="G57" s="192" t="s">
        <v>406</v>
      </c>
      <c r="H57" s="198" t="s">
        <v>407</v>
      </c>
      <c r="I57" s="123" t="s">
        <v>243</v>
      </c>
      <c r="J57" s="123"/>
      <c r="K57" s="123"/>
      <c r="L57" s="123"/>
      <c r="M57" s="123"/>
      <c r="N57" s="123"/>
      <c r="O57" s="124" t="s">
        <v>244</v>
      </c>
      <c r="P57" s="135">
        <v>44938</v>
      </c>
      <c r="Q57" s="124" t="s">
        <v>7</v>
      </c>
      <c r="R57" s="124" t="s">
        <v>245</v>
      </c>
      <c r="S57" s="124" t="s">
        <v>12</v>
      </c>
    </row>
    <row r="58" ht="31" customHeight="1" spans="1:19">
      <c r="A58" s="123" t="s">
        <v>237</v>
      </c>
      <c r="B58" s="123"/>
      <c r="C58" s="123"/>
      <c r="D58" s="192" t="s">
        <v>408</v>
      </c>
      <c r="E58" s="123" t="s">
        <v>258</v>
      </c>
      <c r="F58" s="176" t="s">
        <v>396</v>
      </c>
      <c r="G58" s="192" t="s">
        <v>409</v>
      </c>
      <c r="H58" s="198" t="s">
        <v>410</v>
      </c>
      <c r="I58" s="123" t="s">
        <v>243</v>
      </c>
      <c r="J58" s="123"/>
      <c r="K58" s="120"/>
      <c r="L58" s="120"/>
      <c r="M58" s="123"/>
      <c r="N58" s="120"/>
      <c r="O58" s="124" t="s">
        <v>244</v>
      </c>
      <c r="P58" s="135">
        <v>44938</v>
      </c>
      <c r="Q58" s="124" t="s">
        <v>7</v>
      </c>
      <c r="R58" s="124" t="s">
        <v>245</v>
      </c>
      <c r="S58" s="124" t="s">
        <v>12</v>
      </c>
    </row>
    <row r="59" ht="31" customHeight="1" spans="1:19">
      <c r="A59" s="123" t="s">
        <v>237</v>
      </c>
      <c r="B59" s="123"/>
      <c r="C59" s="123"/>
      <c r="D59" s="123" t="s">
        <v>411</v>
      </c>
      <c r="E59" s="123" t="s">
        <v>258</v>
      </c>
      <c r="F59" s="176" t="s">
        <v>396</v>
      </c>
      <c r="G59" s="123" t="s">
        <v>412</v>
      </c>
      <c r="H59" s="123" t="s">
        <v>413</v>
      </c>
      <c r="I59" s="123" t="s">
        <v>243</v>
      </c>
      <c r="J59" s="123"/>
      <c r="K59" s="120"/>
      <c r="L59" s="120"/>
      <c r="M59" s="123"/>
      <c r="N59" s="120"/>
      <c r="O59" s="124" t="s">
        <v>244</v>
      </c>
      <c r="P59" s="135">
        <v>44938</v>
      </c>
      <c r="Q59" s="124" t="s">
        <v>7</v>
      </c>
      <c r="R59" s="124" t="s">
        <v>245</v>
      </c>
      <c r="S59" s="124" t="s">
        <v>12</v>
      </c>
    </row>
    <row r="60" ht="31" customHeight="1" spans="1:19">
      <c r="A60" s="123" t="s">
        <v>237</v>
      </c>
      <c r="B60" s="123"/>
      <c r="C60" s="123"/>
      <c r="D60" s="123" t="s">
        <v>414</v>
      </c>
      <c r="E60" s="123" t="s">
        <v>258</v>
      </c>
      <c r="F60" s="176" t="s">
        <v>396</v>
      </c>
      <c r="G60" s="123" t="s">
        <v>412</v>
      </c>
      <c r="H60" s="123" t="s">
        <v>415</v>
      </c>
      <c r="I60" s="123" t="s">
        <v>243</v>
      </c>
      <c r="J60" s="123"/>
      <c r="K60" s="120"/>
      <c r="L60" s="120"/>
      <c r="M60" s="123"/>
      <c r="N60" s="120"/>
      <c r="O60" s="124" t="s">
        <v>244</v>
      </c>
      <c r="P60" s="135">
        <v>44938</v>
      </c>
      <c r="Q60" s="124" t="s">
        <v>7</v>
      </c>
      <c r="R60" s="124" t="s">
        <v>245</v>
      </c>
      <c r="S60" s="124" t="s">
        <v>12</v>
      </c>
    </row>
    <row r="61" ht="31" customHeight="1" spans="1:19">
      <c r="A61" s="123" t="s">
        <v>237</v>
      </c>
      <c r="B61" s="123"/>
      <c r="C61" s="123"/>
      <c r="D61" s="123" t="s">
        <v>416</v>
      </c>
      <c r="E61" s="123" t="s">
        <v>239</v>
      </c>
      <c r="F61" s="176" t="s">
        <v>417</v>
      </c>
      <c r="G61" s="123" t="s">
        <v>418</v>
      </c>
      <c r="H61" s="123" t="s">
        <v>419</v>
      </c>
      <c r="I61" s="123" t="s">
        <v>243</v>
      </c>
      <c r="J61" s="123"/>
      <c r="K61" s="120"/>
      <c r="L61" s="120"/>
      <c r="M61" s="123"/>
      <c r="N61" s="120"/>
      <c r="O61" s="124" t="s">
        <v>244</v>
      </c>
      <c r="P61" s="135">
        <v>44938</v>
      </c>
      <c r="Q61" s="124" t="s">
        <v>7</v>
      </c>
      <c r="R61" s="124" t="s">
        <v>245</v>
      </c>
      <c r="S61" s="124" t="s">
        <v>12</v>
      </c>
    </row>
    <row r="62" ht="31" customHeight="1" spans="1:19">
      <c r="A62" s="123" t="s">
        <v>237</v>
      </c>
      <c r="B62" s="123"/>
      <c r="C62" s="123"/>
      <c r="D62" s="123" t="s">
        <v>420</v>
      </c>
      <c r="E62" s="123" t="s">
        <v>239</v>
      </c>
      <c r="F62" s="176" t="s">
        <v>421</v>
      </c>
      <c r="G62" s="123" t="s">
        <v>422</v>
      </c>
      <c r="H62" s="123" t="s">
        <v>419</v>
      </c>
      <c r="I62" s="123" t="s">
        <v>243</v>
      </c>
      <c r="J62" s="123"/>
      <c r="K62" s="120"/>
      <c r="L62" s="120"/>
      <c r="M62" s="123"/>
      <c r="N62" s="120"/>
      <c r="O62" s="124" t="s">
        <v>244</v>
      </c>
      <c r="P62" s="135">
        <v>44938</v>
      </c>
      <c r="Q62" s="124" t="s">
        <v>7</v>
      </c>
      <c r="R62" s="124" t="s">
        <v>245</v>
      </c>
      <c r="S62" s="124" t="s">
        <v>12</v>
      </c>
    </row>
    <row r="63" ht="31" customHeight="1" spans="1:19">
      <c r="A63" s="225" t="s">
        <v>235</v>
      </c>
      <c r="B63" s="225" t="s">
        <v>232</v>
      </c>
      <c r="C63" s="225" t="s">
        <v>423</v>
      </c>
      <c r="D63" s="227"/>
      <c r="E63" s="225"/>
      <c r="F63" s="227"/>
      <c r="G63" s="227"/>
      <c r="H63" s="227"/>
      <c r="I63" s="225"/>
      <c r="J63" s="123"/>
      <c r="K63" s="225"/>
      <c r="L63" s="225"/>
      <c r="M63" s="225"/>
      <c r="N63" s="225"/>
      <c r="O63" s="225"/>
      <c r="P63" s="237"/>
      <c r="Q63" s="225"/>
      <c r="R63" s="225"/>
      <c r="S63" s="225"/>
    </row>
    <row r="64" ht="31" customHeight="1" spans="1:19">
      <c r="A64" s="226" t="s">
        <v>275</v>
      </c>
      <c r="B64" s="226"/>
      <c r="C64" s="226" t="s">
        <v>424</v>
      </c>
      <c r="D64" s="226"/>
      <c r="E64" s="226"/>
      <c r="F64" s="231"/>
      <c r="G64" s="226"/>
      <c r="H64" s="226"/>
      <c r="I64" s="226"/>
      <c r="J64" s="235"/>
      <c r="K64" s="226"/>
      <c r="L64" s="226"/>
      <c r="M64" s="226"/>
      <c r="N64" s="226"/>
      <c r="O64" s="226"/>
      <c r="P64" s="238"/>
      <c r="Q64" s="226"/>
      <c r="R64" s="226"/>
      <c r="S64" s="226"/>
    </row>
    <row r="65" ht="31" customHeight="1" spans="1:19">
      <c r="A65" s="123" t="s">
        <v>237</v>
      </c>
      <c r="B65" s="123"/>
      <c r="C65" s="123"/>
      <c r="D65" s="123" t="s">
        <v>425</v>
      </c>
      <c r="E65" s="123" t="s">
        <v>258</v>
      </c>
      <c r="F65" s="123" t="s">
        <v>278</v>
      </c>
      <c r="G65" s="123" t="s">
        <v>426</v>
      </c>
      <c r="H65" s="123" t="s">
        <v>427</v>
      </c>
      <c r="I65" s="123" t="s">
        <v>243</v>
      </c>
      <c r="J65" s="123"/>
      <c r="K65" s="123"/>
      <c r="L65" s="123"/>
      <c r="M65" s="123"/>
      <c r="N65" s="123"/>
      <c r="O65" s="124" t="s">
        <v>244</v>
      </c>
      <c r="P65" s="135">
        <v>44938</v>
      </c>
      <c r="Q65" s="124" t="s">
        <v>7</v>
      </c>
      <c r="R65" s="124" t="s">
        <v>245</v>
      </c>
      <c r="S65" s="124" t="s">
        <v>12</v>
      </c>
    </row>
    <row r="66" ht="31" customHeight="1" spans="1:19">
      <c r="A66" s="123" t="s">
        <v>237</v>
      </c>
      <c r="B66" s="123"/>
      <c r="C66" s="123"/>
      <c r="D66" s="123" t="s">
        <v>428</v>
      </c>
      <c r="E66" s="123" t="s">
        <v>258</v>
      </c>
      <c r="F66" s="123" t="s">
        <v>278</v>
      </c>
      <c r="G66" s="123" t="s">
        <v>429</v>
      </c>
      <c r="H66" s="123" t="s">
        <v>430</v>
      </c>
      <c r="I66" s="123" t="s">
        <v>243</v>
      </c>
      <c r="J66" s="123"/>
      <c r="K66" s="123"/>
      <c r="L66" s="123"/>
      <c r="M66" s="123"/>
      <c r="N66" s="123"/>
      <c r="O66" s="124" t="s">
        <v>244</v>
      </c>
      <c r="P66" s="135">
        <v>44938</v>
      </c>
      <c r="Q66" s="124" t="s">
        <v>7</v>
      </c>
      <c r="R66" s="124" t="s">
        <v>245</v>
      </c>
      <c r="S66" s="124" t="s">
        <v>12</v>
      </c>
    </row>
    <row r="67" ht="31" customHeight="1" spans="1:19">
      <c r="A67" s="123" t="s">
        <v>237</v>
      </c>
      <c r="B67" s="123"/>
      <c r="C67" s="123"/>
      <c r="D67" s="123" t="s">
        <v>431</v>
      </c>
      <c r="E67" s="123" t="s">
        <v>289</v>
      </c>
      <c r="F67" s="123" t="s">
        <v>432</v>
      </c>
      <c r="G67" s="123" t="s">
        <v>429</v>
      </c>
      <c r="H67" s="123" t="s">
        <v>433</v>
      </c>
      <c r="I67" s="123" t="s">
        <v>243</v>
      </c>
      <c r="J67" s="123"/>
      <c r="K67" s="123"/>
      <c r="L67" s="123"/>
      <c r="M67" s="123"/>
      <c r="N67" s="123"/>
      <c r="O67" s="124" t="s">
        <v>244</v>
      </c>
      <c r="P67" s="135">
        <v>44938</v>
      </c>
      <c r="Q67" s="124" t="s">
        <v>7</v>
      </c>
      <c r="R67" s="124" t="s">
        <v>245</v>
      </c>
      <c r="S67" s="124" t="s">
        <v>12</v>
      </c>
    </row>
    <row r="68" ht="31" customHeight="1" spans="1:19">
      <c r="A68" s="123" t="s">
        <v>237</v>
      </c>
      <c r="B68" s="123"/>
      <c r="C68" s="123"/>
      <c r="D68" s="123" t="s">
        <v>434</v>
      </c>
      <c r="E68" s="123" t="s">
        <v>239</v>
      </c>
      <c r="F68" s="123" t="s">
        <v>435</v>
      </c>
      <c r="G68" s="123" t="s">
        <v>429</v>
      </c>
      <c r="H68" s="123" t="s">
        <v>436</v>
      </c>
      <c r="I68" s="123" t="s">
        <v>243</v>
      </c>
      <c r="J68" s="123"/>
      <c r="K68" s="123"/>
      <c r="L68" s="123"/>
      <c r="M68" s="123"/>
      <c r="N68" s="123"/>
      <c r="O68" s="124" t="s">
        <v>244</v>
      </c>
      <c r="P68" s="135">
        <v>44938</v>
      </c>
      <c r="Q68" s="124" t="s">
        <v>7</v>
      </c>
      <c r="R68" s="124" t="s">
        <v>245</v>
      </c>
      <c r="S68" s="124" t="s">
        <v>12</v>
      </c>
    </row>
    <row r="69" ht="31" customHeight="1" spans="1:19">
      <c r="A69" s="123" t="s">
        <v>237</v>
      </c>
      <c r="B69" s="123"/>
      <c r="C69" s="123"/>
      <c r="D69" s="123" t="s">
        <v>437</v>
      </c>
      <c r="E69" s="123" t="s">
        <v>258</v>
      </c>
      <c r="F69" s="123" t="s">
        <v>438</v>
      </c>
      <c r="G69" s="123" t="s">
        <v>429</v>
      </c>
      <c r="H69" s="123" t="s">
        <v>439</v>
      </c>
      <c r="I69" s="123" t="s">
        <v>243</v>
      </c>
      <c r="J69" s="123"/>
      <c r="K69" s="123"/>
      <c r="L69" s="123"/>
      <c r="M69" s="123"/>
      <c r="N69" s="123"/>
      <c r="O69" s="124" t="s">
        <v>244</v>
      </c>
      <c r="P69" s="135">
        <v>44938</v>
      </c>
      <c r="Q69" s="124" t="s">
        <v>7</v>
      </c>
      <c r="R69" s="124" t="s">
        <v>245</v>
      </c>
      <c r="S69" s="124" t="s">
        <v>12</v>
      </c>
    </row>
    <row r="70" ht="31" customHeight="1" spans="1:19">
      <c r="A70" s="123" t="s">
        <v>237</v>
      </c>
      <c r="B70" s="123"/>
      <c r="C70" s="123"/>
      <c r="D70" s="123" t="s">
        <v>440</v>
      </c>
      <c r="E70" s="123" t="s">
        <v>239</v>
      </c>
      <c r="F70" s="123" t="s">
        <v>441</v>
      </c>
      <c r="G70" s="123" t="s">
        <v>442</v>
      </c>
      <c r="H70" s="123" t="s">
        <v>443</v>
      </c>
      <c r="I70" s="123" t="s">
        <v>243</v>
      </c>
      <c r="J70" s="123"/>
      <c r="K70" s="123"/>
      <c r="L70" s="123"/>
      <c r="M70" s="123"/>
      <c r="N70" s="123"/>
      <c r="O70" s="124" t="s">
        <v>244</v>
      </c>
      <c r="P70" s="135">
        <v>44938</v>
      </c>
      <c r="Q70" s="124" t="s">
        <v>7</v>
      </c>
      <c r="R70" s="124" t="s">
        <v>245</v>
      </c>
      <c r="S70" s="124" t="s">
        <v>12</v>
      </c>
    </row>
    <row r="71" ht="31" customHeight="1" spans="1:19">
      <c r="A71" s="123" t="s">
        <v>237</v>
      </c>
      <c r="B71" s="123"/>
      <c r="C71" s="123"/>
      <c r="D71" s="123" t="s">
        <v>444</v>
      </c>
      <c r="E71" s="123" t="s">
        <v>258</v>
      </c>
      <c r="F71" s="123" t="s">
        <v>278</v>
      </c>
      <c r="G71" s="123" t="s">
        <v>445</v>
      </c>
      <c r="H71" s="123" t="s">
        <v>446</v>
      </c>
      <c r="I71" s="123" t="s">
        <v>243</v>
      </c>
      <c r="J71" s="123"/>
      <c r="K71" s="123"/>
      <c r="L71" s="123"/>
      <c r="M71" s="123"/>
      <c r="N71" s="123"/>
      <c r="O71" s="124" t="s">
        <v>244</v>
      </c>
      <c r="P71" s="135">
        <v>44938</v>
      </c>
      <c r="Q71" s="124" t="s">
        <v>7</v>
      </c>
      <c r="R71" s="124" t="s">
        <v>245</v>
      </c>
      <c r="S71" s="124" t="s">
        <v>12</v>
      </c>
    </row>
    <row r="72" ht="31" customHeight="1" spans="1:19">
      <c r="A72" s="123" t="s">
        <v>237</v>
      </c>
      <c r="B72" s="123"/>
      <c r="C72" s="123"/>
      <c r="D72" s="123" t="s">
        <v>447</v>
      </c>
      <c r="E72" s="123" t="s">
        <v>258</v>
      </c>
      <c r="F72" s="123" t="s">
        <v>278</v>
      </c>
      <c r="G72" s="123" t="s">
        <v>448</v>
      </c>
      <c r="H72" s="123" t="s">
        <v>449</v>
      </c>
      <c r="I72" s="123" t="s">
        <v>243</v>
      </c>
      <c r="J72" s="123"/>
      <c r="K72" s="123"/>
      <c r="L72" s="123"/>
      <c r="M72" s="123"/>
      <c r="N72" s="123"/>
      <c r="O72" s="124" t="s">
        <v>244</v>
      </c>
      <c r="P72" s="135">
        <v>44938</v>
      </c>
      <c r="Q72" s="124" t="s">
        <v>7</v>
      </c>
      <c r="R72" s="124" t="s">
        <v>245</v>
      </c>
      <c r="S72" s="124" t="s">
        <v>12</v>
      </c>
    </row>
    <row r="73" ht="31" customHeight="1" spans="1:19">
      <c r="A73" s="226" t="s">
        <v>275</v>
      </c>
      <c r="B73" s="226"/>
      <c r="C73" s="226" t="s">
        <v>450</v>
      </c>
      <c r="D73" s="226"/>
      <c r="E73" s="226"/>
      <c r="F73" s="231"/>
      <c r="G73" s="226"/>
      <c r="H73" s="226"/>
      <c r="I73" s="226"/>
      <c r="J73" s="235"/>
      <c r="K73" s="226"/>
      <c r="L73" s="226"/>
      <c r="M73" s="226"/>
      <c r="N73" s="226"/>
      <c r="O73" s="226"/>
      <c r="P73" s="238"/>
      <c r="Q73" s="226"/>
      <c r="R73" s="226"/>
      <c r="S73" s="226"/>
    </row>
    <row r="74" ht="64" customHeight="1" spans="1:19">
      <c r="A74" s="123" t="s">
        <v>237</v>
      </c>
      <c r="B74" s="192"/>
      <c r="C74" s="192"/>
      <c r="D74" s="192" t="s">
        <v>451</v>
      </c>
      <c r="E74" s="123" t="s">
        <v>258</v>
      </c>
      <c r="F74" s="123" t="s">
        <v>452</v>
      </c>
      <c r="G74" s="123" t="s">
        <v>453</v>
      </c>
      <c r="H74" s="123" t="s">
        <v>454</v>
      </c>
      <c r="I74" s="123" t="s">
        <v>243</v>
      </c>
      <c r="J74" s="123"/>
      <c r="K74" s="123"/>
      <c r="L74" s="123"/>
      <c r="M74" s="123"/>
      <c r="N74" s="123"/>
      <c r="O74" s="124" t="s">
        <v>244</v>
      </c>
      <c r="P74" s="135">
        <v>44938</v>
      </c>
      <c r="Q74" s="124" t="s">
        <v>7</v>
      </c>
      <c r="R74" s="124" t="s">
        <v>245</v>
      </c>
      <c r="S74" s="124" t="s">
        <v>12</v>
      </c>
    </row>
    <row r="75" ht="64" customHeight="1" spans="1:19">
      <c r="A75" s="123" t="s">
        <v>237</v>
      </c>
      <c r="B75" s="192"/>
      <c r="C75" s="192"/>
      <c r="D75" s="192" t="s">
        <v>455</v>
      </c>
      <c r="E75" s="123" t="s">
        <v>258</v>
      </c>
      <c r="F75" s="123" t="s">
        <v>452</v>
      </c>
      <c r="G75" s="123" t="s">
        <v>456</v>
      </c>
      <c r="H75" s="123" t="s">
        <v>457</v>
      </c>
      <c r="I75" s="123" t="s">
        <v>243</v>
      </c>
      <c r="J75" s="123"/>
      <c r="K75" s="123"/>
      <c r="L75" s="123"/>
      <c r="M75" s="123"/>
      <c r="N75" s="123"/>
      <c r="O75" s="124" t="s">
        <v>244</v>
      </c>
      <c r="P75" s="135">
        <v>44938</v>
      </c>
      <c r="Q75" s="124" t="s">
        <v>7</v>
      </c>
      <c r="R75" s="124" t="s">
        <v>245</v>
      </c>
      <c r="S75" s="124" t="s">
        <v>12</v>
      </c>
    </row>
    <row r="76" ht="64" customHeight="1" spans="1:19">
      <c r="A76" s="123" t="s">
        <v>237</v>
      </c>
      <c r="B76" s="192"/>
      <c r="C76" s="192"/>
      <c r="D76" s="192" t="s">
        <v>458</v>
      </c>
      <c r="E76" s="123" t="s">
        <v>289</v>
      </c>
      <c r="F76" s="123" t="s">
        <v>452</v>
      </c>
      <c r="G76" s="123" t="s">
        <v>453</v>
      </c>
      <c r="H76" s="123" t="s">
        <v>459</v>
      </c>
      <c r="I76" s="123" t="s">
        <v>243</v>
      </c>
      <c r="J76" s="123"/>
      <c r="K76" s="123"/>
      <c r="L76" s="123"/>
      <c r="M76" s="123"/>
      <c r="N76" s="123"/>
      <c r="O76" s="124" t="s">
        <v>244</v>
      </c>
      <c r="P76" s="135">
        <v>44938</v>
      </c>
      <c r="Q76" s="124" t="s">
        <v>7</v>
      </c>
      <c r="R76" s="124" t="s">
        <v>245</v>
      </c>
      <c r="S76" s="124" t="s">
        <v>12</v>
      </c>
    </row>
    <row r="77" ht="31" customHeight="1" spans="1:19">
      <c r="A77" s="192" t="s">
        <v>237</v>
      </c>
      <c r="B77" s="192"/>
      <c r="C77" s="192"/>
      <c r="D77" s="192" t="s">
        <v>460</v>
      </c>
      <c r="E77" s="123" t="s">
        <v>289</v>
      </c>
      <c r="F77" s="123" t="s">
        <v>452</v>
      </c>
      <c r="G77" s="123" t="s">
        <v>461</v>
      </c>
      <c r="H77" s="123" t="s">
        <v>454</v>
      </c>
      <c r="I77" s="123" t="s">
        <v>243</v>
      </c>
      <c r="J77" s="123"/>
      <c r="K77" s="120"/>
      <c r="L77" s="120"/>
      <c r="M77" s="123"/>
      <c r="N77" s="120"/>
      <c r="O77" s="124" t="s">
        <v>244</v>
      </c>
      <c r="P77" s="135">
        <v>44938</v>
      </c>
      <c r="Q77" s="124" t="s">
        <v>7</v>
      </c>
      <c r="R77" s="124" t="s">
        <v>245</v>
      </c>
      <c r="S77" s="124" t="s">
        <v>12</v>
      </c>
    </row>
    <row r="78" ht="31" customHeight="1" spans="1:19">
      <c r="A78" s="192" t="s">
        <v>237</v>
      </c>
      <c r="B78" s="192"/>
      <c r="C78" s="192"/>
      <c r="D78" s="192" t="s">
        <v>462</v>
      </c>
      <c r="E78" s="123" t="s">
        <v>282</v>
      </c>
      <c r="F78" s="123" t="s">
        <v>452</v>
      </c>
      <c r="G78" s="123" t="s">
        <v>463</v>
      </c>
      <c r="H78" s="123" t="s">
        <v>454</v>
      </c>
      <c r="I78" s="123" t="s">
        <v>243</v>
      </c>
      <c r="J78" s="123"/>
      <c r="K78" s="120"/>
      <c r="L78" s="120"/>
      <c r="M78" s="123"/>
      <c r="N78" s="120"/>
      <c r="O78" s="124" t="s">
        <v>244</v>
      </c>
      <c r="P78" s="135">
        <v>44938</v>
      </c>
      <c r="Q78" s="124" t="s">
        <v>7</v>
      </c>
      <c r="R78" s="124" t="s">
        <v>245</v>
      </c>
      <c r="S78" s="124" t="s">
        <v>12</v>
      </c>
    </row>
    <row r="79" ht="31" customHeight="1" spans="1:19">
      <c r="A79" s="123" t="s">
        <v>237</v>
      </c>
      <c r="B79" s="123"/>
      <c r="C79" s="123"/>
      <c r="D79" s="123" t="s">
        <v>464</v>
      </c>
      <c r="E79" s="123" t="s">
        <v>289</v>
      </c>
      <c r="F79" s="123" t="s">
        <v>465</v>
      </c>
      <c r="G79" s="123" t="s">
        <v>466</v>
      </c>
      <c r="H79" s="123" t="s">
        <v>467</v>
      </c>
      <c r="I79" s="240" t="s">
        <v>292</v>
      </c>
      <c r="J79" s="241" t="s">
        <v>468</v>
      </c>
      <c r="K79" s="120"/>
      <c r="L79" s="120"/>
      <c r="M79" s="123"/>
      <c r="N79" s="120"/>
      <c r="O79" s="124" t="s">
        <v>244</v>
      </c>
      <c r="P79" s="135">
        <v>44938</v>
      </c>
      <c r="Q79" s="124" t="s">
        <v>7</v>
      </c>
      <c r="R79" s="124" t="s">
        <v>245</v>
      </c>
      <c r="S79" s="124" t="s">
        <v>12</v>
      </c>
    </row>
    <row r="80" ht="31" customHeight="1" spans="1:19">
      <c r="A80" s="123" t="s">
        <v>237</v>
      </c>
      <c r="B80" s="123"/>
      <c r="C80" s="123"/>
      <c r="D80" s="123" t="s">
        <v>469</v>
      </c>
      <c r="E80" s="123" t="s">
        <v>289</v>
      </c>
      <c r="F80" s="123" t="s">
        <v>470</v>
      </c>
      <c r="G80" s="123" t="s">
        <v>471</v>
      </c>
      <c r="H80" s="123" t="s">
        <v>472</v>
      </c>
      <c r="I80" s="123" t="s">
        <v>243</v>
      </c>
      <c r="J80" s="123"/>
      <c r="K80" s="120"/>
      <c r="L80" s="120"/>
      <c r="M80" s="123"/>
      <c r="N80" s="120"/>
      <c r="O80" s="124" t="s">
        <v>244</v>
      </c>
      <c r="P80" s="135">
        <v>44938</v>
      </c>
      <c r="Q80" s="124" t="s">
        <v>7</v>
      </c>
      <c r="R80" s="124" t="s">
        <v>245</v>
      </c>
      <c r="S80" s="124" t="s">
        <v>12</v>
      </c>
    </row>
    <row r="81" ht="31" customHeight="1" spans="1:19">
      <c r="A81" s="123" t="s">
        <v>237</v>
      </c>
      <c r="B81" s="123"/>
      <c r="C81" s="123"/>
      <c r="D81" s="123" t="s">
        <v>473</v>
      </c>
      <c r="E81" s="123" t="s">
        <v>289</v>
      </c>
      <c r="F81" s="123" t="s">
        <v>465</v>
      </c>
      <c r="G81" s="123" t="s">
        <v>474</v>
      </c>
      <c r="H81" s="123" t="s">
        <v>475</v>
      </c>
      <c r="I81" s="123" t="s">
        <v>292</v>
      </c>
      <c r="J81" s="242" t="s">
        <v>476</v>
      </c>
      <c r="K81" s="120"/>
      <c r="L81" s="120"/>
      <c r="M81" s="123"/>
      <c r="N81" s="120"/>
      <c r="O81" s="124" t="s">
        <v>244</v>
      </c>
      <c r="P81" s="135">
        <v>44938</v>
      </c>
      <c r="Q81" s="124" t="s">
        <v>7</v>
      </c>
      <c r="R81" s="124" t="s">
        <v>245</v>
      </c>
      <c r="S81" s="124" t="s">
        <v>12</v>
      </c>
    </row>
    <row r="82" ht="31" customHeight="1" spans="1:19">
      <c r="A82" s="123" t="s">
        <v>237</v>
      </c>
      <c r="B82" s="123"/>
      <c r="C82" s="123"/>
      <c r="D82" s="123" t="s">
        <v>477</v>
      </c>
      <c r="E82" s="123" t="s">
        <v>289</v>
      </c>
      <c r="F82" s="197" t="s">
        <v>465</v>
      </c>
      <c r="G82" s="239" t="s">
        <v>478</v>
      </c>
      <c r="H82" s="197" t="s">
        <v>479</v>
      </c>
      <c r="I82" s="240" t="s">
        <v>243</v>
      </c>
      <c r="J82" s="243"/>
      <c r="K82" s="120"/>
      <c r="L82" s="120"/>
      <c r="M82" s="123"/>
      <c r="N82" s="120"/>
      <c r="O82" s="124" t="s">
        <v>244</v>
      </c>
      <c r="P82" s="135">
        <v>44938</v>
      </c>
      <c r="Q82" s="124" t="s">
        <v>7</v>
      </c>
      <c r="R82" s="124" t="s">
        <v>245</v>
      </c>
      <c r="S82" s="124" t="s">
        <v>12</v>
      </c>
    </row>
    <row r="83" ht="31" customHeight="1" spans="1:19">
      <c r="A83" s="123" t="s">
        <v>237</v>
      </c>
      <c r="B83" s="123"/>
      <c r="C83" s="123"/>
      <c r="D83" s="123" t="s">
        <v>480</v>
      </c>
      <c r="E83" s="123" t="s">
        <v>282</v>
      </c>
      <c r="F83" s="123" t="s">
        <v>481</v>
      </c>
      <c r="G83" s="123" t="s">
        <v>453</v>
      </c>
      <c r="H83" s="123" t="s">
        <v>457</v>
      </c>
      <c r="I83" s="123" t="s">
        <v>243</v>
      </c>
      <c r="J83" s="123"/>
      <c r="K83" s="244"/>
      <c r="L83" s="244"/>
      <c r="M83" s="123"/>
      <c r="N83" s="244"/>
      <c r="O83" s="124" t="s">
        <v>244</v>
      </c>
      <c r="P83" s="135">
        <v>44938</v>
      </c>
      <c r="Q83" s="124" t="s">
        <v>7</v>
      </c>
      <c r="R83" s="124" t="s">
        <v>245</v>
      </c>
      <c r="S83" s="124" t="s">
        <v>12</v>
      </c>
    </row>
    <row r="84" ht="31" customHeight="1" spans="1:19">
      <c r="A84" s="123" t="s">
        <v>237</v>
      </c>
      <c r="B84" s="123"/>
      <c r="C84" s="123"/>
      <c r="D84" s="123" t="s">
        <v>482</v>
      </c>
      <c r="E84" s="123" t="s">
        <v>282</v>
      </c>
      <c r="F84" s="123" t="s">
        <v>481</v>
      </c>
      <c r="G84" s="123" t="s">
        <v>453</v>
      </c>
      <c r="H84" s="123" t="s">
        <v>483</v>
      </c>
      <c r="I84" s="123" t="s">
        <v>243</v>
      </c>
      <c r="J84" s="123"/>
      <c r="K84" s="244"/>
      <c r="L84" s="244"/>
      <c r="M84" s="123"/>
      <c r="N84" s="244"/>
      <c r="O84" s="124" t="s">
        <v>244</v>
      </c>
      <c r="P84" s="135">
        <v>44938</v>
      </c>
      <c r="Q84" s="124" t="s">
        <v>7</v>
      </c>
      <c r="R84" s="124" t="s">
        <v>245</v>
      </c>
      <c r="S84" s="124" t="s">
        <v>12</v>
      </c>
    </row>
    <row r="85" ht="31" customHeight="1" spans="1:19">
      <c r="A85" s="123" t="s">
        <v>237</v>
      </c>
      <c r="B85" s="123"/>
      <c r="C85" s="123"/>
      <c r="D85" s="123" t="s">
        <v>484</v>
      </c>
      <c r="E85" s="123" t="s">
        <v>289</v>
      </c>
      <c r="F85" s="123" t="s">
        <v>481</v>
      </c>
      <c r="G85" s="123" t="s">
        <v>429</v>
      </c>
      <c r="H85" s="123" t="s">
        <v>485</v>
      </c>
      <c r="I85" s="240" t="s">
        <v>243</v>
      </c>
      <c r="J85" s="123"/>
      <c r="K85" s="244"/>
      <c r="L85" s="244"/>
      <c r="M85" s="123"/>
      <c r="N85" s="244"/>
      <c r="O85" s="124" t="s">
        <v>244</v>
      </c>
      <c r="P85" s="135">
        <v>44938</v>
      </c>
      <c r="Q85" s="124" t="s">
        <v>7</v>
      </c>
      <c r="R85" s="124" t="s">
        <v>245</v>
      </c>
      <c r="S85" s="124" t="s">
        <v>12</v>
      </c>
    </row>
    <row r="86" ht="31" customHeight="1" spans="1:20">
      <c r="A86" s="123" t="s">
        <v>237</v>
      </c>
      <c r="B86" s="123"/>
      <c r="C86" s="123"/>
      <c r="D86" s="123" t="s">
        <v>486</v>
      </c>
      <c r="E86" s="123" t="s">
        <v>258</v>
      </c>
      <c r="F86" s="123" t="s">
        <v>481</v>
      </c>
      <c r="G86" s="123" t="s">
        <v>487</v>
      </c>
      <c r="H86" s="123" t="s">
        <v>488</v>
      </c>
      <c r="I86" s="123" t="s">
        <v>243</v>
      </c>
      <c r="J86" s="123"/>
      <c r="K86" s="244"/>
      <c r="L86" s="244"/>
      <c r="M86" s="123"/>
      <c r="N86" s="244"/>
      <c r="O86" s="124" t="s">
        <v>244</v>
      </c>
      <c r="P86" s="135">
        <v>44938</v>
      </c>
      <c r="Q86" s="124" t="s">
        <v>7</v>
      </c>
      <c r="R86" s="124" t="s">
        <v>245</v>
      </c>
      <c r="S86" s="124" t="s">
        <v>12</v>
      </c>
      <c r="T86" s="160"/>
    </row>
    <row r="87" ht="31" customHeight="1" spans="1:19">
      <c r="A87" s="123" t="s">
        <v>237</v>
      </c>
      <c r="B87" s="123"/>
      <c r="C87" s="123"/>
      <c r="D87" s="123" t="s">
        <v>489</v>
      </c>
      <c r="E87" s="123" t="s">
        <v>258</v>
      </c>
      <c r="F87" s="123" t="s">
        <v>481</v>
      </c>
      <c r="G87" s="123" t="s">
        <v>490</v>
      </c>
      <c r="H87" s="123" t="s">
        <v>491</v>
      </c>
      <c r="I87" s="123" t="s">
        <v>243</v>
      </c>
      <c r="J87" s="123"/>
      <c r="K87" s="244"/>
      <c r="L87" s="244"/>
      <c r="M87" s="123"/>
      <c r="N87" s="244"/>
      <c r="O87" s="124" t="s">
        <v>244</v>
      </c>
      <c r="P87" s="135">
        <v>44938</v>
      </c>
      <c r="Q87" s="124" t="s">
        <v>7</v>
      </c>
      <c r="R87" s="124" t="s">
        <v>245</v>
      </c>
      <c r="S87" s="124" t="s">
        <v>12</v>
      </c>
    </row>
    <row r="88" ht="31" customHeight="1" spans="1:19">
      <c r="A88" s="123" t="s">
        <v>237</v>
      </c>
      <c r="B88" s="123"/>
      <c r="C88" s="123"/>
      <c r="D88" s="123" t="s">
        <v>492</v>
      </c>
      <c r="E88" s="123" t="s">
        <v>239</v>
      </c>
      <c r="F88" s="123" t="s">
        <v>481</v>
      </c>
      <c r="G88" s="123" t="s">
        <v>493</v>
      </c>
      <c r="H88" s="123" t="s">
        <v>494</v>
      </c>
      <c r="I88" s="123" t="s">
        <v>243</v>
      </c>
      <c r="J88" s="123"/>
      <c r="K88" s="244"/>
      <c r="L88" s="244"/>
      <c r="M88" s="123"/>
      <c r="N88" s="244"/>
      <c r="O88" s="124" t="s">
        <v>244</v>
      </c>
      <c r="P88" s="135">
        <v>44938</v>
      </c>
      <c r="Q88" s="124" t="s">
        <v>7</v>
      </c>
      <c r="R88" s="124" t="s">
        <v>245</v>
      </c>
      <c r="S88" s="124" t="s">
        <v>12</v>
      </c>
    </row>
    <row r="89" ht="31" customHeight="1" spans="1:19">
      <c r="A89" s="123" t="s">
        <v>237</v>
      </c>
      <c r="B89" s="123"/>
      <c r="C89" s="123"/>
      <c r="D89" s="123" t="s">
        <v>495</v>
      </c>
      <c r="E89" s="123" t="s">
        <v>258</v>
      </c>
      <c r="F89" s="123" t="s">
        <v>481</v>
      </c>
      <c r="G89" s="123" t="s">
        <v>496</v>
      </c>
      <c r="H89" s="123" t="s">
        <v>497</v>
      </c>
      <c r="I89" s="123" t="s">
        <v>243</v>
      </c>
      <c r="J89" s="123"/>
      <c r="K89" s="244"/>
      <c r="L89" s="244"/>
      <c r="M89" s="123"/>
      <c r="N89" s="244"/>
      <c r="O89" s="124" t="s">
        <v>244</v>
      </c>
      <c r="P89" s="135">
        <v>44938</v>
      </c>
      <c r="Q89" s="124" t="s">
        <v>7</v>
      </c>
      <c r="R89" s="124" t="s">
        <v>245</v>
      </c>
      <c r="S89" s="124" t="s">
        <v>12</v>
      </c>
    </row>
    <row r="90" ht="31" customHeight="1" spans="1:19">
      <c r="A90" s="123" t="s">
        <v>237</v>
      </c>
      <c r="B90" s="123"/>
      <c r="C90" s="123"/>
      <c r="D90" s="123" t="s">
        <v>498</v>
      </c>
      <c r="E90" s="123" t="s">
        <v>258</v>
      </c>
      <c r="F90" s="123" t="s">
        <v>481</v>
      </c>
      <c r="G90" s="123" t="s">
        <v>499</v>
      </c>
      <c r="H90" s="123" t="s">
        <v>500</v>
      </c>
      <c r="I90" s="123" t="s">
        <v>243</v>
      </c>
      <c r="J90" s="123"/>
      <c r="K90" s="244"/>
      <c r="L90" s="244"/>
      <c r="M90" s="123"/>
      <c r="N90" s="244"/>
      <c r="O90" s="124" t="s">
        <v>244</v>
      </c>
      <c r="P90" s="135">
        <v>44938</v>
      </c>
      <c r="Q90" s="124" t="s">
        <v>7</v>
      </c>
      <c r="R90" s="124" t="s">
        <v>245</v>
      </c>
      <c r="S90" s="124" t="s">
        <v>12</v>
      </c>
    </row>
    <row r="91" ht="31" customHeight="1" spans="1:19">
      <c r="A91" s="192" t="s">
        <v>237</v>
      </c>
      <c r="B91" s="192"/>
      <c r="C91" s="192"/>
      <c r="D91" s="192" t="s">
        <v>501</v>
      </c>
      <c r="E91" s="123" t="s">
        <v>282</v>
      </c>
      <c r="F91" s="123" t="s">
        <v>502</v>
      </c>
      <c r="G91" s="123" t="s">
        <v>503</v>
      </c>
      <c r="H91" s="123" t="s">
        <v>454</v>
      </c>
      <c r="I91" s="123" t="s">
        <v>243</v>
      </c>
      <c r="J91" s="123"/>
      <c r="K91" s="120"/>
      <c r="L91" s="120"/>
      <c r="M91" s="123"/>
      <c r="N91" s="120"/>
      <c r="O91" s="124" t="s">
        <v>244</v>
      </c>
      <c r="P91" s="135">
        <v>44938</v>
      </c>
      <c r="Q91" s="124" t="s">
        <v>7</v>
      </c>
      <c r="R91" s="124" t="s">
        <v>245</v>
      </c>
      <c r="S91" s="124" t="s">
        <v>12</v>
      </c>
    </row>
    <row r="92" ht="31" customHeight="1" spans="1:19">
      <c r="A92" s="192" t="s">
        <v>237</v>
      </c>
      <c r="B92" s="192"/>
      <c r="C92" s="192"/>
      <c r="D92" s="192" t="s">
        <v>504</v>
      </c>
      <c r="E92" s="123" t="s">
        <v>282</v>
      </c>
      <c r="F92" s="123" t="s">
        <v>502</v>
      </c>
      <c r="G92" s="123" t="s">
        <v>463</v>
      </c>
      <c r="H92" s="123" t="s">
        <v>454</v>
      </c>
      <c r="I92" s="123" t="s">
        <v>243</v>
      </c>
      <c r="J92" s="123"/>
      <c r="K92" s="120"/>
      <c r="L92" s="120"/>
      <c r="M92" s="123"/>
      <c r="N92" s="120"/>
      <c r="O92" s="124" t="s">
        <v>244</v>
      </c>
      <c r="P92" s="135">
        <v>44938</v>
      </c>
      <c r="Q92" s="124" t="s">
        <v>7</v>
      </c>
      <c r="R92" s="124" t="s">
        <v>245</v>
      </c>
      <c r="S92" s="124" t="s">
        <v>12</v>
      </c>
    </row>
    <row r="93" ht="31" customHeight="1" spans="1:19">
      <c r="A93" s="123" t="s">
        <v>237</v>
      </c>
      <c r="B93" s="123"/>
      <c r="C93" s="123"/>
      <c r="D93" s="123" t="s">
        <v>505</v>
      </c>
      <c r="E93" s="123" t="s">
        <v>282</v>
      </c>
      <c r="F93" s="123" t="s">
        <v>506</v>
      </c>
      <c r="G93" s="123" t="s">
        <v>507</v>
      </c>
      <c r="H93" s="123" t="s">
        <v>467</v>
      </c>
      <c r="I93" s="245" t="s">
        <v>508</v>
      </c>
      <c r="J93" s="241" t="s">
        <v>468</v>
      </c>
      <c r="K93" s="120"/>
      <c r="L93" s="120"/>
      <c r="M93" s="123"/>
      <c r="N93" s="120"/>
      <c r="O93" s="124" t="s">
        <v>244</v>
      </c>
      <c r="P93" s="135">
        <v>44938</v>
      </c>
      <c r="Q93" s="124" t="s">
        <v>7</v>
      </c>
      <c r="R93" s="124" t="s">
        <v>245</v>
      </c>
      <c r="S93" s="124" t="s">
        <v>12</v>
      </c>
    </row>
    <row r="94" ht="31" customHeight="1" spans="1:19">
      <c r="A94" s="123" t="s">
        <v>237</v>
      </c>
      <c r="B94" s="123"/>
      <c r="C94" s="123"/>
      <c r="D94" s="123" t="s">
        <v>509</v>
      </c>
      <c r="E94" s="123" t="s">
        <v>282</v>
      </c>
      <c r="F94" s="123" t="s">
        <v>510</v>
      </c>
      <c r="G94" s="123" t="s">
        <v>511</v>
      </c>
      <c r="H94" s="123" t="s">
        <v>472</v>
      </c>
      <c r="I94" s="123" t="s">
        <v>243</v>
      </c>
      <c r="J94" s="123"/>
      <c r="K94" s="120"/>
      <c r="L94" s="120"/>
      <c r="M94" s="123"/>
      <c r="N94" s="120"/>
      <c r="O94" s="124" t="s">
        <v>244</v>
      </c>
      <c r="P94" s="135">
        <v>44938</v>
      </c>
      <c r="Q94" s="124" t="s">
        <v>7</v>
      </c>
      <c r="R94" s="124" t="s">
        <v>245</v>
      </c>
      <c r="S94" s="124" t="s">
        <v>12</v>
      </c>
    </row>
    <row r="95" ht="31" customHeight="1" spans="1:19">
      <c r="A95" s="123" t="s">
        <v>237</v>
      </c>
      <c r="B95" s="123"/>
      <c r="C95" s="123"/>
      <c r="D95" s="123" t="s">
        <v>512</v>
      </c>
      <c r="E95" s="123" t="s">
        <v>282</v>
      </c>
      <c r="F95" s="123" t="s">
        <v>506</v>
      </c>
      <c r="G95" s="123" t="s">
        <v>513</v>
      </c>
      <c r="H95" s="123" t="s">
        <v>514</v>
      </c>
      <c r="I95" s="245" t="s">
        <v>508</v>
      </c>
      <c r="J95" s="242" t="s">
        <v>476</v>
      </c>
      <c r="K95" s="120"/>
      <c r="L95" s="120"/>
      <c r="M95" s="123"/>
      <c r="N95" s="120"/>
      <c r="O95" s="124" t="s">
        <v>244</v>
      </c>
      <c r="P95" s="135">
        <v>44938</v>
      </c>
      <c r="Q95" s="124" t="s">
        <v>7</v>
      </c>
      <c r="R95" s="124" t="s">
        <v>245</v>
      </c>
      <c r="S95" s="124" t="s">
        <v>12</v>
      </c>
    </row>
    <row r="96" ht="31" customHeight="1" spans="1:19">
      <c r="A96" s="123" t="s">
        <v>237</v>
      </c>
      <c r="B96" s="123"/>
      <c r="C96" s="123"/>
      <c r="D96" s="123" t="s">
        <v>515</v>
      </c>
      <c r="E96" s="123" t="s">
        <v>282</v>
      </c>
      <c r="F96" s="197" t="s">
        <v>506</v>
      </c>
      <c r="G96" s="197" t="s">
        <v>516</v>
      </c>
      <c r="H96" s="239" t="s">
        <v>517</v>
      </c>
      <c r="I96" s="245" t="s">
        <v>243</v>
      </c>
      <c r="J96" s="243"/>
      <c r="K96" s="120"/>
      <c r="L96" s="120"/>
      <c r="M96" s="123"/>
      <c r="N96" s="120"/>
      <c r="O96" s="124" t="s">
        <v>244</v>
      </c>
      <c r="P96" s="135">
        <v>44938</v>
      </c>
      <c r="Q96" s="124" t="s">
        <v>7</v>
      </c>
      <c r="R96" s="124" t="s">
        <v>245</v>
      </c>
      <c r="S96" s="124" t="s">
        <v>12</v>
      </c>
    </row>
    <row r="97" ht="31" customHeight="1" spans="1:19">
      <c r="A97" s="123" t="s">
        <v>237</v>
      </c>
      <c r="B97" s="123"/>
      <c r="C97" s="123"/>
      <c r="D97" s="123" t="s">
        <v>518</v>
      </c>
      <c r="E97" s="123" t="s">
        <v>258</v>
      </c>
      <c r="F97" s="123" t="s">
        <v>506</v>
      </c>
      <c r="G97" s="123" t="s">
        <v>519</v>
      </c>
      <c r="H97" s="123" t="s">
        <v>520</v>
      </c>
      <c r="I97" s="123" t="s">
        <v>243</v>
      </c>
      <c r="J97" s="123"/>
      <c r="K97" s="120"/>
      <c r="L97" s="120"/>
      <c r="M97" s="123"/>
      <c r="N97" s="120"/>
      <c r="O97" s="124" t="s">
        <v>244</v>
      </c>
      <c r="P97" s="135">
        <v>44938</v>
      </c>
      <c r="Q97" s="124" t="s">
        <v>7</v>
      </c>
      <c r="R97" s="124" t="s">
        <v>245</v>
      </c>
      <c r="S97" s="124" t="s">
        <v>12</v>
      </c>
    </row>
    <row r="98" ht="31" customHeight="1" spans="1:19">
      <c r="A98" s="123" t="s">
        <v>237</v>
      </c>
      <c r="B98" s="123"/>
      <c r="C98" s="123"/>
      <c r="D98" s="123" t="s">
        <v>521</v>
      </c>
      <c r="E98" s="123" t="s">
        <v>239</v>
      </c>
      <c r="F98" s="123" t="s">
        <v>506</v>
      </c>
      <c r="G98" s="123" t="s">
        <v>522</v>
      </c>
      <c r="H98" s="123" t="s">
        <v>520</v>
      </c>
      <c r="I98" s="123" t="s">
        <v>243</v>
      </c>
      <c r="J98" s="123"/>
      <c r="K98" s="120"/>
      <c r="L98" s="120"/>
      <c r="M98" s="123"/>
      <c r="N98" s="120"/>
      <c r="O98" s="124" t="s">
        <v>244</v>
      </c>
      <c r="P98" s="135">
        <v>44938</v>
      </c>
      <c r="Q98" s="124" t="s">
        <v>7</v>
      </c>
      <c r="R98" s="124" t="s">
        <v>245</v>
      </c>
      <c r="S98" s="124" t="s">
        <v>12</v>
      </c>
    </row>
    <row r="99" ht="31" customHeight="1" spans="1:19">
      <c r="A99" s="226" t="s">
        <v>275</v>
      </c>
      <c r="B99" s="226"/>
      <c r="C99" s="226" t="s">
        <v>523</v>
      </c>
      <c r="D99" s="226"/>
      <c r="E99" s="226"/>
      <c r="F99" s="231"/>
      <c r="G99" s="226"/>
      <c r="H99" s="226"/>
      <c r="I99" s="226"/>
      <c r="J99" s="235"/>
      <c r="K99" s="226"/>
      <c r="L99" s="226"/>
      <c r="M99" s="226"/>
      <c r="N99" s="226"/>
      <c r="O99" s="226"/>
      <c r="P99" s="238"/>
      <c r="Q99" s="226"/>
      <c r="R99" s="226"/>
      <c r="S99" s="226"/>
    </row>
    <row r="100" ht="31" customHeight="1" spans="1:19">
      <c r="A100" s="123" t="s">
        <v>237</v>
      </c>
      <c r="B100" s="123"/>
      <c r="C100" s="123"/>
      <c r="D100" s="123" t="s">
        <v>524</v>
      </c>
      <c r="E100" s="123" t="s">
        <v>258</v>
      </c>
      <c r="F100" s="123" t="s">
        <v>525</v>
      </c>
      <c r="G100" s="123" t="s">
        <v>526</v>
      </c>
      <c r="H100" s="123" t="s">
        <v>527</v>
      </c>
      <c r="I100" s="123" t="s">
        <v>243</v>
      </c>
      <c r="J100" s="123"/>
      <c r="K100" s="120"/>
      <c r="L100" s="120"/>
      <c r="M100" s="123"/>
      <c r="N100" s="120"/>
      <c r="O100" s="124" t="s">
        <v>244</v>
      </c>
      <c r="P100" s="135">
        <v>44938</v>
      </c>
      <c r="Q100" s="124" t="s">
        <v>7</v>
      </c>
      <c r="R100" s="124" t="s">
        <v>245</v>
      </c>
      <c r="S100" s="124" t="s">
        <v>12</v>
      </c>
    </row>
    <row r="101" ht="27" customHeight="1" spans="1:19">
      <c r="A101" s="123" t="s">
        <v>237</v>
      </c>
      <c r="B101" s="123"/>
      <c r="C101" s="123"/>
      <c r="D101" s="123" t="s">
        <v>528</v>
      </c>
      <c r="E101" s="123" t="s">
        <v>289</v>
      </c>
      <c r="F101" s="123" t="s">
        <v>525</v>
      </c>
      <c r="G101" s="123" t="s">
        <v>526</v>
      </c>
      <c r="H101" s="123" t="s">
        <v>529</v>
      </c>
      <c r="I101" s="123" t="s">
        <v>243</v>
      </c>
      <c r="J101" s="123"/>
      <c r="K101" s="120"/>
      <c r="L101" s="120"/>
      <c r="M101" s="123"/>
      <c r="N101" s="120"/>
      <c r="O101" s="124" t="s">
        <v>244</v>
      </c>
      <c r="P101" s="135">
        <v>44938</v>
      </c>
      <c r="Q101" s="124" t="s">
        <v>7</v>
      </c>
      <c r="R101" s="124" t="s">
        <v>245</v>
      </c>
      <c r="S101" s="124" t="s">
        <v>12</v>
      </c>
    </row>
    <row r="102" ht="47" customHeight="1" spans="1:19">
      <c r="A102" s="123" t="s">
        <v>237</v>
      </c>
      <c r="B102" s="123"/>
      <c r="C102" s="123"/>
      <c r="D102" s="123" t="s">
        <v>530</v>
      </c>
      <c r="E102" s="123" t="s">
        <v>239</v>
      </c>
      <c r="F102" s="123" t="s">
        <v>531</v>
      </c>
      <c r="G102" s="123" t="s">
        <v>526</v>
      </c>
      <c r="H102" s="123" t="s">
        <v>527</v>
      </c>
      <c r="I102" s="123" t="s">
        <v>243</v>
      </c>
      <c r="J102" s="123"/>
      <c r="K102" s="120"/>
      <c r="L102" s="120"/>
      <c r="M102" s="123"/>
      <c r="N102" s="120"/>
      <c r="O102" s="124" t="s">
        <v>244</v>
      </c>
      <c r="P102" s="135">
        <v>44938</v>
      </c>
      <c r="Q102" s="124" t="s">
        <v>7</v>
      </c>
      <c r="R102" s="124" t="s">
        <v>245</v>
      </c>
      <c r="S102" s="124" t="s">
        <v>12</v>
      </c>
    </row>
    <row r="103" ht="31" customHeight="1" spans="1:19">
      <c r="A103" s="123" t="s">
        <v>237</v>
      </c>
      <c r="B103" s="123"/>
      <c r="C103" s="123"/>
      <c r="D103" s="123" t="s">
        <v>532</v>
      </c>
      <c r="E103" s="123" t="s">
        <v>258</v>
      </c>
      <c r="F103" s="123" t="s">
        <v>533</v>
      </c>
      <c r="G103" s="123" t="s">
        <v>526</v>
      </c>
      <c r="H103" s="123" t="s">
        <v>534</v>
      </c>
      <c r="I103" s="123" t="s">
        <v>243</v>
      </c>
      <c r="J103" s="123"/>
      <c r="K103" s="120"/>
      <c r="L103" s="120"/>
      <c r="M103" s="123"/>
      <c r="N103" s="120"/>
      <c r="O103" s="124" t="s">
        <v>244</v>
      </c>
      <c r="P103" s="135">
        <v>44938</v>
      </c>
      <c r="Q103" s="124" t="s">
        <v>7</v>
      </c>
      <c r="R103" s="124" t="s">
        <v>245</v>
      </c>
      <c r="S103" s="124" t="s">
        <v>12</v>
      </c>
    </row>
    <row r="104" ht="31" customHeight="1" spans="1:19">
      <c r="A104" s="123" t="s">
        <v>237</v>
      </c>
      <c r="B104" s="123"/>
      <c r="C104" s="123"/>
      <c r="D104" s="123" t="s">
        <v>535</v>
      </c>
      <c r="E104" s="123" t="s">
        <v>258</v>
      </c>
      <c r="F104" s="123" t="s">
        <v>536</v>
      </c>
      <c r="G104" s="123" t="s">
        <v>537</v>
      </c>
      <c r="H104" s="123" t="s">
        <v>538</v>
      </c>
      <c r="I104" s="123" t="s">
        <v>243</v>
      </c>
      <c r="J104" s="123"/>
      <c r="K104" s="120"/>
      <c r="L104" s="120"/>
      <c r="M104" s="123"/>
      <c r="N104" s="120"/>
      <c r="O104" s="124" t="s">
        <v>244</v>
      </c>
      <c r="P104" s="135">
        <v>44938</v>
      </c>
      <c r="Q104" s="124" t="s">
        <v>7</v>
      </c>
      <c r="R104" s="124" t="s">
        <v>245</v>
      </c>
      <c r="S104" s="124" t="s">
        <v>12</v>
      </c>
    </row>
    <row r="105" ht="31" customHeight="1" spans="1:19">
      <c r="A105" s="123" t="s">
        <v>237</v>
      </c>
      <c r="B105" s="123"/>
      <c r="C105" s="123"/>
      <c r="D105" s="123" t="s">
        <v>539</v>
      </c>
      <c r="E105" s="123" t="s">
        <v>258</v>
      </c>
      <c r="F105" s="123" t="s">
        <v>540</v>
      </c>
      <c r="G105" s="123" t="s">
        <v>541</v>
      </c>
      <c r="H105" s="123" t="s">
        <v>542</v>
      </c>
      <c r="I105" s="245" t="s">
        <v>508</v>
      </c>
      <c r="J105" s="241" t="s">
        <v>468</v>
      </c>
      <c r="K105" s="120"/>
      <c r="L105" s="120"/>
      <c r="M105" s="123"/>
      <c r="N105" s="120"/>
      <c r="O105" s="124" t="s">
        <v>244</v>
      </c>
      <c r="P105" s="135">
        <v>44938</v>
      </c>
      <c r="Q105" s="124" t="s">
        <v>7</v>
      </c>
      <c r="R105" s="124" t="s">
        <v>245</v>
      </c>
      <c r="S105" s="124" t="s">
        <v>12</v>
      </c>
    </row>
    <row r="106" ht="31" customHeight="1" spans="1:19">
      <c r="A106" s="123" t="s">
        <v>237</v>
      </c>
      <c r="B106" s="123"/>
      <c r="C106" s="123"/>
      <c r="D106" s="123" t="s">
        <v>543</v>
      </c>
      <c r="E106" s="123" t="s">
        <v>258</v>
      </c>
      <c r="F106" s="123" t="s">
        <v>544</v>
      </c>
      <c r="G106" s="123" t="s">
        <v>545</v>
      </c>
      <c r="H106" s="123" t="s">
        <v>546</v>
      </c>
      <c r="I106" s="123" t="s">
        <v>243</v>
      </c>
      <c r="J106" s="123"/>
      <c r="K106" s="120"/>
      <c r="L106" s="120"/>
      <c r="M106" s="123"/>
      <c r="N106" s="120"/>
      <c r="O106" s="124" t="s">
        <v>244</v>
      </c>
      <c r="P106" s="135">
        <v>44938</v>
      </c>
      <c r="Q106" s="124" t="s">
        <v>7</v>
      </c>
      <c r="R106" s="124" t="s">
        <v>245</v>
      </c>
      <c r="S106" s="124" t="s">
        <v>12</v>
      </c>
    </row>
    <row r="107" ht="31" customHeight="1" spans="1:19">
      <c r="A107" s="123" t="s">
        <v>237</v>
      </c>
      <c r="B107" s="123"/>
      <c r="C107" s="123"/>
      <c r="D107" s="123" t="s">
        <v>547</v>
      </c>
      <c r="E107" s="123" t="s">
        <v>258</v>
      </c>
      <c r="F107" s="123" t="s">
        <v>540</v>
      </c>
      <c r="G107" s="123" t="s">
        <v>548</v>
      </c>
      <c r="H107" s="123" t="s">
        <v>514</v>
      </c>
      <c r="I107" s="245" t="s">
        <v>508</v>
      </c>
      <c r="J107" s="242" t="s">
        <v>476</v>
      </c>
      <c r="K107" s="120"/>
      <c r="L107" s="120"/>
      <c r="M107" s="123"/>
      <c r="N107" s="120"/>
      <c r="O107" s="124" t="s">
        <v>244</v>
      </c>
      <c r="P107" s="135">
        <v>44938</v>
      </c>
      <c r="Q107" s="124" t="s">
        <v>7</v>
      </c>
      <c r="R107" s="124" t="s">
        <v>245</v>
      </c>
      <c r="S107" s="124" t="s">
        <v>12</v>
      </c>
    </row>
    <row r="108" ht="31" customHeight="1" spans="1:19">
      <c r="A108" s="123" t="s">
        <v>237</v>
      </c>
      <c r="B108" s="123"/>
      <c r="C108" s="123"/>
      <c r="D108" s="123" t="s">
        <v>549</v>
      </c>
      <c r="E108" s="123" t="s">
        <v>258</v>
      </c>
      <c r="F108" s="197" t="s">
        <v>540</v>
      </c>
      <c r="G108" s="239" t="s">
        <v>550</v>
      </c>
      <c r="H108" s="239" t="s">
        <v>551</v>
      </c>
      <c r="I108" s="245" t="s">
        <v>243</v>
      </c>
      <c r="J108" s="243"/>
      <c r="K108" s="120"/>
      <c r="L108" s="120"/>
      <c r="M108" s="123"/>
      <c r="N108" s="120"/>
      <c r="O108" s="124" t="s">
        <v>244</v>
      </c>
      <c r="P108" s="135">
        <v>44938</v>
      </c>
      <c r="Q108" s="124" t="s">
        <v>7</v>
      </c>
      <c r="R108" s="124" t="s">
        <v>245</v>
      </c>
      <c r="S108" s="124" t="s">
        <v>12</v>
      </c>
    </row>
    <row r="109" ht="31" customHeight="1" spans="1:19">
      <c r="A109" s="123" t="s">
        <v>237</v>
      </c>
      <c r="B109" s="123"/>
      <c r="C109" s="123"/>
      <c r="D109" s="123" t="s">
        <v>552</v>
      </c>
      <c r="E109" s="123" t="s">
        <v>258</v>
      </c>
      <c r="F109" s="123" t="s">
        <v>506</v>
      </c>
      <c r="G109" s="123" t="s">
        <v>553</v>
      </c>
      <c r="H109" s="123" t="s">
        <v>554</v>
      </c>
      <c r="I109" s="123" t="s">
        <v>243</v>
      </c>
      <c r="J109" s="123"/>
      <c r="K109" s="120"/>
      <c r="L109" s="120"/>
      <c r="M109" s="123"/>
      <c r="N109" s="120"/>
      <c r="O109" s="124" t="s">
        <v>244</v>
      </c>
      <c r="P109" s="135">
        <v>44938</v>
      </c>
      <c r="Q109" s="124" t="s">
        <v>7</v>
      </c>
      <c r="R109" s="124" t="s">
        <v>245</v>
      </c>
      <c r="S109" s="124" t="s">
        <v>12</v>
      </c>
    </row>
    <row r="110" ht="31" customHeight="1" spans="1:19">
      <c r="A110" s="123" t="s">
        <v>237</v>
      </c>
      <c r="B110" s="123"/>
      <c r="C110" s="123"/>
      <c r="D110" s="123" t="s">
        <v>555</v>
      </c>
      <c r="E110" s="123" t="s">
        <v>239</v>
      </c>
      <c r="F110" s="123" t="s">
        <v>506</v>
      </c>
      <c r="G110" s="123" t="s">
        <v>556</v>
      </c>
      <c r="H110" s="123" t="s">
        <v>554</v>
      </c>
      <c r="I110" s="123" t="s">
        <v>243</v>
      </c>
      <c r="J110" s="123"/>
      <c r="K110" s="120"/>
      <c r="L110" s="120"/>
      <c r="M110" s="123"/>
      <c r="N110" s="120"/>
      <c r="O110" s="124" t="s">
        <v>244</v>
      </c>
      <c r="P110" s="135">
        <v>44938</v>
      </c>
      <c r="Q110" s="124" t="s">
        <v>7</v>
      </c>
      <c r="R110" s="124" t="s">
        <v>245</v>
      </c>
      <c r="S110" s="124" t="s">
        <v>12</v>
      </c>
    </row>
    <row r="111" ht="31" customHeight="1" spans="1:19">
      <c r="A111" s="226" t="s">
        <v>275</v>
      </c>
      <c r="B111" s="226"/>
      <c r="C111" s="226" t="s">
        <v>557</v>
      </c>
      <c r="D111" s="226"/>
      <c r="E111" s="226"/>
      <c r="F111" s="231"/>
      <c r="G111" s="226"/>
      <c r="H111" s="226"/>
      <c r="I111" s="226"/>
      <c r="J111" s="235"/>
      <c r="K111" s="226"/>
      <c r="L111" s="226"/>
      <c r="M111" s="226"/>
      <c r="N111" s="226"/>
      <c r="O111" s="226"/>
      <c r="P111" s="238"/>
      <c r="Q111" s="226"/>
      <c r="R111" s="226"/>
      <c r="S111" s="226"/>
    </row>
    <row r="112" ht="61" customHeight="1" spans="1:19">
      <c r="A112" s="123" t="s">
        <v>237</v>
      </c>
      <c r="B112" s="123"/>
      <c r="C112" s="123"/>
      <c r="D112" s="123" t="s">
        <v>558</v>
      </c>
      <c r="E112" s="123" t="s">
        <v>289</v>
      </c>
      <c r="F112" s="123" t="s">
        <v>533</v>
      </c>
      <c r="G112" s="123" t="s">
        <v>559</v>
      </c>
      <c r="H112" s="123" t="s">
        <v>560</v>
      </c>
      <c r="I112" s="123" t="s">
        <v>243</v>
      </c>
      <c r="J112" s="123"/>
      <c r="K112" s="120"/>
      <c r="L112" s="120"/>
      <c r="M112" s="123"/>
      <c r="N112" s="120"/>
      <c r="O112" s="124" t="s">
        <v>244</v>
      </c>
      <c r="P112" s="135">
        <v>44938</v>
      </c>
      <c r="Q112" s="124" t="s">
        <v>7</v>
      </c>
      <c r="R112" s="124" t="s">
        <v>245</v>
      </c>
      <c r="S112" s="124" t="s">
        <v>12</v>
      </c>
    </row>
    <row r="113" ht="72" customHeight="1" spans="1:19">
      <c r="A113" s="123" t="s">
        <v>237</v>
      </c>
      <c r="B113" s="123"/>
      <c r="C113" s="123"/>
      <c r="D113" s="123" t="s">
        <v>561</v>
      </c>
      <c r="E113" s="123" t="s">
        <v>258</v>
      </c>
      <c r="F113" s="123" t="s">
        <v>533</v>
      </c>
      <c r="G113" s="123" t="s">
        <v>559</v>
      </c>
      <c r="H113" s="123" t="s">
        <v>562</v>
      </c>
      <c r="I113" s="123" t="s">
        <v>292</v>
      </c>
      <c r="J113" s="123" t="s">
        <v>563</v>
      </c>
      <c r="K113" s="120"/>
      <c r="L113" s="120"/>
      <c r="M113" s="123"/>
      <c r="N113" s="120"/>
      <c r="O113" s="124" t="s">
        <v>244</v>
      </c>
      <c r="P113" s="135">
        <v>44938</v>
      </c>
      <c r="Q113" s="124" t="s">
        <v>7</v>
      </c>
      <c r="R113" s="124" t="s">
        <v>245</v>
      </c>
      <c r="S113" s="124" t="s">
        <v>12</v>
      </c>
    </row>
    <row r="114" ht="31" customHeight="1" spans="1:19">
      <c r="A114" s="123" t="s">
        <v>237</v>
      </c>
      <c r="B114" s="123"/>
      <c r="C114" s="123"/>
      <c r="D114" s="123" t="s">
        <v>564</v>
      </c>
      <c r="E114" s="123" t="s">
        <v>282</v>
      </c>
      <c r="F114" s="123" t="s">
        <v>533</v>
      </c>
      <c r="G114" s="123" t="s">
        <v>559</v>
      </c>
      <c r="H114" s="123" t="s">
        <v>565</v>
      </c>
      <c r="I114" s="123" t="s">
        <v>243</v>
      </c>
      <c r="J114" s="123"/>
      <c r="K114" s="120"/>
      <c r="L114" s="120"/>
      <c r="M114" s="123"/>
      <c r="N114" s="120"/>
      <c r="O114" s="124" t="s">
        <v>244</v>
      </c>
      <c r="P114" s="135">
        <v>44938</v>
      </c>
      <c r="Q114" s="124" t="s">
        <v>7</v>
      </c>
      <c r="R114" s="124" t="s">
        <v>245</v>
      </c>
      <c r="S114" s="124" t="s">
        <v>12</v>
      </c>
    </row>
    <row r="115" ht="31" customHeight="1" spans="1:19">
      <c r="A115" s="123" t="s">
        <v>237</v>
      </c>
      <c r="B115" s="123"/>
      <c r="C115" s="123"/>
      <c r="D115" s="123" t="s">
        <v>566</v>
      </c>
      <c r="E115" s="123" t="s">
        <v>258</v>
      </c>
      <c r="F115" s="123" t="s">
        <v>533</v>
      </c>
      <c r="G115" s="123" t="s">
        <v>567</v>
      </c>
      <c r="H115" s="123" t="s">
        <v>568</v>
      </c>
      <c r="I115" s="123" t="s">
        <v>243</v>
      </c>
      <c r="J115" s="123"/>
      <c r="K115" s="120"/>
      <c r="L115" s="120"/>
      <c r="M115" s="123"/>
      <c r="N115" s="120"/>
      <c r="O115" s="124" t="s">
        <v>244</v>
      </c>
      <c r="P115" s="135">
        <v>44938</v>
      </c>
      <c r="Q115" s="124" t="s">
        <v>7</v>
      </c>
      <c r="R115" s="124" t="s">
        <v>245</v>
      </c>
      <c r="S115" s="124" t="s">
        <v>12</v>
      </c>
    </row>
    <row r="116" ht="110" customHeight="1" spans="1:19">
      <c r="A116" s="123" t="s">
        <v>237</v>
      </c>
      <c r="B116" s="123"/>
      <c r="C116" s="123"/>
      <c r="D116" s="123" t="s">
        <v>569</v>
      </c>
      <c r="E116" s="123" t="s">
        <v>282</v>
      </c>
      <c r="F116" s="123" t="s">
        <v>540</v>
      </c>
      <c r="G116" s="123" t="s">
        <v>466</v>
      </c>
      <c r="H116" s="123" t="s">
        <v>570</v>
      </c>
      <c r="I116" s="240" t="s">
        <v>508</v>
      </c>
      <c r="J116" s="241" t="s">
        <v>468</v>
      </c>
      <c r="K116" s="120" t="s">
        <v>571</v>
      </c>
      <c r="L116" s="120"/>
      <c r="M116" s="123"/>
      <c r="N116" s="120"/>
      <c r="O116" s="124" t="s">
        <v>244</v>
      </c>
      <c r="P116" s="135">
        <v>44938</v>
      </c>
      <c r="Q116" s="124" t="s">
        <v>7</v>
      </c>
      <c r="R116" s="124" t="s">
        <v>245</v>
      </c>
      <c r="S116" s="124" t="s">
        <v>12</v>
      </c>
    </row>
    <row r="117" ht="31" customHeight="1" spans="1:19">
      <c r="A117" s="123" t="s">
        <v>237</v>
      </c>
      <c r="B117" s="123"/>
      <c r="C117" s="123"/>
      <c r="D117" s="123" t="s">
        <v>572</v>
      </c>
      <c r="E117" s="123" t="s">
        <v>282</v>
      </c>
      <c r="F117" s="123" t="s">
        <v>540</v>
      </c>
      <c r="G117" s="123" t="s">
        <v>471</v>
      </c>
      <c r="H117" s="123" t="s">
        <v>390</v>
      </c>
      <c r="I117" s="123" t="s">
        <v>243</v>
      </c>
      <c r="J117" s="123"/>
      <c r="K117" s="120"/>
      <c r="L117" s="120"/>
      <c r="M117" s="123"/>
      <c r="N117" s="120"/>
      <c r="O117" s="124" t="s">
        <v>244</v>
      </c>
      <c r="P117" s="135">
        <v>44938</v>
      </c>
      <c r="Q117" s="124" t="s">
        <v>7</v>
      </c>
      <c r="R117" s="124" t="s">
        <v>245</v>
      </c>
      <c r="S117" s="124" t="s">
        <v>12</v>
      </c>
    </row>
    <row r="118" ht="31" customHeight="1" spans="1:19">
      <c r="A118" s="123" t="s">
        <v>237</v>
      </c>
      <c r="B118" s="123"/>
      <c r="C118" s="123"/>
      <c r="D118" s="123" t="s">
        <v>573</v>
      </c>
      <c r="E118" s="123" t="s">
        <v>282</v>
      </c>
      <c r="F118" s="123" t="s">
        <v>540</v>
      </c>
      <c r="G118" s="123" t="s">
        <v>474</v>
      </c>
      <c r="H118" s="123" t="s">
        <v>574</v>
      </c>
      <c r="I118" s="123" t="s">
        <v>508</v>
      </c>
      <c r="J118" s="242" t="s">
        <v>476</v>
      </c>
      <c r="K118" s="120" t="s">
        <v>571</v>
      </c>
      <c r="L118" s="120"/>
      <c r="M118" s="123"/>
      <c r="N118" s="120"/>
      <c r="O118" s="124" t="s">
        <v>244</v>
      </c>
      <c r="P118" s="135">
        <v>44938</v>
      </c>
      <c r="Q118" s="124" t="s">
        <v>7</v>
      </c>
      <c r="R118" s="124" t="s">
        <v>245</v>
      </c>
      <c r="S118" s="124" t="s">
        <v>12</v>
      </c>
    </row>
    <row r="119" ht="31" customHeight="1" spans="1:19">
      <c r="A119" s="123" t="s">
        <v>237</v>
      </c>
      <c r="B119" s="123"/>
      <c r="C119" s="123"/>
      <c r="D119" s="123" t="s">
        <v>575</v>
      </c>
      <c r="E119" s="123" t="s">
        <v>282</v>
      </c>
      <c r="F119" s="197" t="s">
        <v>540</v>
      </c>
      <c r="G119" s="197" t="s">
        <v>474</v>
      </c>
      <c r="H119" s="197" t="s">
        <v>576</v>
      </c>
      <c r="I119" s="240" t="s">
        <v>508</v>
      </c>
      <c r="J119" s="242" t="s">
        <v>476</v>
      </c>
      <c r="K119" s="120"/>
      <c r="L119" s="120"/>
      <c r="M119" s="123"/>
      <c r="N119" s="120"/>
      <c r="O119" s="124" t="s">
        <v>244</v>
      </c>
      <c r="P119" s="135">
        <v>44938</v>
      </c>
      <c r="Q119" s="124" t="s">
        <v>7</v>
      </c>
      <c r="R119" s="124" t="s">
        <v>245</v>
      </c>
      <c r="S119" s="124" t="s">
        <v>12</v>
      </c>
    </row>
    <row r="120" ht="31" customHeight="1" spans="1:19">
      <c r="A120" s="123" t="s">
        <v>237</v>
      </c>
      <c r="B120" s="123"/>
      <c r="C120" s="123"/>
      <c r="D120" s="123" t="s">
        <v>577</v>
      </c>
      <c r="E120" s="123" t="s">
        <v>282</v>
      </c>
      <c r="F120" s="123" t="s">
        <v>540</v>
      </c>
      <c r="G120" s="123" t="s">
        <v>474</v>
      </c>
      <c r="H120" s="123" t="s">
        <v>514</v>
      </c>
      <c r="I120" s="123" t="s">
        <v>508</v>
      </c>
      <c r="J120" s="242" t="s">
        <v>476</v>
      </c>
      <c r="K120" s="120" t="s">
        <v>571</v>
      </c>
      <c r="L120" s="120"/>
      <c r="M120" s="123"/>
      <c r="N120" s="120"/>
      <c r="O120" s="124" t="s">
        <v>244</v>
      </c>
      <c r="P120" s="135">
        <v>44938</v>
      </c>
      <c r="Q120" s="124" t="s">
        <v>7</v>
      </c>
      <c r="R120" s="124" t="s">
        <v>245</v>
      </c>
      <c r="S120" s="124" t="s">
        <v>12</v>
      </c>
    </row>
    <row r="121" ht="31" customHeight="1" spans="1:19">
      <c r="A121" s="123" t="s">
        <v>237</v>
      </c>
      <c r="B121" s="123"/>
      <c r="C121" s="123"/>
      <c r="D121" s="123" t="s">
        <v>578</v>
      </c>
      <c r="E121" s="123" t="s">
        <v>282</v>
      </c>
      <c r="F121" s="197" t="s">
        <v>540</v>
      </c>
      <c r="G121" s="239" t="s">
        <v>579</v>
      </c>
      <c r="H121" s="239" t="s">
        <v>580</v>
      </c>
      <c r="I121" s="245" t="s">
        <v>243</v>
      </c>
      <c r="J121" s="120"/>
      <c r="K121" s="120"/>
      <c r="L121" s="120"/>
      <c r="M121" s="123"/>
      <c r="N121" s="120"/>
      <c r="O121" s="124" t="s">
        <v>244</v>
      </c>
      <c r="P121" s="135">
        <v>44938</v>
      </c>
      <c r="Q121" s="124" t="s">
        <v>7</v>
      </c>
      <c r="R121" s="124" t="s">
        <v>245</v>
      </c>
      <c r="S121" s="124" t="s">
        <v>12</v>
      </c>
    </row>
    <row r="122" ht="31" customHeight="1" spans="1:19">
      <c r="A122" s="123" t="s">
        <v>237</v>
      </c>
      <c r="B122" s="123"/>
      <c r="C122" s="123"/>
      <c r="D122" s="123" t="s">
        <v>581</v>
      </c>
      <c r="E122" s="123" t="s">
        <v>258</v>
      </c>
      <c r="F122" s="123" t="s">
        <v>582</v>
      </c>
      <c r="G122" s="123" t="s">
        <v>583</v>
      </c>
      <c r="H122" s="123" t="s">
        <v>584</v>
      </c>
      <c r="I122" s="123" t="s">
        <v>243</v>
      </c>
      <c r="J122" s="123"/>
      <c r="K122" s="120"/>
      <c r="L122" s="120"/>
      <c r="M122" s="123"/>
      <c r="N122" s="120"/>
      <c r="O122" s="124" t="s">
        <v>244</v>
      </c>
      <c r="P122" s="135">
        <v>44938</v>
      </c>
      <c r="Q122" s="124" t="s">
        <v>7</v>
      </c>
      <c r="R122" s="124" t="s">
        <v>245</v>
      </c>
      <c r="S122" s="124" t="s">
        <v>12</v>
      </c>
    </row>
    <row r="123" ht="31" customHeight="1" spans="1:19">
      <c r="A123" s="123" t="s">
        <v>237</v>
      </c>
      <c r="B123" s="123"/>
      <c r="C123" s="123"/>
      <c r="D123" s="123" t="s">
        <v>585</v>
      </c>
      <c r="E123" s="123" t="s">
        <v>239</v>
      </c>
      <c r="F123" s="123" t="s">
        <v>586</v>
      </c>
      <c r="G123" s="123" t="s">
        <v>587</v>
      </c>
      <c r="H123" s="123" t="s">
        <v>588</v>
      </c>
      <c r="I123" s="123" t="s">
        <v>243</v>
      </c>
      <c r="J123" s="123"/>
      <c r="K123" s="120"/>
      <c r="L123" s="120"/>
      <c r="M123" s="123"/>
      <c r="N123" s="120"/>
      <c r="O123" s="124" t="s">
        <v>244</v>
      </c>
      <c r="P123" s="135">
        <v>44938</v>
      </c>
      <c r="Q123" s="124" t="s">
        <v>7</v>
      </c>
      <c r="R123" s="124" t="s">
        <v>245</v>
      </c>
      <c r="S123" s="124" t="s">
        <v>12</v>
      </c>
    </row>
    <row r="124" ht="31" customHeight="1" spans="1:19">
      <c r="A124" s="123" t="s">
        <v>237</v>
      </c>
      <c r="B124" s="123"/>
      <c r="C124" s="123"/>
      <c r="D124" s="123" t="s">
        <v>589</v>
      </c>
      <c r="E124" s="123" t="s">
        <v>239</v>
      </c>
      <c r="F124" s="123" t="s">
        <v>506</v>
      </c>
      <c r="G124" s="123" t="s">
        <v>590</v>
      </c>
      <c r="H124" s="123" t="s">
        <v>591</v>
      </c>
      <c r="I124" s="123" t="s">
        <v>243</v>
      </c>
      <c r="J124" s="123"/>
      <c r="K124" s="120"/>
      <c r="L124" s="120"/>
      <c r="M124" s="123"/>
      <c r="N124" s="120"/>
      <c r="O124" s="124" t="s">
        <v>244</v>
      </c>
      <c r="P124" s="135">
        <v>44938</v>
      </c>
      <c r="Q124" s="124" t="s">
        <v>7</v>
      </c>
      <c r="R124" s="124" t="s">
        <v>245</v>
      </c>
      <c r="S124" s="124" t="s">
        <v>12</v>
      </c>
    </row>
    <row r="125" ht="31" customHeight="1" spans="1:19">
      <c r="A125" s="123" t="s">
        <v>237</v>
      </c>
      <c r="B125" s="123"/>
      <c r="C125" s="123"/>
      <c r="D125" s="123" t="s">
        <v>592</v>
      </c>
      <c r="E125" s="123" t="s">
        <v>239</v>
      </c>
      <c r="F125" s="123" t="s">
        <v>506</v>
      </c>
      <c r="G125" s="123" t="s">
        <v>593</v>
      </c>
      <c r="H125" s="123" t="s">
        <v>591</v>
      </c>
      <c r="I125" s="123" t="s">
        <v>243</v>
      </c>
      <c r="J125" s="123"/>
      <c r="K125" s="120"/>
      <c r="L125" s="120"/>
      <c r="M125" s="123"/>
      <c r="N125" s="120"/>
      <c r="O125" s="124" t="s">
        <v>244</v>
      </c>
      <c r="P125" s="135">
        <v>44938</v>
      </c>
      <c r="Q125" s="124" t="s">
        <v>7</v>
      </c>
      <c r="R125" s="124" t="s">
        <v>245</v>
      </c>
      <c r="S125" s="124" t="s">
        <v>12</v>
      </c>
    </row>
    <row r="126" ht="31" customHeight="1" spans="1:19">
      <c r="A126" s="123" t="s">
        <v>237</v>
      </c>
      <c r="B126" s="123"/>
      <c r="C126" s="123"/>
      <c r="D126" s="123" t="s">
        <v>594</v>
      </c>
      <c r="E126" s="123" t="s">
        <v>239</v>
      </c>
      <c r="F126" s="123" t="s">
        <v>595</v>
      </c>
      <c r="G126" s="123" t="s">
        <v>596</v>
      </c>
      <c r="H126" s="123" t="s">
        <v>597</v>
      </c>
      <c r="I126" s="123" t="s">
        <v>243</v>
      </c>
      <c r="J126" s="123"/>
      <c r="K126" s="120"/>
      <c r="L126" s="120"/>
      <c r="M126" s="123"/>
      <c r="N126" s="120"/>
      <c r="O126" s="124" t="s">
        <v>244</v>
      </c>
      <c r="P126" s="135">
        <v>44938</v>
      </c>
      <c r="Q126" s="124" t="s">
        <v>7</v>
      </c>
      <c r="R126" s="124" t="s">
        <v>245</v>
      </c>
      <c r="S126" s="124" t="s">
        <v>12</v>
      </c>
    </row>
    <row r="127" ht="31" customHeight="1" spans="1:19">
      <c r="A127" s="123" t="s">
        <v>237</v>
      </c>
      <c r="B127" s="123"/>
      <c r="C127" s="123"/>
      <c r="D127" s="123" t="s">
        <v>598</v>
      </c>
      <c r="E127" s="123" t="s">
        <v>239</v>
      </c>
      <c r="F127" s="123" t="s">
        <v>595</v>
      </c>
      <c r="G127" s="123" t="s">
        <v>599</v>
      </c>
      <c r="H127" s="123" t="s">
        <v>600</v>
      </c>
      <c r="I127" s="123" t="s">
        <v>243</v>
      </c>
      <c r="J127" s="123"/>
      <c r="K127" s="120"/>
      <c r="L127" s="120"/>
      <c r="M127" s="123"/>
      <c r="N127" s="120"/>
      <c r="O127" s="124" t="s">
        <v>244</v>
      </c>
      <c r="P127" s="135">
        <v>44938</v>
      </c>
      <c r="Q127" s="124" t="s">
        <v>7</v>
      </c>
      <c r="R127" s="124" t="s">
        <v>245</v>
      </c>
      <c r="S127" s="124" t="s">
        <v>12</v>
      </c>
    </row>
    <row r="128" ht="31" customHeight="1" spans="1:19">
      <c r="A128" s="123" t="s">
        <v>237</v>
      </c>
      <c r="B128" s="123"/>
      <c r="C128" s="123"/>
      <c r="D128" s="123" t="s">
        <v>601</v>
      </c>
      <c r="E128" s="123" t="s">
        <v>239</v>
      </c>
      <c r="F128" s="123" t="s">
        <v>595</v>
      </c>
      <c r="G128" s="123" t="s">
        <v>602</v>
      </c>
      <c r="H128" s="123" t="s">
        <v>603</v>
      </c>
      <c r="I128" s="123" t="s">
        <v>243</v>
      </c>
      <c r="J128" s="123"/>
      <c r="K128" s="120"/>
      <c r="L128" s="120"/>
      <c r="M128" s="123"/>
      <c r="N128" s="120"/>
      <c r="O128" s="124" t="s">
        <v>244</v>
      </c>
      <c r="P128" s="135">
        <v>44938</v>
      </c>
      <c r="Q128" s="124" t="s">
        <v>7</v>
      </c>
      <c r="R128" s="124" t="s">
        <v>245</v>
      </c>
      <c r="S128" s="124" t="s">
        <v>12</v>
      </c>
    </row>
    <row r="129" ht="31" customHeight="1" spans="1:19">
      <c r="A129" s="123" t="s">
        <v>237</v>
      </c>
      <c r="B129" s="123"/>
      <c r="C129" s="123"/>
      <c r="D129" s="123" t="s">
        <v>604</v>
      </c>
      <c r="E129" s="123" t="s">
        <v>239</v>
      </c>
      <c r="F129" s="123" t="s">
        <v>595</v>
      </c>
      <c r="G129" s="123" t="s">
        <v>605</v>
      </c>
      <c r="H129" s="123" t="s">
        <v>606</v>
      </c>
      <c r="I129" s="123" t="s">
        <v>243</v>
      </c>
      <c r="J129" s="123"/>
      <c r="K129" s="120"/>
      <c r="L129" s="120"/>
      <c r="M129" s="123"/>
      <c r="N129" s="120"/>
      <c r="O129" s="124" t="s">
        <v>244</v>
      </c>
      <c r="P129" s="135">
        <v>44938</v>
      </c>
      <c r="Q129" s="124" t="s">
        <v>7</v>
      </c>
      <c r="R129" s="124" t="s">
        <v>245</v>
      </c>
      <c r="S129" s="124" t="s">
        <v>12</v>
      </c>
    </row>
    <row r="130" ht="31" customHeight="1" spans="1:19">
      <c r="A130" s="225" t="s">
        <v>235</v>
      </c>
      <c r="B130" s="225" t="s">
        <v>232</v>
      </c>
      <c r="C130" s="227" t="s">
        <v>607</v>
      </c>
      <c r="D130" s="227"/>
      <c r="E130" s="225"/>
      <c r="F130" s="247"/>
      <c r="G130" s="227"/>
      <c r="H130" s="227"/>
      <c r="I130" s="225"/>
      <c r="J130" s="123"/>
      <c r="K130" s="225"/>
      <c r="L130" s="225"/>
      <c r="M130" s="225"/>
      <c r="N130" s="225"/>
      <c r="O130" s="225"/>
      <c r="P130" s="237"/>
      <c r="Q130" s="225"/>
      <c r="R130" s="225"/>
      <c r="S130" s="225"/>
    </row>
    <row r="131" ht="31" customHeight="1" spans="1:19">
      <c r="A131" s="226" t="s">
        <v>275</v>
      </c>
      <c r="B131" s="226"/>
      <c r="C131" s="226" t="s">
        <v>608</v>
      </c>
      <c r="D131" s="226"/>
      <c r="E131" s="226"/>
      <c r="F131" s="231"/>
      <c r="G131" s="226"/>
      <c r="H131" s="226"/>
      <c r="I131" s="226"/>
      <c r="J131" s="235"/>
      <c r="K131" s="226"/>
      <c r="L131" s="226"/>
      <c r="M131" s="226"/>
      <c r="N131" s="226"/>
      <c r="O131" s="226"/>
      <c r="P131" s="238"/>
      <c r="Q131" s="226"/>
      <c r="R131" s="226"/>
      <c r="S131" s="226"/>
    </row>
    <row r="132" ht="31" customHeight="1" spans="1:19">
      <c r="A132" s="123" t="s">
        <v>237</v>
      </c>
      <c r="B132" s="123"/>
      <c r="C132" s="123"/>
      <c r="D132" s="123" t="s">
        <v>609</v>
      </c>
      <c r="E132" s="123" t="s">
        <v>239</v>
      </c>
      <c r="F132" s="123" t="s">
        <v>250</v>
      </c>
      <c r="G132" s="123" t="s">
        <v>610</v>
      </c>
      <c r="H132" s="123" t="s">
        <v>611</v>
      </c>
      <c r="I132" s="123" t="s">
        <v>243</v>
      </c>
      <c r="J132" s="123"/>
      <c r="K132" s="123" t="s">
        <v>612</v>
      </c>
      <c r="L132" s="123"/>
      <c r="M132" s="123"/>
      <c r="N132" s="123"/>
      <c r="O132" s="124" t="s">
        <v>244</v>
      </c>
      <c r="P132" s="135">
        <v>44938</v>
      </c>
      <c r="Q132" s="124" t="s">
        <v>7</v>
      </c>
      <c r="R132" s="124" t="s">
        <v>245</v>
      </c>
      <c r="S132" s="124" t="s">
        <v>12</v>
      </c>
    </row>
    <row r="133" ht="31" customHeight="1" spans="1:19">
      <c r="A133" s="123" t="s">
        <v>237</v>
      </c>
      <c r="B133" s="123"/>
      <c r="C133" s="123"/>
      <c r="D133" s="123" t="s">
        <v>613</v>
      </c>
      <c r="E133" s="123" t="s">
        <v>282</v>
      </c>
      <c r="F133" s="123" t="s">
        <v>614</v>
      </c>
      <c r="G133" s="123" t="s">
        <v>615</v>
      </c>
      <c r="H133" s="123" t="s">
        <v>611</v>
      </c>
      <c r="I133" s="123" t="s">
        <v>243</v>
      </c>
      <c r="J133" s="123"/>
      <c r="K133" s="123" t="s">
        <v>612</v>
      </c>
      <c r="L133" s="123"/>
      <c r="M133" s="123"/>
      <c r="N133" s="123"/>
      <c r="O133" s="124" t="s">
        <v>244</v>
      </c>
      <c r="P133" s="135">
        <v>44938</v>
      </c>
      <c r="Q133" s="124" t="s">
        <v>7</v>
      </c>
      <c r="R133" s="124" t="s">
        <v>245</v>
      </c>
      <c r="S133" s="124" t="s">
        <v>12</v>
      </c>
    </row>
    <row r="134" ht="31" customHeight="1" spans="1:19">
      <c r="A134" s="123" t="s">
        <v>237</v>
      </c>
      <c r="B134" s="123"/>
      <c r="C134" s="123"/>
      <c r="D134" s="123" t="s">
        <v>616</v>
      </c>
      <c r="E134" s="123" t="s">
        <v>239</v>
      </c>
      <c r="F134" s="123" t="s">
        <v>617</v>
      </c>
      <c r="G134" s="123" t="s">
        <v>618</v>
      </c>
      <c r="H134" s="123" t="s">
        <v>619</v>
      </c>
      <c r="I134" s="123" t="s">
        <v>243</v>
      </c>
      <c r="J134" s="123"/>
      <c r="K134" s="123" t="s">
        <v>612</v>
      </c>
      <c r="L134" s="123"/>
      <c r="M134" s="123"/>
      <c r="N134" s="123"/>
      <c r="O134" s="124" t="s">
        <v>244</v>
      </c>
      <c r="P134" s="135">
        <v>44938</v>
      </c>
      <c r="Q134" s="124" t="s">
        <v>7</v>
      </c>
      <c r="R134" s="124" t="s">
        <v>245</v>
      </c>
      <c r="S134" s="124" t="s">
        <v>12</v>
      </c>
    </row>
    <row r="135" ht="31" customHeight="1" spans="1:19">
      <c r="A135" s="123" t="s">
        <v>237</v>
      </c>
      <c r="B135" s="123"/>
      <c r="C135" s="123"/>
      <c r="D135" s="123" t="s">
        <v>620</v>
      </c>
      <c r="E135" s="123" t="s">
        <v>258</v>
      </c>
      <c r="F135" s="123" t="s">
        <v>621</v>
      </c>
      <c r="G135" s="123" t="s">
        <v>615</v>
      </c>
      <c r="H135" s="123" t="s">
        <v>622</v>
      </c>
      <c r="I135" s="123" t="s">
        <v>243</v>
      </c>
      <c r="J135" s="123"/>
      <c r="K135" s="123"/>
      <c r="L135" s="123"/>
      <c r="M135" s="123"/>
      <c r="N135" s="123"/>
      <c r="O135" s="124" t="s">
        <v>244</v>
      </c>
      <c r="P135" s="135">
        <v>44938</v>
      </c>
      <c r="Q135" s="124" t="s">
        <v>7</v>
      </c>
      <c r="R135" s="124" t="s">
        <v>245</v>
      </c>
      <c r="S135" s="124" t="s">
        <v>12</v>
      </c>
    </row>
    <row r="136" ht="31" customHeight="1" spans="1:19">
      <c r="A136" s="123" t="s">
        <v>237</v>
      </c>
      <c r="B136" s="123"/>
      <c r="C136" s="123"/>
      <c r="D136" s="123" t="s">
        <v>623</v>
      </c>
      <c r="E136" s="123" t="s">
        <v>258</v>
      </c>
      <c r="F136" s="123" t="s">
        <v>624</v>
      </c>
      <c r="G136" s="123" t="s">
        <v>615</v>
      </c>
      <c r="H136" s="123" t="s">
        <v>625</v>
      </c>
      <c r="I136" s="123" t="s">
        <v>243</v>
      </c>
      <c r="J136" s="123"/>
      <c r="K136" s="123"/>
      <c r="L136" s="123"/>
      <c r="M136" s="123"/>
      <c r="N136" s="123"/>
      <c r="O136" s="124" t="s">
        <v>244</v>
      </c>
      <c r="P136" s="135">
        <v>44938</v>
      </c>
      <c r="Q136" s="124" t="s">
        <v>7</v>
      </c>
      <c r="R136" s="124" t="s">
        <v>245</v>
      </c>
      <c r="S136" s="124" t="s">
        <v>12</v>
      </c>
    </row>
    <row r="137" ht="31" customHeight="1" spans="1:19">
      <c r="A137" s="123" t="s">
        <v>237</v>
      </c>
      <c r="B137" s="123"/>
      <c r="C137" s="123"/>
      <c r="D137" s="123" t="s">
        <v>626</v>
      </c>
      <c r="E137" s="123" t="s">
        <v>258</v>
      </c>
      <c r="F137" s="123" t="s">
        <v>250</v>
      </c>
      <c r="G137" s="123" t="s">
        <v>627</v>
      </c>
      <c r="H137" s="123" t="s">
        <v>628</v>
      </c>
      <c r="I137" s="123" t="s">
        <v>243</v>
      </c>
      <c r="J137" s="123"/>
      <c r="K137" s="123"/>
      <c r="L137" s="123"/>
      <c r="M137" s="123"/>
      <c r="N137" s="123"/>
      <c r="O137" s="124" t="s">
        <v>244</v>
      </c>
      <c r="P137" s="135">
        <v>44938</v>
      </c>
      <c r="Q137" s="124" t="s">
        <v>7</v>
      </c>
      <c r="R137" s="124" t="s">
        <v>245</v>
      </c>
      <c r="S137" s="124" t="s">
        <v>12</v>
      </c>
    </row>
    <row r="138" ht="31" customHeight="1" spans="1:19">
      <c r="A138" s="123" t="s">
        <v>237</v>
      </c>
      <c r="B138" s="123"/>
      <c r="C138" s="123"/>
      <c r="D138" s="123" t="s">
        <v>629</v>
      </c>
      <c r="E138" s="123" t="s">
        <v>239</v>
      </c>
      <c r="F138" s="123" t="s">
        <v>250</v>
      </c>
      <c r="G138" s="123" t="s">
        <v>630</v>
      </c>
      <c r="H138" s="123" t="s">
        <v>631</v>
      </c>
      <c r="I138" s="123" t="s">
        <v>243</v>
      </c>
      <c r="J138" s="123"/>
      <c r="K138" s="123"/>
      <c r="L138" s="123"/>
      <c r="M138" s="123"/>
      <c r="N138" s="123"/>
      <c r="O138" s="124" t="s">
        <v>244</v>
      </c>
      <c r="P138" s="135">
        <v>44938</v>
      </c>
      <c r="Q138" s="124" t="s">
        <v>7</v>
      </c>
      <c r="R138" s="124" t="s">
        <v>245</v>
      </c>
      <c r="S138" s="124" t="s">
        <v>12</v>
      </c>
    </row>
    <row r="139" ht="31" customHeight="1" spans="1:19">
      <c r="A139" s="123" t="s">
        <v>237</v>
      </c>
      <c r="B139" s="246"/>
      <c r="C139" s="246"/>
      <c r="D139" s="246" t="s">
        <v>632</v>
      </c>
      <c r="E139" s="123" t="s">
        <v>258</v>
      </c>
      <c r="F139" s="123" t="s">
        <v>250</v>
      </c>
      <c r="G139" s="123" t="s">
        <v>633</v>
      </c>
      <c r="H139" s="123" t="s">
        <v>634</v>
      </c>
      <c r="I139" s="123" t="s">
        <v>243</v>
      </c>
      <c r="J139" s="123"/>
      <c r="K139" s="123" t="s">
        <v>635</v>
      </c>
      <c r="L139" s="123"/>
      <c r="M139" s="123"/>
      <c r="N139" s="123"/>
      <c r="O139" s="124" t="s">
        <v>244</v>
      </c>
      <c r="P139" s="135">
        <v>44938</v>
      </c>
      <c r="Q139" s="124" t="s">
        <v>7</v>
      </c>
      <c r="R139" s="124" t="s">
        <v>245</v>
      </c>
      <c r="S139" s="124" t="s">
        <v>12</v>
      </c>
    </row>
    <row r="140" ht="31" customHeight="1" spans="1:19">
      <c r="A140" s="123" t="s">
        <v>237</v>
      </c>
      <c r="B140" s="246"/>
      <c r="C140" s="246"/>
      <c r="D140" s="246" t="s">
        <v>636</v>
      </c>
      <c r="E140" s="123" t="s">
        <v>258</v>
      </c>
      <c r="F140" s="123" t="s">
        <v>250</v>
      </c>
      <c r="G140" s="123" t="s">
        <v>637</v>
      </c>
      <c r="H140" s="123" t="s">
        <v>634</v>
      </c>
      <c r="I140" s="123" t="s">
        <v>243</v>
      </c>
      <c r="J140" s="123"/>
      <c r="K140" s="123" t="s">
        <v>635</v>
      </c>
      <c r="L140" s="123"/>
      <c r="M140" s="123"/>
      <c r="N140" s="123"/>
      <c r="O140" s="124" t="s">
        <v>244</v>
      </c>
      <c r="P140" s="135">
        <v>44938</v>
      </c>
      <c r="Q140" s="124" t="s">
        <v>7</v>
      </c>
      <c r="R140" s="124" t="s">
        <v>245</v>
      </c>
      <c r="S140" s="124" t="s">
        <v>12</v>
      </c>
    </row>
    <row r="141" ht="31" customHeight="1" spans="1:19">
      <c r="A141" s="123" t="s">
        <v>237</v>
      </c>
      <c r="B141" s="246"/>
      <c r="C141" s="246"/>
      <c r="D141" s="246" t="s">
        <v>638</v>
      </c>
      <c r="E141" s="123" t="s">
        <v>239</v>
      </c>
      <c r="F141" s="123" t="s">
        <v>250</v>
      </c>
      <c r="G141" s="123" t="s">
        <v>639</v>
      </c>
      <c r="H141" s="123" t="s">
        <v>640</v>
      </c>
      <c r="I141" s="123" t="s">
        <v>292</v>
      </c>
      <c r="J141" s="123" t="s">
        <v>641</v>
      </c>
      <c r="K141" s="123"/>
      <c r="L141" s="123"/>
      <c r="M141" s="123"/>
      <c r="N141" s="123"/>
      <c r="O141" s="124" t="s">
        <v>244</v>
      </c>
      <c r="P141" s="135">
        <v>44938</v>
      </c>
      <c r="Q141" s="124" t="s">
        <v>7</v>
      </c>
      <c r="R141" s="124" t="s">
        <v>245</v>
      </c>
      <c r="S141" s="124" t="s">
        <v>12</v>
      </c>
    </row>
    <row r="142" ht="31" customHeight="1" spans="1:19">
      <c r="A142" s="226" t="s">
        <v>275</v>
      </c>
      <c r="B142" s="226"/>
      <c r="C142" s="226" t="s">
        <v>642</v>
      </c>
      <c r="D142" s="226"/>
      <c r="E142" s="226"/>
      <c r="F142" s="231"/>
      <c r="G142" s="226"/>
      <c r="H142" s="226"/>
      <c r="I142" s="226"/>
      <c r="J142" s="235"/>
      <c r="K142" s="226"/>
      <c r="L142" s="226"/>
      <c r="M142" s="226"/>
      <c r="N142" s="226"/>
      <c r="O142" s="226"/>
      <c r="P142" s="238"/>
      <c r="Q142" s="226"/>
      <c r="R142" s="226"/>
      <c r="S142" s="226"/>
    </row>
    <row r="143" ht="31" customHeight="1" spans="1:19">
      <c r="A143" s="123" t="s">
        <v>237</v>
      </c>
      <c r="B143" s="123"/>
      <c r="C143" s="123"/>
      <c r="D143" s="123" t="s">
        <v>643</v>
      </c>
      <c r="E143" s="123" t="s">
        <v>239</v>
      </c>
      <c r="F143" s="123" t="s">
        <v>250</v>
      </c>
      <c r="G143" s="123" t="s">
        <v>644</v>
      </c>
      <c r="H143" s="120" t="s">
        <v>645</v>
      </c>
      <c r="I143" s="123" t="s">
        <v>243</v>
      </c>
      <c r="J143" s="123"/>
      <c r="K143" s="123"/>
      <c r="L143" s="123"/>
      <c r="M143" s="123"/>
      <c r="N143" s="123"/>
      <c r="O143" s="124" t="s">
        <v>244</v>
      </c>
      <c r="P143" s="135">
        <v>44938</v>
      </c>
      <c r="Q143" s="124" t="s">
        <v>7</v>
      </c>
      <c r="R143" s="124" t="s">
        <v>245</v>
      </c>
      <c r="S143" s="124" t="s">
        <v>12</v>
      </c>
    </row>
    <row r="144" ht="31" customHeight="1" spans="1:19">
      <c r="A144" s="123" t="s">
        <v>237</v>
      </c>
      <c r="B144" s="123"/>
      <c r="C144" s="123"/>
      <c r="D144" s="123" t="s">
        <v>646</v>
      </c>
      <c r="E144" s="123" t="s">
        <v>258</v>
      </c>
      <c r="F144" s="123" t="s">
        <v>250</v>
      </c>
      <c r="G144" s="123" t="s">
        <v>647</v>
      </c>
      <c r="H144" s="120" t="s">
        <v>648</v>
      </c>
      <c r="I144" s="123" t="s">
        <v>243</v>
      </c>
      <c r="J144" s="123"/>
      <c r="K144" s="123"/>
      <c r="L144" s="123"/>
      <c r="M144" s="123"/>
      <c r="N144" s="123"/>
      <c r="O144" s="124" t="s">
        <v>244</v>
      </c>
      <c r="P144" s="135">
        <v>44938</v>
      </c>
      <c r="Q144" s="124" t="s">
        <v>7</v>
      </c>
      <c r="R144" s="124" t="s">
        <v>245</v>
      </c>
      <c r="S144" s="124" t="s">
        <v>12</v>
      </c>
    </row>
    <row r="145" ht="31" customHeight="1" spans="1:19">
      <c r="A145" s="123" t="s">
        <v>237</v>
      </c>
      <c r="B145" s="123"/>
      <c r="C145" s="123"/>
      <c r="D145" s="123" t="s">
        <v>649</v>
      </c>
      <c r="E145" s="123" t="s">
        <v>289</v>
      </c>
      <c r="F145" s="123" t="s">
        <v>650</v>
      </c>
      <c r="G145" s="123" t="s">
        <v>647</v>
      </c>
      <c r="H145" s="120" t="s">
        <v>651</v>
      </c>
      <c r="I145" s="123" t="s">
        <v>243</v>
      </c>
      <c r="J145" s="123"/>
      <c r="K145" s="123"/>
      <c r="L145" s="123"/>
      <c r="M145" s="123"/>
      <c r="N145" s="123"/>
      <c r="O145" s="124" t="s">
        <v>244</v>
      </c>
      <c r="P145" s="135">
        <v>44938</v>
      </c>
      <c r="Q145" s="124" t="s">
        <v>7</v>
      </c>
      <c r="R145" s="124" t="s">
        <v>245</v>
      </c>
      <c r="S145" s="124" t="s">
        <v>12</v>
      </c>
    </row>
    <row r="146" ht="31" customHeight="1" spans="1:19">
      <c r="A146" s="123" t="s">
        <v>237</v>
      </c>
      <c r="B146" s="123"/>
      <c r="C146" s="123"/>
      <c r="D146" s="123" t="s">
        <v>652</v>
      </c>
      <c r="E146" s="123" t="s">
        <v>239</v>
      </c>
      <c r="F146" s="123" t="s">
        <v>250</v>
      </c>
      <c r="G146" s="123" t="s">
        <v>653</v>
      </c>
      <c r="H146" s="120" t="s">
        <v>654</v>
      </c>
      <c r="I146" s="123" t="s">
        <v>243</v>
      </c>
      <c r="J146" s="123"/>
      <c r="K146" s="123"/>
      <c r="L146" s="123"/>
      <c r="M146" s="123"/>
      <c r="N146" s="123"/>
      <c r="O146" s="124" t="s">
        <v>244</v>
      </c>
      <c r="P146" s="135">
        <v>44938</v>
      </c>
      <c r="Q146" s="124" t="s">
        <v>7</v>
      </c>
      <c r="R146" s="124" t="s">
        <v>245</v>
      </c>
      <c r="S146" s="124" t="s">
        <v>12</v>
      </c>
    </row>
    <row r="147" ht="31" customHeight="1" spans="1:19">
      <c r="A147" s="123" t="s">
        <v>237</v>
      </c>
      <c r="B147" s="123"/>
      <c r="C147" s="123"/>
      <c r="D147" s="123" t="s">
        <v>655</v>
      </c>
      <c r="E147" s="123" t="s">
        <v>258</v>
      </c>
      <c r="F147" s="123" t="s">
        <v>250</v>
      </c>
      <c r="G147" s="123" t="s">
        <v>656</v>
      </c>
      <c r="H147" s="123" t="s">
        <v>657</v>
      </c>
      <c r="I147" s="123" t="s">
        <v>243</v>
      </c>
      <c r="J147" s="123"/>
      <c r="K147" s="123"/>
      <c r="L147" s="123"/>
      <c r="M147" s="123"/>
      <c r="N147" s="123"/>
      <c r="O147" s="124" t="s">
        <v>244</v>
      </c>
      <c r="P147" s="135">
        <v>44938</v>
      </c>
      <c r="Q147" s="124" t="s">
        <v>7</v>
      </c>
      <c r="R147" s="124" t="s">
        <v>245</v>
      </c>
      <c r="S147" s="124" t="s">
        <v>12</v>
      </c>
    </row>
    <row r="148" ht="31" customHeight="1" spans="1:19">
      <c r="A148" s="123" t="s">
        <v>237</v>
      </c>
      <c r="B148" s="123"/>
      <c r="C148" s="123"/>
      <c r="D148" s="123" t="s">
        <v>658</v>
      </c>
      <c r="E148" s="123" t="s">
        <v>258</v>
      </c>
      <c r="F148" s="123" t="s">
        <v>659</v>
      </c>
      <c r="G148" s="123" t="s">
        <v>660</v>
      </c>
      <c r="H148" s="123" t="s">
        <v>661</v>
      </c>
      <c r="I148" s="123" t="s">
        <v>243</v>
      </c>
      <c r="J148" s="123"/>
      <c r="K148" s="120"/>
      <c r="L148" s="120"/>
      <c r="M148" s="123"/>
      <c r="N148" s="120"/>
      <c r="O148" s="124" t="s">
        <v>244</v>
      </c>
      <c r="P148" s="135">
        <v>44938</v>
      </c>
      <c r="Q148" s="124" t="s">
        <v>7</v>
      </c>
      <c r="R148" s="124" t="s">
        <v>245</v>
      </c>
      <c r="S148" s="124" t="s">
        <v>12</v>
      </c>
    </row>
    <row r="149" ht="31" customHeight="1" spans="1:19">
      <c r="A149" s="123" t="s">
        <v>237</v>
      </c>
      <c r="B149" s="123"/>
      <c r="C149" s="123"/>
      <c r="D149" s="123" t="s">
        <v>662</v>
      </c>
      <c r="E149" s="123" t="s">
        <v>258</v>
      </c>
      <c r="F149" s="123" t="s">
        <v>250</v>
      </c>
      <c r="G149" s="123" t="s">
        <v>663</v>
      </c>
      <c r="H149" s="123" t="s">
        <v>664</v>
      </c>
      <c r="I149" s="123" t="s">
        <v>243</v>
      </c>
      <c r="J149" s="123"/>
      <c r="K149" s="120"/>
      <c r="L149" s="120"/>
      <c r="M149" s="123"/>
      <c r="N149" s="120"/>
      <c r="O149" s="124" t="s">
        <v>244</v>
      </c>
      <c r="P149" s="135">
        <v>44938</v>
      </c>
      <c r="Q149" s="124" t="s">
        <v>7</v>
      </c>
      <c r="R149" s="124" t="s">
        <v>245</v>
      </c>
      <c r="S149" s="124" t="s">
        <v>12</v>
      </c>
    </row>
    <row r="150" ht="31" customHeight="1" spans="1:19">
      <c r="A150" s="123" t="s">
        <v>237</v>
      </c>
      <c r="B150" s="123"/>
      <c r="C150" s="123"/>
      <c r="D150" s="123" t="s">
        <v>665</v>
      </c>
      <c r="E150" s="123" t="s">
        <v>239</v>
      </c>
      <c r="F150" s="123" t="s">
        <v>250</v>
      </c>
      <c r="G150" s="123" t="s">
        <v>666</v>
      </c>
      <c r="H150" s="123" t="s">
        <v>664</v>
      </c>
      <c r="I150" s="123" t="s">
        <v>243</v>
      </c>
      <c r="J150" s="123"/>
      <c r="K150" s="120"/>
      <c r="L150" s="120"/>
      <c r="M150" s="123"/>
      <c r="N150" s="120"/>
      <c r="O150" s="124" t="s">
        <v>244</v>
      </c>
      <c r="P150" s="135">
        <v>44938</v>
      </c>
      <c r="Q150" s="124" t="s">
        <v>7</v>
      </c>
      <c r="R150" s="124" t="s">
        <v>245</v>
      </c>
      <c r="S150" s="124" t="s">
        <v>12</v>
      </c>
    </row>
    <row r="151" ht="31" customHeight="1" spans="1:19">
      <c r="A151" s="226" t="s">
        <v>275</v>
      </c>
      <c r="B151" s="226"/>
      <c r="C151" s="226" t="s">
        <v>667</v>
      </c>
      <c r="D151" s="226"/>
      <c r="E151" s="226"/>
      <c r="F151" s="231"/>
      <c r="G151" s="226"/>
      <c r="H151" s="226"/>
      <c r="I151" s="226"/>
      <c r="J151" s="235"/>
      <c r="K151" s="226"/>
      <c r="L151" s="226"/>
      <c r="M151" s="226"/>
      <c r="N151" s="226"/>
      <c r="O151" s="226"/>
      <c r="P151" s="238"/>
      <c r="Q151" s="226"/>
      <c r="R151" s="226"/>
      <c r="S151" s="226"/>
    </row>
    <row r="152" ht="40" customHeight="1" spans="1:19">
      <c r="A152" s="123" t="s">
        <v>237</v>
      </c>
      <c r="B152" s="123"/>
      <c r="C152" s="123"/>
      <c r="D152" s="123" t="s">
        <v>668</v>
      </c>
      <c r="E152" s="123" t="s">
        <v>258</v>
      </c>
      <c r="F152" s="123" t="s">
        <v>669</v>
      </c>
      <c r="G152" s="123" t="s">
        <v>670</v>
      </c>
      <c r="H152" s="123" t="s">
        <v>671</v>
      </c>
      <c r="I152" s="123" t="s">
        <v>243</v>
      </c>
      <c r="J152" s="123"/>
      <c r="K152" s="123"/>
      <c r="L152" s="123"/>
      <c r="M152" s="123"/>
      <c r="N152" s="123"/>
      <c r="O152" s="124" t="s">
        <v>244</v>
      </c>
      <c r="P152" s="135">
        <v>44938</v>
      </c>
      <c r="Q152" s="124" t="s">
        <v>7</v>
      </c>
      <c r="R152" s="124" t="s">
        <v>245</v>
      </c>
      <c r="S152" s="124" t="s">
        <v>12</v>
      </c>
    </row>
    <row r="153" ht="31" customHeight="1" spans="1:19">
      <c r="A153" s="123" t="s">
        <v>237</v>
      </c>
      <c r="B153" s="123"/>
      <c r="C153" s="123"/>
      <c r="D153" s="123" t="s">
        <v>672</v>
      </c>
      <c r="E153" s="123" t="s">
        <v>239</v>
      </c>
      <c r="F153" s="123" t="s">
        <v>673</v>
      </c>
      <c r="G153" s="123" t="s">
        <v>670</v>
      </c>
      <c r="H153" s="123" t="s">
        <v>674</v>
      </c>
      <c r="I153" s="123" t="s">
        <v>508</v>
      </c>
      <c r="J153" s="123" t="s">
        <v>641</v>
      </c>
      <c r="K153" s="123"/>
      <c r="L153" s="123"/>
      <c r="M153" s="123"/>
      <c r="N153" s="123"/>
      <c r="O153" s="124" t="s">
        <v>244</v>
      </c>
      <c r="P153" s="135">
        <v>44938</v>
      </c>
      <c r="Q153" s="124" t="s">
        <v>7</v>
      </c>
      <c r="R153" s="124" t="s">
        <v>245</v>
      </c>
      <c r="S153" s="124" t="s">
        <v>12</v>
      </c>
    </row>
    <row r="154" ht="31" customHeight="1" spans="1:19">
      <c r="A154" s="123" t="s">
        <v>237</v>
      </c>
      <c r="B154" s="123"/>
      <c r="C154" s="123"/>
      <c r="D154" s="123" t="s">
        <v>675</v>
      </c>
      <c r="E154" s="123" t="s">
        <v>258</v>
      </c>
      <c r="F154" s="123" t="s">
        <v>673</v>
      </c>
      <c r="G154" s="123" t="s">
        <v>676</v>
      </c>
      <c r="H154" s="123" t="s">
        <v>446</v>
      </c>
      <c r="I154" s="123" t="s">
        <v>243</v>
      </c>
      <c r="J154" s="123"/>
      <c r="K154" s="123"/>
      <c r="L154" s="123"/>
      <c r="M154" s="123"/>
      <c r="N154" s="123"/>
      <c r="O154" s="124" t="s">
        <v>244</v>
      </c>
      <c r="P154" s="135">
        <v>44938</v>
      </c>
      <c r="Q154" s="124" t="s">
        <v>7</v>
      </c>
      <c r="R154" s="124" t="s">
        <v>245</v>
      </c>
      <c r="S154" s="124" t="s">
        <v>12</v>
      </c>
    </row>
    <row r="155" ht="31" customHeight="1" spans="1:19">
      <c r="A155" s="123" t="s">
        <v>237</v>
      </c>
      <c r="B155" s="123"/>
      <c r="C155" s="123"/>
      <c r="D155" s="123" t="s">
        <v>677</v>
      </c>
      <c r="E155" s="123" t="s">
        <v>258</v>
      </c>
      <c r="F155" s="123" t="s">
        <v>673</v>
      </c>
      <c r="G155" s="123" t="s">
        <v>678</v>
      </c>
      <c r="H155" s="123" t="s">
        <v>679</v>
      </c>
      <c r="I155" s="123" t="s">
        <v>243</v>
      </c>
      <c r="J155" s="123"/>
      <c r="K155" s="120"/>
      <c r="L155" s="120"/>
      <c r="M155" s="123"/>
      <c r="N155" s="120"/>
      <c r="O155" s="124" t="s">
        <v>244</v>
      </c>
      <c r="P155" s="135">
        <v>44938</v>
      </c>
      <c r="Q155" s="124" t="s">
        <v>7</v>
      </c>
      <c r="R155" s="124" t="s">
        <v>245</v>
      </c>
      <c r="S155" s="124" t="s">
        <v>12</v>
      </c>
    </row>
    <row r="156" ht="31" customHeight="1" spans="1:19">
      <c r="A156" s="123" t="s">
        <v>237</v>
      </c>
      <c r="B156" s="123"/>
      <c r="C156" s="123"/>
      <c r="D156" s="123" t="s">
        <v>680</v>
      </c>
      <c r="E156" s="123" t="s">
        <v>258</v>
      </c>
      <c r="F156" s="123" t="s">
        <v>681</v>
      </c>
      <c r="G156" s="123" t="s">
        <v>678</v>
      </c>
      <c r="H156" s="123" t="s">
        <v>682</v>
      </c>
      <c r="I156" s="123" t="s">
        <v>243</v>
      </c>
      <c r="J156" s="123"/>
      <c r="K156" s="120"/>
      <c r="L156" s="120"/>
      <c r="M156" s="123"/>
      <c r="N156" s="120"/>
      <c r="O156" s="124" t="s">
        <v>244</v>
      </c>
      <c r="P156" s="135">
        <v>44938</v>
      </c>
      <c r="Q156" s="124" t="s">
        <v>7</v>
      </c>
      <c r="R156" s="124" t="s">
        <v>245</v>
      </c>
      <c r="S156" s="124" t="s">
        <v>12</v>
      </c>
    </row>
    <row r="157" ht="31" customHeight="1" spans="1:19">
      <c r="A157" s="123" t="s">
        <v>237</v>
      </c>
      <c r="B157" s="123"/>
      <c r="C157" s="123"/>
      <c r="D157" s="123" t="s">
        <v>683</v>
      </c>
      <c r="E157" s="123" t="s">
        <v>258</v>
      </c>
      <c r="F157" s="123" t="s">
        <v>681</v>
      </c>
      <c r="G157" s="123" t="s">
        <v>684</v>
      </c>
      <c r="H157" s="123" t="s">
        <v>685</v>
      </c>
      <c r="I157" s="123" t="s">
        <v>243</v>
      </c>
      <c r="J157" s="123"/>
      <c r="K157" s="120"/>
      <c r="L157" s="120"/>
      <c r="M157" s="123"/>
      <c r="N157" s="120"/>
      <c r="O157" s="124" t="s">
        <v>244</v>
      </c>
      <c r="P157" s="135">
        <v>44938</v>
      </c>
      <c r="Q157" s="124" t="s">
        <v>7</v>
      </c>
      <c r="R157" s="124" t="s">
        <v>245</v>
      </c>
      <c r="S157" s="124" t="s">
        <v>12</v>
      </c>
    </row>
    <row r="158" ht="31" customHeight="1" spans="1:19">
      <c r="A158" s="123" t="s">
        <v>237</v>
      </c>
      <c r="B158" s="123"/>
      <c r="C158" s="123"/>
      <c r="D158" s="123" t="s">
        <v>686</v>
      </c>
      <c r="E158" s="123" t="s">
        <v>289</v>
      </c>
      <c r="F158" s="123" t="s">
        <v>687</v>
      </c>
      <c r="G158" s="123" t="s">
        <v>688</v>
      </c>
      <c r="H158" s="123" t="s">
        <v>689</v>
      </c>
      <c r="I158" s="123" t="s">
        <v>243</v>
      </c>
      <c r="J158" s="123"/>
      <c r="K158" s="120"/>
      <c r="L158" s="120"/>
      <c r="M158" s="123"/>
      <c r="N158" s="120"/>
      <c r="O158" s="124" t="s">
        <v>244</v>
      </c>
      <c r="P158" s="135">
        <v>44938</v>
      </c>
      <c r="Q158" s="124" t="s">
        <v>7</v>
      </c>
      <c r="R158" s="124" t="s">
        <v>245</v>
      </c>
      <c r="S158" s="124" t="s">
        <v>12</v>
      </c>
    </row>
    <row r="159" ht="31" customHeight="1" spans="1:19">
      <c r="A159" s="123" t="s">
        <v>237</v>
      </c>
      <c r="B159" s="123"/>
      <c r="C159" s="123"/>
      <c r="D159" s="123" t="s">
        <v>690</v>
      </c>
      <c r="E159" s="123" t="s">
        <v>258</v>
      </c>
      <c r="F159" s="123" t="s">
        <v>687</v>
      </c>
      <c r="G159" s="123" t="s">
        <v>691</v>
      </c>
      <c r="H159" s="123" t="s">
        <v>692</v>
      </c>
      <c r="I159" s="123" t="s">
        <v>243</v>
      </c>
      <c r="J159" s="123"/>
      <c r="K159" s="120"/>
      <c r="L159" s="120"/>
      <c r="M159" s="123"/>
      <c r="N159" s="120"/>
      <c r="O159" s="124" t="s">
        <v>244</v>
      </c>
      <c r="P159" s="135">
        <v>44938</v>
      </c>
      <c r="Q159" s="124" t="s">
        <v>7</v>
      </c>
      <c r="R159" s="124" t="s">
        <v>245</v>
      </c>
      <c r="S159" s="124" t="s">
        <v>12</v>
      </c>
    </row>
    <row r="160" ht="31" customHeight="1" spans="1:19">
      <c r="A160" s="123" t="s">
        <v>237</v>
      </c>
      <c r="B160" s="123"/>
      <c r="C160" s="123"/>
      <c r="D160" s="123" t="s">
        <v>693</v>
      </c>
      <c r="E160" s="123" t="s">
        <v>282</v>
      </c>
      <c r="F160" s="123" t="s">
        <v>687</v>
      </c>
      <c r="G160" s="123" t="s">
        <v>694</v>
      </c>
      <c r="H160" s="123" t="s">
        <v>695</v>
      </c>
      <c r="I160" s="123" t="s">
        <v>243</v>
      </c>
      <c r="J160" s="123"/>
      <c r="K160" s="120"/>
      <c r="L160" s="120"/>
      <c r="M160" s="123"/>
      <c r="N160" s="120"/>
      <c r="O160" s="124" t="s">
        <v>244</v>
      </c>
      <c r="P160" s="135">
        <v>44938</v>
      </c>
      <c r="Q160" s="124" t="s">
        <v>7</v>
      </c>
      <c r="R160" s="124" t="s">
        <v>245</v>
      </c>
      <c r="S160" s="124" t="s">
        <v>12</v>
      </c>
    </row>
    <row r="161" ht="31" customHeight="1" spans="1:19">
      <c r="A161" s="123" t="s">
        <v>237</v>
      </c>
      <c r="B161" s="123"/>
      <c r="C161" s="123"/>
      <c r="D161" s="123" t="s">
        <v>696</v>
      </c>
      <c r="E161" s="123" t="s">
        <v>258</v>
      </c>
      <c r="F161" s="123" t="s">
        <v>687</v>
      </c>
      <c r="G161" s="123" t="s">
        <v>697</v>
      </c>
      <c r="H161" s="123" t="s">
        <v>698</v>
      </c>
      <c r="I161" s="123" t="s">
        <v>243</v>
      </c>
      <c r="J161" s="123"/>
      <c r="K161" s="120"/>
      <c r="L161" s="120"/>
      <c r="M161" s="123"/>
      <c r="N161" s="120"/>
      <c r="O161" s="124" t="s">
        <v>244</v>
      </c>
      <c r="P161" s="135">
        <v>44938</v>
      </c>
      <c r="Q161" s="124" t="s">
        <v>7</v>
      </c>
      <c r="R161" s="124" t="s">
        <v>245</v>
      </c>
      <c r="S161" s="124" t="s">
        <v>12</v>
      </c>
    </row>
    <row r="162" ht="31" customHeight="1" spans="1:19">
      <c r="A162" s="123" t="s">
        <v>237</v>
      </c>
      <c r="B162" s="123"/>
      <c r="C162" s="123"/>
      <c r="D162" s="123" t="s">
        <v>699</v>
      </c>
      <c r="E162" s="123" t="s">
        <v>258</v>
      </c>
      <c r="F162" s="123" t="s">
        <v>700</v>
      </c>
      <c r="G162" s="123" t="s">
        <v>701</v>
      </c>
      <c r="H162" s="123" t="s">
        <v>702</v>
      </c>
      <c r="I162" s="123" t="s">
        <v>243</v>
      </c>
      <c r="J162" s="123"/>
      <c r="K162" s="120"/>
      <c r="L162" s="120"/>
      <c r="M162" s="123"/>
      <c r="N162" s="120"/>
      <c r="O162" s="124" t="s">
        <v>244</v>
      </c>
      <c r="P162" s="135">
        <v>44938</v>
      </c>
      <c r="Q162" s="124" t="s">
        <v>7</v>
      </c>
      <c r="R162" s="124" t="s">
        <v>245</v>
      </c>
      <c r="S162" s="124" t="s">
        <v>12</v>
      </c>
    </row>
    <row r="163" ht="31" customHeight="1" spans="1:19">
      <c r="A163" s="123" t="s">
        <v>237</v>
      </c>
      <c r="B163" s="123"/>
      <c r="C163" s="123"/>
      <c r="D163" s="123" t="s">
        <v>703</v>
      </c>
      <c r="E163" s="123" t="s">
        <v>258</v>
      </c>
      <c r="F163" s="123" t="s">
        <v>687</v>
      </c>
      <c r="G163" s="123" t="s">
        <v>704</v>
      </c>
      <c r="H163" s="123" t="s">
        <v>705</v>
      </c>
      <c r="I163" s="123" t="s">
        <v>243</v>
      </c>
      <c r="J163" s="123"/>
      <c r="K163" s="120"/>
      <c r="L163" s="120"/>
      <c r="M163" s="123"/>
      <c r="N163" s="120"/>
      <c r="O163" s="124" t="s">
        <v>244</v>
      </c>
      <c r="P163" s="135">
        <v>44938</v>
      </c>
      <c r="Q163" s="124" t="s">
        <v>7</v>
      </c>
      <c r="R163" s="124" t="s">
        <v>245</v>
      </c>
      <c r="S163" s="124" t="s">
        <v>12</v>
      </c>
    </row>
    <row r="164" ht="31" customHeight="1" spans="1:19">
      <c r="A164" s="123" t="s">
        <v>237</v>
      </c>
      <c r="B164" s="123"/>
      <c r="C164" s="123"/>
      <c r="D164" s="123" t="s">
        <v>706</v>
      </c>
      <c r="E164" s="123" t="s">
        <v>239</v>
      </c>
      <c r="F164" s="123" t="s">
        <v>687</v>
      </c>
      <c r="G164" s="123" t="s">
        <v>707</v>
      </c>
      <c r="H164" s="123" t="s">
        <v>708</v>
      </c>
      <c r="I164" s="123" t="s">
        <v>243</v>
      </c>
      <c r="J164" s="123"/>
      <c r="K164" s="120"/>
      <c r="L164" s="120"/>
      <c r="M164" s="123"/>
      <c r="N164" s="120"/>
      <c r="O164" s="124" t="s">
        <v>244</v>
      </c>
      <c r="P164" s="135">
        <v>44938</v>
      </c>
      <c r="Q164" s="124" t="s">
        <v>7</v>
      </c>
      <c r="R164" s="124" t="s">
        <v>245</v>
      </c>
      <c r="S164" s="124" t="s">
        <v>12</v>
      </c>
    </row>
    <row r="165" ht="31" customHeight="1" spans="1:19">
      <c r="A165" s="123" t="s">
        <v>237</v>
      </c>
      <c r="B165" s="123"/>
      <c r="C165" s="123"/>
      <c r="D165" s="123" t="s">
        <v>709</v>
      </c>
      <c r="E165" s="123" t="s">
        <v>239</v>
      </c>
      <c r="F165" s="123" t="s">
        <v>687</v>
      </c>
      <c r="G165" s="123" t="s">
        <v>710</v>
      </c>
      <c r="H165" s="123" t="s">
        <v>708</v>
      </c>
      <c r="I165" s="123" t="s">
        <v>243</v>
      </c>
      <c r="J165" s="123"/>
      <c r="K165" s="120"/>
      <c r="L165" s="120"/>
      <c r="M165" s="123"/>
      <c r="N165" s="120"/>
      <c r="O165" s="124" t="s">
        <v>244</v>
      </c>
      <c r="P165" s="135">
        <v>44938</v>
      </c>
      <c r="Q165" s="124" t="s">
        <v>7</v>
      </c>
      <c r="R165" s="124" t="s">
        <v>245</v>
      </c>
      <c r="S165" s="124" t="s">
        <v>12</v>
      </c>
    </row>
    <row r="166" ht="49" customHeight="1" spans="1:19">
      <c r="A166" s="123" t="s">
        <v>237</v>
      </c>
      <c r="B166" s="123"/>
      <c r="C166" s="123"/>
      <c r="D166" s="123" t="s">
        <v>711</v>
      </c>
      <c r="E166" s="123" t="s">
        <v>239</v>
      </c>
      <c r="F166" s="123" t="s">
        <v>687</v>
      </c>
      <c r="G166" s="123" t="s">
        <v>712</v>
      </c>
      <c r="H166" s="123" t="s">
        <v>713</v>
      </c>
      <c r="I166" s="123" t="s">
        <v>243</v>
      </c>
      <c r="J166" s="123"/>
      <c r="K166" s="120"/>
      <c r="L166" s="120"/>
      <c r="M166" s="123"/>
      <c r="N166" s="120"/>
      <c r="O166" s="124" t="s">
        <v>244</v>
      </c>
      <c r="P166" s="135">
        <v>44938</v>
      </c>
      <c r="Q166" s="124" t="s">
        <v>7</v>
      </c>
      <c r="R166" s="124" t="s">
        <v>245</v>
      </c>
      <c r="S166" s="124" t="s">
        <v>12</v>
      </c>
    </row>
    <row r="167" ht="49" customHeight="1" spans="1:19">
      <c r="A167" s="123" t="s">
        <v>237</v>
      </c>
      <c r="B167" s="123"/>
      <c r="C167" s="123"/>
      <c r="D167" s="123" t="s">
        <v>714</v>
      </c>
      <c r="E167" s="123" t="s">
        <v>239</v>
      </c>
      <c r="F167" s="123" t="s">
        <v>687</v>
      </c>
      <c r="G167" s="123" t="s">
        <v>715</v>
      </c>
      <c r="H167" s="123" t="s">
        <v>716</v>
      </c>
      <c r="I167" s="123" t="s">
        <v>243</v>
      </c>
      <c r="J167" s="123"/>
      <c r="K167" s="120"/>
      <c r="L167" s="120"/>
      <c r="M167" s="123"/>
      <c r="N167" s="120"/>
      <c r="O167" s="124" t="s">
        <v>244</v>
      </c>
      <c r="P167" s="135">
        <v>44938</v>
      </c>
      <c r="Q167" s="124" t="s">
        <v>7</v>
      </c>
      <c r="R167" s="124" t="s">
        <v>245</v>
      </c>
      <c r="S167" s="124" t="s">
        <v>12</v>
      </c>
    </row>
    <row r="168" ht="49" customHeight="1" spans="1:19">
      <c r="A168" s="123" t="s">
        <v>237</v>
      </c>
      <c r="B168" s="123"/>
      <c r="C168" s="123"/>
      <c r="D168" s="123" t="s">
        <v>717</v>
      </c>
      <c r="E168" s="123" t="s">
        <v>239</v>
      </c>
      <c r="F168" s="123" t="s">
        <v>687</v>
      </c>
      <c r="G168" s="123" t="s">
        <v>718</v>
      </c>
      <c r="H168" s="123" t="s">
        <v>719</v>
      </c>
      <c r="I168" s="123" t="s">
        <v>243</v>
      </c>
      <c r="J168" s="123"/>
      <c r="K168" s="120"/>
      <c r="L168" s="120"/>
      <c r="M168" s="123"/>
      <c r="N168" s="120"/>
      <c r="O168" s="124" t="s">
        <v>244</v>
      </c>
      <c r="P168" s="135">
        <v>44938</v>
      </c>
      <c r="Q168" s="124" t="s">
        <v>7</v>
      </c>
      <c r="R168" s="124" t="s">
        <v>245</v>
      </c>
      <c r="S168" s="124" t="s">
        <v>12</v>
      </c>
    </row>
    <row r="169" ht="49" customHeight="1" spans="1:19">
      <c r="A169" s="123" t="s">
        <v>237</v>
      </c>
      <c r="B169" s="123"/>
      <c r="C169" s="123"/>
      <c r="D169" s="123" t="s">
        <v>720</v>
      </c>
      <c r="E169" s="123" t="s">
        <v>258</v>
      </c>
      <c r="F169" s="123" t="s">
        <v>687</v>
      </c>
      <c r="G169" s="123" t="s">
        <v>721</v>
      </c>
      <c r="H169" s="123" t="s">
        <v>722</v>
      </c>
      <c r="I169" s="123" t="s">
        <v>243</v>
      </c>
      <c r="J169" s="123"/>
      <c r="K169" s="120"/>
      <c r="L169" s="120"/>
      <c r="M169" s="123"/>
      <c r="N169" s="120"/>
      <c r="O169" s="124" t="s">
        <v>244</v>
      </c>
      <c r="P169" s="135">
        <v>44938</v>
      </c>
      <c r="Q169" s="124" t="s">
        <v>7</v>
      </c>
      <c r="R169" s="124" t="s">
        <v>245</v>
      </c>
      <c r="S169" s="124" t="s">
        <v>12</v>
      </c>
    </row>
    <row r="170" ht="49" customHeight="1" spans="1:19">
      <c r="A170" s="123" t="s">
        <v>237</v>
      </c>
      <c r="B170" s="123"/>
      <c r="C170" s="123"/>
      <c r="D170" s="123" t="s">
        <v>723</v>
      </c>
      <c r="E170" s="123" t="s">
        <v>289</v>
      </c>
      <c r="F170" s="123" t="s">
        <v>724</v>
      </c>
      <c r="G170" s="123" t="s">
        <v>725</v>
      </c>
      <c r="H170" s="123" t="s">
        <v>726</v>
      </c>
      <c r="I170" s="123" t="s">
        <v>292</v>
      </c>
      <c r="J170" s="123" t="s">
        <v>727</v>
      </c>
      <c r="K170" s="120" t="s">
        <v>571</v>
      </c>
      <c r="L170" s="120"/>
      <c r="M170" s="123"/>
      <c r="N170" s="120"/>
      <c r="O170" s="124" t="s">
        <v>244</v>
      </c>
      <c r="P170" s="135">
        <v>44938</v>
      </c>
      <c r="Q170" s="124" t="s">
        <v>7</v>
      </c>
      <c r="R170" s="124" t="s">
        <v>245</v>
      </c>
      <c r="S170" s="124" t="s">
        <v>12</v>
      </c>
    </row>
    <row r="171" ht="49" customHeight="1" spans="1:19">
      <c r="A171" s="123" t="s">
        <v>237</v>
      </c>
      <c r="B171" s="123"/>
      <c r="C171" s="123"/>
      <c r="D171" s="123" t="s">
        <v>728</v>
      </c>
      <c r="E171" s="123" t="s">
        <v>282</v>
      </c>
      <c r="F171" s="123" t="s">
        <v>729</v>
      </c>
      <c r="G171" s="123" t="s">
        <v>730</v>
      </c>
      <c r="H171" s="123" t="s">
        <v>731</v>
      </c>
      <c r="I171" s="123" t="s">
        <v>508</v>
      </c>
      <c r="J171" s="123" t="s">
        <v>727</v>
      </c>
      <c r="K171" s="120"/>
      <c r="L171" s="120"/>
      <c r="M171" s="123"/>
      <c r="N171" s="120"/>
      <c r="O171" s="124" t="s">
        <v>244</v>
      </c>
      <c r="P171" s="135">
        <v>44938</v>
      </c>
      <c r="Q171" s="124" t="s">
        <v>7</v>
      </c>
      <c r="R171" s="124" t="s">
        <v>245</v>
      </c>
      <c r="S171" s="124" t="s">
        <v>12</v>
      </c>
    </row>
    <row r="172" ht="49" customHeight="1" spans="1:19">
      <c r="A172" s="123" t="s">
        <v>237</v>
      </c>
      <c r="B172" s="123"/>
      <c r="C172" s="123"/>
      <c r="D172" s="123" t="s">
        <v>732</v>
      </c>
      <c r="E172" s="123" t="s">
        <v>239</v>
      </c>
      <c r="F172" s="123" t="s">
        <v>733</v>
      </c>
      <c r="G172" s="123" t="s">
        <v>734</v>
      </c>
      <c r="H172" s="123" t="s">
        <v>735</v>
      </c>
      <c r="I172" s="123" t="s">
        <v>243</v>
      </c>
      <c r="J172" s="123"/>
      <c r="K172" s="120"/>
      <c r="L172" s="120"/>
      <c r="M172" s="123"/>
      <c r="N172" s="120"/>
      <c r="O172" s="124" t="s">
        <v>244</v>
      </c>
      <c r="P172" s="135">
        <v>44938</v>
      </c>
      <c r="Q172" s="124" t="s">
        <v>7</v>
      </c>
      <c r="R172" s="124" t="s">
        <v>245</v>
      </c>
      <c r="S172" s="124" t="s">
        <v>12</v>
      </c>
    </row>
    <row r="173" ht="49" customHeight="1" spans="1:19">
      <c r="A173" s="123" t="s">
        <v>237</v>
      </c>
      <c r="B173" s="123"/>
      <c r="C173" s="123"/>
      <c r="D173" s="123" t="s">
        <v>736</v>
      </c>
      <c r="E173" s="123" t="s">
        <v>239</v>
      </c>
      <c r="F173" s="123" t="s">
        <v>669</v>
      </c>
      <c r="G173" s="123" t="s">
        <v>737</v>
      </c>
      <c r="H173" s="123" t="s">
        <v>738</v>
      </c>
      <c r="I173" s="123" t="s">
        <v>243</v>
      </c>
      <c r="J173" s="123"/>
      <c r="K173" s="120"/>
      <c r="L173" s="120"/>
      <c r="M173" s="123"/>
      <c r="N173" s="120"/>
      <c r="O173" s="124" t="s">
        <v>244</v>
      </c>
      <c r="P173" s="135">
        <v>44938</v>
      </c>
      <c r="Q173" s="124" t="s">
        <v>7</v>
      </c>
      <c r="R173" s="124" t="s">
        <v>245</v>
      </c>
      <c r="S173" s="124" t="s">
        <v>12</v>
      </c>
    </row>
    <row r="174" ht="49" customHeight="1" spans="1:19">
      <c r="A174" s="123" t="s">
        <v>237</v>
      </c>
      <c r="B174" s="123"/>
      <c r="C174" s="123"/>
      <c r="D174" s="123" t="s">
        <v>739</v>
      </c>
      <c r="E174" s="123" t="s">
        <v>289</v>
      </c>
      <c r="F174" s="123" t="s">
        <v>669</v>
      </c>
      <c r="G174" s="123" t="s">
        <v>740</v>
      </c>
      <c r="H174" s="123" t="s">
        <v>741</v>
      </c>
      <c r="I174" s="123" t="s">
        <v>292</v>
      </c>
      <c r="J174" s="123" t="s">
        <v>742</v>
      </c>
      <c r="K174" s="120"/>
      <c r="L174" s="120"/>
      <c r="M174" s="123"/>
      <c r="N174" s="120"/>
      <c r="O174" s="124" t="s">
        <v>244</v>
      </c>
      <c r="P174" s="135">
        <v>44938</v>
      </c>
      <c r="Q174" s="124" t="s">
        <v>7</v>
      </c>
      <c r="R174" s="124" t="s">
        <v>245</v>
      </c>
      <c r="S174" s="124" t="s">
        <v>12</v>
      </c>
    </row>
    <row r="175" ht="49" customHeight="1" spans="1:19">
      <c r="A175" s="123" t="s">
        <v>237</v>
      </c>
      <c r="B175" s="123"/>
      <c r="C175" s="123"/>
      <c r="D175" s="123" t="s">
        <v>743</v>
      </c>
      <c r="E175" s="123" t="s">
        <v>258</v>
      </c>
      <c r="F175" s="123" t="s">
        <v>744</v>
      </c>
      <c r="G175" s="123" t="s">
        <v>745</v>
      </c>
      <c r="H175" s="123" t="s">
        <v>746</v>
      </c>
      <c r="I175" s="123" t="s">
        <v>243</v>
      </c>
      <c r="J175" s="123"/>
      <c r="K175" s="123"/>
      <c r="L175" s="123"/>
      <c r="M175" s="123"/>
      <c r="N175" s="123"/>
      <c r="O175" s="124" t="s">
        <v>244</v>
      </c>
      <c r="P175" s="135">
        <v>44938</v>
      </c>
      <c r="Q175" s="124" t="s">
        <v>7</v>
      </c>
      <c r="R175" s="124" t="s">
        <v>245</v>
      </c>
      <c r="S175" s="124" t="s">
        <v>12</v>
      </c>
    </row>
    <row r="176" ht="49" customHeight="1" spans="1:19">
      <c r="A176" s="123" t="s">
        <v>237</v>
      </c>
      <c r="B176" s="123"/>
      <c r="C176" s="123"/>
      <c r="D176" s="123" t="s">
        <v>747</v>
      </c>
      <c r="E176" s="123" t="s">
        <v>258</v>
      </c>
      <c r="F176" s="123" t="s">
        <v>733</v>
      </c>
      <c r="G176" s="123" t="s">
        <v>748</v>
      </c>
      <c r="H176" s="123" t="s">
        <v>749</v>
      </c>
      <c r="I176" s="123" t="s">
        <v>243</v>
      </c>
      <c r="J176" s="123"/>
      <c r="K176" s="123"/>
      <c r="L176" s="123"/>
      <c r="M176" s="123"/>
      <c r="N176" s="123"/>
      <c r="O176" s="124" t="s">
        <v>244</v>
      </c>
      <c r="P176" s="135">
        <v>44938</v>
      </c>
      <c r="Q176" s="124" t="s">
        <v>7</v>
      </c>
      <c r="R176" s="124" t="s">
        <v>245</v>
      </c>
      <c r="S176" s="124" t="s">
        <v>12</v>
      </c>
    </row>
    <row r="177" ht="49" customHeight="1" spans="1:19">
      <c r="A177" s="123" t="s">
        <v>237</v>
      </c>
      <c r="B177" s="123"/>
      <c r="C177" s="123"/>
      <c r="D177" s="123" t="s">
        <v>750</v>
      </c>
      <c r="E177" s="123" t="s">
        <v>282</v>
      </c>
      <c r="F177" s="123" t="s">
        <v>751</v>
      </c>
      <c r="G177" s="123" t="s">
        <v>752</v>
      </c>
      <c r="H177" s="123" t="s">
        <v>753</v>
      </c>
      <c r="I177" s="123" t="s">
        <v>243</v>
      </c>
      <c r="J177" s="123"/>
      <c r="K177" s="123"/>
      <c r="L177" s="123"/>
      <c r="M177" s="123"/>
      <c r="N177" s="123"/>
      <c r="O177" s="124" t="s">
        <v>244</v>
      </c>
      <c r="P177" s="135">
        <v>44938</v>
      </c>
      <c r="Q177" s="124" t="s">
        <v>7</v>
      </c>
      <c r="R177" s="124" t="s">
        <v>245</v>
      </c>
      <c r="S177" s="124" t="s">
        <v>12</v>
      </c>
    </row>
    <row r="178" ht="49" customHeight="1" spans="1:19">
      <c r="A178" s="123" t="s">
        <v>237</v>
      </c>
      <c r="B178" s="123"/>
      <c r="C178" s="123"/>
      <c r="D178" s="123" t="s">
        <v>754</v>
      </c>
      <c r="E178" s="123" t="s">
        <v>258</v>
      </c>
      <c r="F178" s="123" t="s">
        <v>755</v>
      </c>
      <c r="G178" s="123" t="s">
        <v>752</v>
      </c>
      <c r="H178" s="123" t="s">
        <v>753</v>
      </c>
      <c r="I178" s="123" t="s">
        <v>243</v>
      </c>
      <c r="J178" s="123"/>
      <c r="K178" s="123"/>
      <c r="L178" s="123"/>
      <c r="M178" s="123"/>
      <c r="N178" s="123"/>
      <c r="O178" s="124" t="s">
        <v>244</v>
      </c>
      <c r="P178" s="135">
        <v>44938</v>
      </c>
      <c r="Q178" s="124" t="s">
        <v>7</v>
      </c>
      <c r="R178" s="124" t="s">
        <v>245</v>
      </c>
      <c r="S178" s="124" t="s">
        <v>12</v>
      </c>
    </row>
    <row r="179" ht="49" customHeight="1" spans="1:19">
      <c r="A179" s="123" t="s">
        <v>237</v>
      </c>
      <c r="B179" s="123"/>
      <c r="C179" s="123"/>
      <c r="D179" s="123" t="s">
        <v>756</v>
      </c>
      <c r="E179" s="123" t="s">
        <v>258</v>
      </c>
      <c r="F179" s="123" t="s">
        <v>757</v>
      </c>
      <c r="G179" s="123" t="s">
        <v>758</v>
      </c>
      <c r="H179" s="123" t="s">
        <v>759</v>
      </c>
      <c r="I179" s="123" t="s">
        <v>508</v>
      </c>
      <c r="J179" s="123" t="s">
        <v>727</v>
      </c>
      <c r="K179" s="123"/>
      <c r="L179" s="123"/>
      <c r="M179" s="123"/>
      <c r="N179" s="123"/>
      <c r="O179" s="124" t="s">
        <v>244</v>
      </c>
      <c r="P179" s="135">
        <v>44938</v>
      </c>
      <c r="Q179" s="124" t="s">
        <v>7</v>
      </c>
      <c r="R179" s="124" t="s">
        <v>245</v>
      </c>
      <c r="S179" s="124" t="s">
        <v>12</v>
      </c>
    </row>
    <row r="180" ht="49" customHeight="1" spans="1:19">
      <c r="A180" s="123" t="s">
        <v>237</v>
      </c>
      <c r="B180" s="123"/>
      <c r="C180" s="123"/>
      <c r="D180" s="123" t="s">
        <v>760</v>
      </c>
      <c r="E180" s="123" t="s">
        <v>258</v>
      </c>
      <c r="F180" s="123" t="s">
        <v>761</v>
      </c>
      <c r="G180" s="123" t="s">
        <v>762</v>
      </c>
      <c r="H180" s="123" t="s">
        <v>763</v>
      </c>
      <c r="I180" s="123" t="s">
        <v>508</v>
      </c>
      <c r="J180" s="123" t="s">
        <v>727</v>
      </c>
      <c r="K180" s="123"/>
      <c r="L180" s="123"/>
      <c r="M180" s="123"/>
      <c r="N180" s="123"/>
      <c r="O180" s="124" t="s">
        <v>244</v>
      </c>
      <c r="P180" s="135">
        <v>44938</v>
      </c>
      <c r="Q180" s="124" t="s">
        <v>7</v>
      </c>
      <c r="R180" s="124" t="s">
        <v>245</v>
      </c>
      <c r="S180" s="124" t="s">
        <v>12</v>
      </c>
    </row>
    <row r="181" ht="31" customHeight="1" spans="1:19">
      <c r="A181" s="123" t="s">
        <v>237</v>
      </c>
      <c r="B181" s="123"/>
      <c r="C181" s="123"/>
      <c r="D181" s="123" t="s">
        <v>764</v>
      </c>
      <c r="E181" s="123" t="s">
        <v>239</v>
      </c>
      <c r="F181" s="123" t="s">
        <v>765</v>
      </c>
      <c r="G181" s="123" t="s">
        <v>766</v>
      </c>
      <c r="H181" s="123" t="s">
        <v>767</v>
      </c>
      <c r="I181" s="123" t="s">
        <v>243</v>
      </c>
      <c r="J181" s="123"/>
      <c r="K181" s="120"/>
      <c r="L181" s="120"/>
      <c r="M181" s="123"/>
      <c r="N181" s="120"/>
      <c r="O181" s="124" t="s">
        <v>244</v>
      </c>
      <c r="P181" s="135">
        <v>44938</v>
      </c>
      <c r="Q181" s="124" t="s">
        <v>7</v>
      </c>
      <c r="R181" s="124" t="s">
        <v>245</v>
      </c>
      <c r="S181" s="124" t="s">
        <v>12</v>
      </c>
    </row>
    <row r="182" ht="31" customHeight="1" spans="1:19">
      <c r="A182" s="123" t="s">
        <v>237</v>
      </c>
      <c r="B182" s="123"/>
      <c r="C182" s="123"/>
      <c r="D182" s="123" t="s">
        <v>768</v>
      </c>
      <c r="E182" s="123" t="s">
        <v>239</v>
      </c>
      <c r="F182" s="123" t="s">
        <v>765</v>
      </c>
      <c r="G182" s="123" t="s">
        <v>769</v>
      </c>
      <c r="H182" s="123" t="s">
        <v>767</v>
      </c>
      <c r="I182" s="123" t="s">
        <v>243</v>
      </c>
      <c r="J182" s="123"/>
      <c r="K182" s="120"/>
      <c r="L182" s="120"/>
      <c r="M182" s="123"/>
      <c r="N182" s="120"/>
      <c r="O182" s="124" t="s">
        <v>244</v>
      </c>
      <c r="P182" s="135">
        <v>44938</v>
      </c>
      <c r="Q182" s="124" t="s">
        <v>7</v>
      </c>
      <c r="R182" s="124" t="s">
        <v>245</v>
      </c>
      <c r="S182" s="124" t="s">
        <v>12</v>
      </c>
    </row>
    <row r="183" ht="31" customHeight="1" spans="1:19">
      <c r="A183" s="123" t="s">
        <v>237</v>
      </c>
      <c r="B183" s="123"/>
      <c r="C183" s="123"/>
      <c r="D183" s="123" t="s">
        <v>770</v>
      </c>
      <c r="E183" s="123" t="s">
        <v>258</v>
      </c>
      <c r="F183" s="123" t="s">
        <v>771</v>
      </c>
      <c r="G183" s="123" t="s">
        <v>670</v>
      </c>
      <c r="H183" s="123" t="s">
        <v>671</v>
      </c>
      <c r="I183" s="123" t="s">
        <v>243</v>
      </c>
      <c r="J183" s="123"/>
      <c r="K183" s="123"/>
      <c r="L183" s="123"/>
      <c r="M183" s="123"/>
      <c r="N183" s="123"/>
      <c r="O183" s="124" t="s">
        <v>244</v>
      </c>
      <c r="P183" s="135">
        <v>44938</v>
      </c>
      <c r="Q183" s="124" t="s">
        <v>7</v>
      </c>
      <c r="R183" s="124" t="s">
        <v>245</v>
      </c>
      <c r="S183" s="124" t="s">
        <v>12</v>
      </c>
    </row>
    <row r="184" ht="31" customHeight="1" spans="1:19">
      <c r="A184" s="123" t="s">
        <v>237</v>
      </c>
      <c r="B184" s="123"/>
      <c r="C184" s="123"/>
      <c r="D184" s="123" t="s">
        <v>772</v>
      </c>
      <c r="E184" s="123" t="s">
        <v>239</v>
      </c>
      <c r="F184" s="123" t="s">
        <v>771</v>
      </c>
      <c r="G184" s="123" t="s">
        <v>670</v>
      </c>
      <c r="H184" s="123" t="s">
        <v>674</v>
      </c>
      <c r="I184" s="123" t="s">
        <v>508</v>
      </c>
      <c r="J184" s="123" t="s">
        <v>641</v>
      </c>
      <c r="K184" s="123"/>
      <c r="L184" s="123"/>
      <c r="M184" s="123"/>
      <c r="N184" s="123"/>
      <c r="O184" s="124" t="s">
        <v>244</v>
      </c>
      <c r="P184" s="135">
        <v>44938</v>
      </c>
      <c r="Q184" s="124" t="s">
        <v>7</v>
      </c>
      <c r="R184" s="124" t="s">
        <v>245</v>
      </c>
      <c r="S184" s="124" t="s">
        <v>12</v>
      </c>
    </row>
    <row r="185" ht="31" customHeight="1" spans="1:19">
      <c r="A185" s="123" t="s">
        <v>237</v>
      </c>
      <c r="B185" s="123"/>
      <c r="C185" s="123"/>
      <c r="D185" s="123" t="s">
        <v>773</v>
      </c>
      <c r="E185" s="123" t="s">
        <v>258</v>
      </c>
      <c r="F185" s="123" t="s">
        <v>771</v>
      </c>
      <c r="G185" s="123" t="s">
        <v>676</v>
      </c>
      <c r="H185" s="123" t="s">
        <v>446</v>
      </c>
      <c r="I185" s="123" t="s">
        <v>243</v>
      </c>
      <c r="J185" s="123"/>
      <c r="K185" s="123"/>
      <c r="L185" s="123"/>
      <c r="M185" s="123"/>
      <c r="N185" s="123"/>
      <c r="O185" s="124" t="s">
        <v>244</v>
      </c>
      <c r="P185" s="135">
        <v>44938</v>
      </c>
      <c r="Q185" s="124" t="s">
        <v>7</v>
      </c>
      <c r="R185" s="124" t="s">
        <v>245</v>
      </c>
      <c r="S185" s="124" t="s">
        <v>12</v>
      </c>
    </row>
    <row r="186" ht="31" customHeight="1" spans="1:19">
      <c r="A186" s="123" t="s">
        <v>237</v>
      </c>
      <c r="B186" s="123"/>
      <c r="C186" s="123"/>
      <c r="D186" s="123" t="s">
        <v>774</v>
      </c>
      <c r="E186" s="123" t="s">
        <v>258</v>
      </c>
      <c r="F186" s="123" t="s">
        <v>771</v>
      </c>
      <c r="G186" s="123" t="s">
        <v>678</v>
      </c>
      <c r="H186" s="123" t="s">
        <v>775</v>
      </c>
      <c r="I186" s="123" t="s">
        <v>243</v>
      </c>
      <c r="J186" s="123"/>
      <c r="K186" s="120"/>
      <c r="L186" s="120"/>
      <c r="M186" s="123"/>
      <c r="N186" s="120"/>
      <c r="O186" s="124" t="s">
        <v>244</v>
      </c>
      <c r="P186" s="135">
        <v>44938</v>
      </c>
      <c r="Q186" s="124" t="s">
        <v>7</v>
      </c>
      <c r="R186" s="124" t="s">
        <v>245</v>
      </c>
      <c r="S186" s="124" t="s">
        <v>12</v>
      </c>
    </row>
    <row r="187" ht="31" customHeight="1" spans="1:19">
      <c r="A187" s="123" t="s">
        <v>237</v>
      </c>
      <c r="B187" s="123"/>
      <c r="C187" s="123"/>
      <c r="D187" s="123" t="s">
        <v>776</v>
      </c>
      <c r="E187" s="123" t="s">
        <v>258</v>
      </c>
      <c r="F187" s="123" t="s">
        <v>777</v>
      </c>
      <c r="G187" s="123" t="s">
        <v>678</v>
      </c>
      <c r="H187" s="123" t="s">
        <v>778</v>
      </c>
      <c r="I187" s="123" t="s">
        <v>243</v>
      </c>
      <c r="J187" s="123"/>
      <c r="K187" s="120"/>
      <c r="L187" s="120"/>
      <c r="M187" s="123"/>
      <c r="N187" s="120"/>
      <c r="O187" s="124" t="s">
        <v>244</v>
      </c>
      <c r="P187" s="135">
        <v>44938</v>
      </c>
      <c r="Q187" s="124" t="s">
        <v>7</v>
      </c>
      <c r="R187" s="124" t="s">
        <v>245</v>
      </c>
      <c r="S187" s="124" t="s">
        <v>12</v>
      </c>
    </row>
    <row r="188" ht="31" customHeight="1" spans="1:19">
      <c r="A188" s="123" t="s">
        <v>237</v>
      </c>
      <c r="B188" s="123"/>
      <c r="C188" s="123"/>
      <c r="D188" s="123" t="s">
        <v>779</v>
      </c>
      <c r="E188" s="123" t="s">
        <v>258</v>
      </c>
      <c r="F188" s="123" t="s">
        <v>777</v>
      </c>
      <c r="G188" s="123" t="s">
        <v>684</v>
      </c>
      <c r="H188" s="123" t="s">
        <v>685</v>
      </c>
      <c r="I188" s="123" t="s">
        <v>243</v>
      </c>
      <c r="J188" s="123"/>
      <c r="K188" s="120"/>
      <c r="L188" s="120"/>
      <c r="M188" s="123"/>
      <c r="N188" s="120"/>
      <c r="O188" s="124" t="s">
        <v>244</v>
      </c>
      <c r="P188" s="135">
        <v>44938</v>
      </c>
      <c r="Q188" s="124" t="s">
        <v>7</v>
      </c>
      <c r="R188" s="124" t="s">
        <v>245</v>
      </c>
      <c r="S188" s="124" t="s">
        <v>12</v>
      </c>
    </row>
    <row r="189" ht="31" customHeight="1" spans="1:19">
      <c r="A189" s="123" t="s">
        <v>237</v>
      </c>
      <c r="B189" s="123"/>
      <c r="C189" s="123"/>
      <c r="D189" s="123" t="s">
        <v>780</v>
      </c>
      <c r="E189" s="123" t="s">
        <v>258</v>
      </c>
      <c r="F189" s="123" t="s">
        <v>781</v>
      </c>
      <c r="G189" s="123" t="s">
        <v>688</v>
      </c>
      <c r="H189" s="123" t="s">
        <v>689</v>
      </c>
      <c r="I189" s="123" t="s">
        <v>243</v>
      </c>
      <c r="J189" s="123"/>
      <c r="K189" s="120"/>
      <c r="L189" s="120"/>
      <c r="M189" s="123"/>
      <c r="N189" s="120"/>
      <c r="O189" s="124" t="s">
        <v>244</v>
      </c>
      <c r="P189" s="135">
        <v>44938</v>
      </c>
      <c r="Q189" s="124" t="s">
        <v>7</v>
      </c>
      <c r="R189" s="124" t="s">
        <v>245</v>
      </c>
      <c r="S189" s="124" t="s">
        <v>12</v>
      </c>
    </row>
    <row r="190" ht="31" customHeight="1" spans="1:19">
      <c r="A190" s="123" t="s">
        <v>237</v>
      </c>
      <c r="B190" s="123"/>
      <c r="C190" s="123"/>
      <c r="D190" s="123" t="s">
        <v>782</v>
      </c>
      <c r="E190" s="123" t="s">
        <v>258</v>
      </c>
      <c r="F190" s="123" t="s">
        <v>781</v>
      </c>
      <c r="G190" s="123" t="s">
        <v>691</v>
      </c>
      <c r="H190" s="123" t="s">
        <v>692</v>
      </c>
      <c r="I190" s="123" t="s">
        <v>243</v>
      </c>
      <c r="J190" s="123"/>
      <c r="K190" s="120"/>
      <c r="L190" s="120"/>
      <c r="M190" s="123"/>
      <c r="N190" s="120"/>
      <c r="O190" s="124" t="s">
        <v>244</v>
      </c>
      <c r="P190" s="135">
        <v>44938</v>
      </c>
      <c r="Q190" s="124" t="s">
        <v>7</v>
      </c>
      <c r="R190" s="124" t="s">
        <v>245</v>
      </c>
      <c r="S190" s="124" t="s">
        <v>12</v>
      </c>
    </row>
    <row r="191" ht="31" customHeight="1" spans="1:19">
      <c r="A191" s="123" t="s">
        <v>237</v>
      </c>
      <c r="B191" s="123"/>
      <c r="C191" s="123"/>
      <c r="D191" s="123" t="s">
        <v>783</v>
      </c>
      <c r="E191" s="123" t="s">
        <v>258</v>
      </c>
      <c r="F191" s="123" t="s">
        <v>781</v>
      </c>
      <c r="G191" s="123" t="s">
        <v>694</v>
      </c>
      <c r="H191" s="123" t="s">
        <v>695</v>
      </c>
      <c r="I191" s="123" t="s">
        <v>243</v>
      </c>
      <c r="J191" s="123"/>
      <c r="K191" s="120"/>
      <c r="L191" s="120"/>
      <c r="M191" s="123"/>
      <c r="N191" s="120"/>
      <c r="O191" s="124" t="s">
        <v>244</v>
      </c>
      <c r="P191" s="135">
        <v>44938</v>
      </c>
      <c r="Q191" s="124" t="s">
        <v>7</v>
      </c>
      <c r="R191" s="124" t="s">
        <v>245</v>
      </c>
      <c r="S191" s="124" t="s">
        <v>12</v>
      </c>
    </row>
    <row r="192" ht="31" customHeight="1" spans="1:19">
      <c r="A192" s="123" t="s">
        <v>237</v>
      </c>
      <c r="B192" s="123"/>
      <c r="C192" s="123"/>
      <c r="D192" s="123" t="s">
        <v>784</v>
      </c>
      <c r="E192" s="123" t="s">
        <v>258</v>
      </c>
      <c r="F192" s="123" t="s">
        <v>781</v>
      </c>
      <c r="G192" s="123" t="s">
        <v>697</v>
      </c>
      <c r="H192" s="123" t="s">
        <v>698</v>
      </c>
      <c r="I192" s="123" t="s">
        <v>243</v>
      </c>
      <c r="J192" s="123"/>
      <c r="K192" s="120"/>
      <c r="L192" s="120"/>
      <c r="M192" s="123"/>
      <c r="N192" s="120"/>
      <c r="O192" s="124" t="s">
        <v>244</v>
      </c>
      <c r="P192" s="135">
        <v>44938</v>
      </c>
      <c r="Q192" s="124" t="s">
        <v>7</v>
      </c>
      <c r="R192" s="124" t="s">
        <v>245</v>
      </c>
      <c r="S192" s="124" t="s">
        <v>12</v>
      </c>
    </row>
    <row r="193" ht="31" customHeight="1" spans="1:19">
      <c r="A193" s="123" t="s">
        <v>237</v>
      </c>
      <c r="B193" s="123"/>
      <c r="C193" s="123"/>
      <c r="D193" s="123" t="s">
        <v>785</v>
      </c>
      <c r="E193" s="123" t="s">
        <v>282</v>
      </c>
      <c r="F193" s="123" t="s">
        <v>781</v>
      </c>
      <c r="G193" s="123" t="s">
        <v>701</v>
      </c>
      <c r="H193" s="123" t="s">
        <v>702</v>
      </c>
      <c r="I193" s="123" t="s">
        <v>243</v>
      </c>
      <c r="J193" s="123"/>
      <c r="K193" s="120"/>
      <c r="L193" s="120"/>
      <c r="M193" s="123"/>
      <c r="N193" s="120"/>
      <c r="O193" s="124" t="s">
        <v>244</v>
      </c>
      <c r="P193" s="135">
        <v>44938</v>
      </c>
      <c r="Q193" s="124" t="s">
        <v>7</v>
      </c>
      <c r="R193" s="124" t="s">
        <v>245</v>
      </c>
      <c r="S193" s="124" t="s">
        <v>12</v>
      </c>
    </row>
    <row r="194" ht="31" customHeight="1" spans="1:19">
      <c r="A194" s="123" t="s">
        <v>237</v>
      </c>
      <c r="B194" s="123"/>
      <c r="C194" s="123"/>
      <c r="D194" s="123" t="s">
        <v>786</v>
      </c>
      <c r="E194" s="123" t="s">
        <v>282</v>
      </c>
      <c r="F194" s="123" t="s">
        <v>781</v>
      </c>
      <c r="G194" s="123" t="s">
        <v>704</v>
      </c>
      <c r="H194" s="123" t="s">
        <v>705</v>
      </c>
      <c r="I194" s="123" t="s">
        <v>243</v>
      </c>
      <c r="J194" s="123"/>
      <c r="K194" s="120"/>
      <c r="L194" s="120"/>
      <c r="M194" s="123"/>
      <c r="N194" s="120"/>
      <c r="O194" s="124" t="s">
        <v>244</v>
      </c>
      <c r="P194" s="135">
        <v>44938</v>
      </c>
      <c r="Q194" s="124" t="s">
        <v>7</v>
      </c>
      <c r="R194" s="124" t="s">
        <v>245</v>
      </c>
      <c r="S194" s="124" t="s">
        <v>12</v>
      </c>
    </row>
    <row r="195" ht="31" customHeight="1" spans="1:19">
      <c r="A195" s="123" t="s">
        <v>237</v>
      </c>
      <c r="B195" s="123"/>
      <c r="C195" s="123"/>
      <c r="D195" s="123" t="s">
        <v>787</v>
      </c>
      <c r="E195" s="123" t="s">
        <v>258</v>
      </c>
      <c r="F195" s="123" t="s">
        <v>781</v>
      </c>
      <c r="G195" s="123" t="s">
        <v>707</v>
      </c>
      <c r="H195" s="123" t="s">
        <v>708</v>
      </c>
      <c r="I195" s="123" t="s">
        <v>243</v>
      </c>
      <c r="J195" s="123"/>
      <c r="K195" s="120"/>
      <c r="L195" s="120"/>
      <c r="M195" s="123"/>
      <c r="N195" s="120"/>
      <c r="O195" s="124" t="s">
        <v>244</v>
      </c>
      <c r="P195" s="135">
        <v>44938</v>
      </c>
      <c r="Q195" s="124" t="s">
        <v>7</v>
      </c>
      <c r="R195" s="124" t="s">
        <v>245</v>
      </c>
      <c r="S195" s="124" t="s">
        <v>12</v>
      </c>
    </row>
    <row r="196" ht="31" customHeight="1" spans="1:19">
      <c r="A196" s="123" t="s">
        <v>237</v>
      </c>
      <c r="B196" s="123"/>
      <c r="C196" s="123"/>
      <c r="D196" s="123" t="s">
        <v>788</v>
      </c>
      <c r="E196" s="123" t="s">
        <v>239</v>
      </c>
      <c r="F196" s="123" t="s">
        <v>781</v>
      </c>
      <c r="G196" s="123" t="s">
        <v>789</v>
      </c>
      <c r="H196" s="123" t="s">
        <v>790</v>
      </c>
      <c r="I196" s="123" t="s">
        <v>243</v>
      </c>
      <c r="J196" s="123"/>
      <c r="K196" s="120"/>
      <c r="L196" s="120"/>
      <c r="M196" s="123"/>
      <c r="N196" s="120"/>
      <c r="O196" s="124" t="s">
        <v>244</v>
      </c>
      <c r="P196" s="135">
        <v>44938</v>
      </c>
      <c r="Q196" s="124" t="s">
        <v>7</v>
      </c>
      <c r="R196" s="124" t="s">
        <v>245</v>
      </c>
      <c r="S196" s="124" t="s">
        <v>12</v>
      </c>
    </row>
    <row r="197" ht="49" customHeight="1" spans="1:19">
      <c r="A197" s="123" t="s">
        <v>237</v>
      </c>
      <c r="B197" s="123"/>
      <c r="C197" s="123"/>
      <c r="D197" s="123" t="s">
        <v>791</v>
      </c>
      <c r="E197" s="123" t="s">
        <v>239</v>
      </c>
      <c r="F197" s="123" t="s">
        <v>781</v>
      </c>
      <c r="G197" s="123" t="s">
        <v>712</v>
      </c>
      <c r="H197" s="123" t="s">
        <v>792</v>
      </c>
      <c r="I197" s="123" t="s">
        <v>243</v>
      </c>
      <c r="J197" s="123"/>
      <c r="K197" s="120"/>
      <c r="L197" s="120"/>
      <c r="M197" s="123"/>
      <c r="N197" s="120"/>
      <c r="O197" s="124" t="s">
        <v>244</v>
      </c>
      <c r="P197" s="135">
        <v>44938</v>
      </c>
      <c r="Q197" s="124" t="s">
        <v>7</v>
      </c>
      <c r="R197" s="124" t="s">
        <v>245</v>
      </c>
      <c r="S197" s="124" t="s">
        <v>12</v>
      </c>
    </row>
    <row r="198" ht="49" customHeight="1" spans="1:19">
      <c r="A198" s="123" t="s">
        <v>237</v>
      </c>
      <c r="B198" s="123"/>
      <c r="C198" s="123"/>
      <c r="D198" s="123" t="s">
        <v>793</v>
      </c>
      <c r="E198" s="123" t="s">
        <v>239</v>
      </c>
      <c r="F198" s="123" t="s">
        <v>781</v>
      </c>
      <c r="G198" s="123" t="s">
        <v>715</v>
      </c>
      <c r="H198" s="123" t="s">
        <v>794</v>
      </c>
      <c r="I198" s="123" t="s">
        <v>243</v>
      </c>
      <c r="J198" s="123"/>
      <c r="K198" s="120"/>
      <c r="L198" s="120"/>
      <c r="M198" s="123"/>
      <c r="N198" s="120"/>
      <c r="O198" s="124" t="s">
        <v>244</v>
      </c>
      <c r="P198" s="135">
        <v>44938</v>
      </c>
      <c r="Q198" s="124" t="s">
        <v>7</v>
      </c>
      <c r="R198" s="124" t="s">
        <v>245</v>
      </c>
      <c r="S198" s="124" t="s">
        <v>12</v>
      </c>
    </row>
    <row r="199" ht="49" customHeight="1" spans="1:19">
      <c r="A199" s="123" t="s">
        <v>237</v>
      </c>
      <c r="B199" s="123"/>
      <c r="C199" s="123"/>
      <c r="D199" s="123" t="s">
        <v>795</v>
      </c>
      <c r="E199" s="123" t="s">
        <v>239</v>
      </c>
      <c r="F199" s="123" t="s">
        <v>781</v>
      </c>
      <c r="G199" s="123" t="s">
        <v>796</v>
      </c>
      <c r="H199" s="123" t="s">
        <v>719</v>
      </c>
      <c r="I199" s="123" t="s">
        <v>243</v>
      </c>
      <c r="J199" s="123"/>
      <c r="K199" s="120"/>
      <c r="L199" s="120"/>
      <c r="M199" s="123"/>
      <c r="N199" s="120"/>
      <c r="O199" s="124" t="s">
        <v>244</v>
      </c>
      <c r="P199" s="135">
        <v>44938</v>
      </c>
      <c r="Q199" s="124" t="s">
        <v>7</v>
      </c>
      <c r="R199" s="124" t="s">
        <v>245</v>
      </c>
      <c r="S199" s="124" t="s">
        <v>12</v>
      </c>
    </row>
    <row r="200" ht="49" customHeight="1" spans="1:19">
      <c r="A200" s="123" t="s">
        <v>237</v>
      </c>
      <c r="B200" s="123"/>
      <c r="C200" s="123"/>
      <c r="D200" s="123" t="s">
        <v>797</v>
      </c>
      <c r="E200" s="123" t="s">
        <v>239</v>
      </c>
      <c r="F200" s="123" t="s">
        <v>781</v>
      </c>
      <c r="G200" s="123" t="s">
        <v>721</v>
      </c>
      <c r="H200" s="123" t="s">
        <v>798</v>
      </c>
      <c r="I200" s="123" t="s">
        <v>243</v>
      </c>
      <c r="J200" s="123"/>
      <c r="K200" s="120"/>
      <c r="L200" s="120"/>
      <c r="M200" s="123"/>
      <c r="N200" s="120"/>
      <c r="O200" s="124" t="s">
        <v>244</v>
      </c>
      <c r="P200" s="135">
        <v>44938</v>
      </c>
      <c r="Q200" s="124" t="s">
        <v>7</v>
      </c>
      <c r="R200" s="124" t="s">
        <v>245</v>
      </c>
      <c r="S200" s="124" t="s">
        <v>12</v>
      </c>
    </row>
    <row r="201" ht="49" customHeight="1" spans="1:19">
      <c r="A201" s="123" t="s">
        <v>237</v>
      </c>
      <c r="B201" s="123"/>
      <c r="C201" s="123"/>
      <c r="D201" s="123" t="s">
        <v>799</v>
      </c>
      <c r="E201" s="123" t="s">
        <v>282</v>
      </c>
      <c r="F201" s="123" t="s">
        <v>800</v>
      </c>
      <c r="G201" s="123" t="s">
        <v>801</v>
      </c>
      <c r="H201" s="123" t="s">
        <v>802</v>
      </c>
      <c r="I201" s="123" t="s">
        <v>508</v>
      </c>
      <c r="J201" s="123" t="s">
        <v>727</v>
      </c>
      <c r="K201" s="120"/>
      <c r="L201" s="120"/>
      <c r="M201" s="123"/>
      <c r="N201" s="120"/>
      <c r="O201" s="124" t="s">
        <v>244</v>
      </c>
      <c r="P201" s="135">
        <v>44938</v>
      </c>
      <c r="Q201" s="124" t="s">
        <v>7</v>
      </c>
      <c r="R201" s="124" t="s">
        <v>245</v>
      </c>
      <c r="S201" s="124" t="s">
        <v>12</v>
      </c>
    </row>
    <row r="202" ht="49" customHeight="1" spans="1:19">
      <c r="A202" s="123" t="s">
        <v>237</v>
      </c>
      <c r="B202" s="123"/>
      <c r="C202" s="123"/>
      <c r="D202" s="123" t="s">
        <v>803</v>
      </c>
      <c r="E202" s="123" t="s">
        <v>282</v>
      </c>
      <c r="F202" s="123" t="s">
        <v>804</v>
      </c>
      <c r="G202" s="123" t="s">
        <v>805</v>
      </c>
      <c r="H202" s="123" t="s">
        <v>731</v>
      </c>
      <c r="I202" s="123" t="s">
        <v>508</v>
      </c>
      <c r="J202" s="123" t="s">
        <v>727</v>
      </c>
      <c r="K202" s="120"/>
      <c r="L202" s="120"/>
      <c r="M202" s="123"/>
      <c r="N202" s="120"/>
      <c r="O202" s="124" t="s">
        <v>244</v>
      </c>
      <c r="P202" s="135">
        <v>44938</v>
      </c>
      <c r="Q202" s="124" t="s">
        <v>7</v>
      </c>
      <c r="R202" s="124" t="s">
        <v>245</v>
      </c>
      <c r="S202" s="124" t="s">
        <v>12</v>
      </c>
    </row>
    <row r="203" ht="49" customHeight="1" spans="1:19">
      <c r="A203" s="123" t="s">
        <v>237</v>
      </c>
      <c r="B203" s="123"/>
      <c r="C203" s="123"/>
      <c r="D203" s="123" t="s">
        <v>806</v>
      </c>
      <c r="E203" s="123" t="s">
        <v>258</v>
      </c>
      <c r="F203" s="123" t="s">
        <v>807</v>
      </c>
      <c r="G203" s="123" t="s">
        <v>734</v>
      </c>
      <c r="H203" s="123" t="s">
        <v>735</v>
      </c>
      <c r="I203" s="123" t="s">
        <v>243</v>
      </c>
      <c r="J203" s="123"/>
      <c r="K203" s="120"/>
      <c r="L203" s="120"/>
      <c r="M203" s="123"/>
      <c r="N203" s="120"/>
      <c r="O203" s="124" t="s">
        <v>244</v>
      </c>
      <c r="P203" s="135">
        <v>44938</v>
      </c>
      <c r="Q203" s="124" t="s">
        <v>7</v>
      </c>
      <c r="R203" s="124" t="s">
        <v>245</v>
      </c>
      <c r="S203" s="124" t="s">
        <v>12</v>
      </c>
    </row>
    <row r="204" ht="49" customHeight="1" spans="1:19">
      <c r="A204" s="123" t="s">
        <v>237</v>
      </c>
      <c r="B204" s="123"/>
      <c r="C204" s="123"/>
      <c r="D204" s="123" t="s">
        <v>808</v>
      </c>
      <c r="E204" s="123" t="s">
        <v>258</v>
      </c>
      <c r="F204" s="123" t="s">
        <v>771</v>
      </c>
      <c r="G204" s="123" t="s">
        <v>737</v>
      </c>
      <c r="H204" s="123" t="s">
        <v>738</v>
      </c>
      <c r="I204" s="123" t="s">
        <v>243</v>
      </c>
      <c r="J204" s="123"/>
      <c r="K204" s="120"/>
      <c r="L204" s="120"/>
      <c r="M204" s="123"/>
      <c r="N204" s="120"/>
      <c r="O204" s="124" t="s">
        <v>244</v>
      </c>
      <c r="P204" s="135">
        <v>44938</v>
      </c>
      <c r="Q204" s="124" t="s">
        <v>7</v>
      </c>
      <c r="R204" s="124" t="s">
        <v>245</v>
      </c>
      <c r="S204" s="124" t="s">
        <v>12</v>
      </c>
    </row>
    <row r="205" ht="49" customHeight="1" spans="1:19">
      <c r="A205" s="123" t="s">
        <v>237</v>
      </c>
      <c r="B205" s="123"/>
      <c r="C205" s="123"/>
      <c r="D205" s="123" t="s">
        <v>809</v>
      </c>
      <c r="E205" s="123" t="s">
        <v>258</v>
      </c>
      <c r="F205" s="123" t="s">
        <v>771</v>
      </c>
      <c r="G205" s="123" t="s">
        <v>740</v>
      </c>
      <c r="H205" s="123" t="s">
        <v>741</v>
      </c>
      <c r="I205" s="123" t="s">
        <v>508</v>
      </c>
      <c r="J205" s="123" t="s">
        <v>742</v>
      </c>
      <c r="K205" s="120"/>
      <c r="L205" s="120"/>
      <c r="M205" s="123"/>
      <c r="N205" s="120"/>
      <c r="O205" s="124" t="s">
        <v>244</v>
      </c>
      <c r="P205" s="135">
        <v>44938</v>
      </c>
      <c r="Q205" s="124" t="s">
        <v>7</v>
      </c>
      <c r="R205" s="124" t="s">
        <v>245</v>
      </c>
      <c r="S205" s="124" t="s">
        <v>12</v>
      </c>
    </row>
    <row r="206" ht="49" customHeight="1" spans="1:19">
      <c r="A206" s="123" t="s">
        <v>237</v>
      </c>
      <c r="B206" s="123"/>
      <c r="C206" s="123"/>
      <c r="D206" s="123" t="s">
        <v>810</v>
      </c>
      <c r="E206" s="123" t="s">
        <v>258</v>
      </c>
      <c r="F206" s="123" t="s">
        <v>811</v>
      </c>
      <c r="G206" s="123" t="s">
        <v>745</v>
      </c>
      <c r="H206" s="123" t="s">
        <v>746</v>
      </c>
      <c r="I206" s="123" t="s">
        <v>243</v>
      </c>
      <c r="J206" s="123"/>
      <c r="K206" s="123"/>
      <c r="L206" s="123"/>
      <c r="M206" s="123"/>
      <c r="N206" s="123"/>
      <c r="O206" s="124" t="s">
        <v>244</v>
      </c>
      <c r="P206" s="135">
        <v>44938</v>
      </c>
      <c r="Q206" s="124" t="s">
        <v>7</v>
      </c>
      <c r="R206" s="124" t="s">
        <v>245</v>
      </c>
      <c r="S206" s="124" t="s">
        <v>12</v>
      </c>
    </row>
    <row r="207" ht="49" customHeight="1" spans="1:19">
      <c r="A207" s="123" t="s">
        <v>237</v>
      </c>
      <c r="B207" s="123"/>
      <c r="C207" s="123"/>
      <c r="D207" s="123" t="s">
        <v>812</v>
      </c>
      <c r="E207" s="123" t="s">
        <v>258</v>
      </c>
      <c r="F207" s="123" t="s">
        <v>807</v>
      </c>
      <c r="G207" s="123" t="s">
        <v>748</v>
      </c>
      <c r="H207" s="123" t="s">
        <v>749</v>
      </c>
      <c r="I207" s="123" t="s">
        <v>243</v>
      </c>
      <c r="J207" s="123"/>
      <c r="K207" s="123"/>
      <c r="L207" s="123"/>
      <c r="M207" s="123"/>
      <c r="N207" s="123"/>
      <c r="O207" s="124" t="s">
        <v>244</v>
      </c>
      <c r="P207" s="135">
        <v>44938</v>
      </c>
      <c r="Q207" s="124" t="s">
        <v>7</v>
      </c>
      <c r="R207" s="124" t="s">
        <v>245</v>
      </c>
      <c r="S207" s="124" t="s">
        <v>12</v>
      </c>
    </row>
    <row r="208" ht="49" customHeight="1" spans="1:19">
      <c r="A208" s="123" t="s">
        <v>237</v>
      </c>
      <c r="B208" s="123"/>
      <c r="C208" s="123"/>
      <c r="D208" s="123" t="s">
        <v>813</v>
      </c>
      <c r="E208" s="123" t="s">
        <v>258</v>
      </c>
      <c r="F208" s="123" t="s">
        <v>814</v>
      </c>
      <c r="G208" s="123" t="s">
        <v>752</v>
      </c>
      <c r="H208" s="123" t="s">
        <v>753</v>
      </c>
      <c r="I208" s="123" t="s">
        <v>243</v>
      </c>
      <c r="J208" s="123"/>
      <c r="K208" s="123"/>
      <c r="L208" s="123"/>
      <c r="M208" s="123"/>
      <c r="N208" s="123"/>
      <c r="O208" s="124" t="s">
        <v>244</v>
      </c>
      <c r="P208" s="135">
        <v>44938</v>
      </c>
      <c r="Q208" s="124" t="s">
        <v>7</v>
      </c>
      <c r="R208" s="124" t="s">
        <v>245</v>
      </c>
      <c r="S208" s="124" t="s">
        <v>12</v>
      </c>
    </row>
    <row r="209" ht="49" customHeight="1" spans="1:19">
      <c r="A209" s="123" t="s">
        <v>237</v>
      </c>
      <c r="B209" s="123"/>
      <c r="C209" s="123"/>
      <c r="D209" s="123" t="s">
        <v>815</v>
      </c>
      <c r="E209" s="123" t="s">
        <v>258</v>
      </c>
      <c r="F209" s="123" t="s">
        <v>816</v>
      </c>
      <c r="G209" s="123" t="s">
        <v>752</v>
      </c>
      <c r="H209" s="123" t="s">
        <v>753</v>
      </c>
      <c r="I209" s="123" t="s">
        <v>243</v>
      </c>
      <c r="J209" s="123"/>
      <c r="K209" s="123"/>
      <c r="L209" s="123"/>
      <c r="M209" s="123"/>
      <c r="N209" s="123"/>
      <c r="O209" s="124" t="s">
        <v>244</v>
      </c>
      <c r="P209" s="135">
        <v>44938</v>
      </c>
      <c r="Q209" s="124" t="s">
        <v>7</v>
      </c>
      <c r="R209" s="124" t="s">
        <v>245</v>
      </c>
      <c r="S209" s="124" t="s">
        <v>12</v>
      </c>
    </row>
    <row r="210" ht="49" customHeight="1" spans="1:19">
      <c r="A210" s="123" t="s">
        <v>237</v>
      </c>
      <c r="B210" s="123"/>
      <c r="C210" s="123"/>
      <c r="D210" s="123" t="s">
        <v>817</v>
      </c>
      <c r="E210" s="123" t="s">
        <v>258</v>
      </c>
      <c r="F210" s="123" t="s">
        <v>818</v>
      </c>
      <c r="G210" s="123" t="s">
        <v>758</v>
      </c>
      <c r="H210" s="123" t="s">
        <v>759</v>
      </c>
      <c r="I210" s="123" t="s">
        <v>508</v>
      </c>
      <c r="J210" s="123" t="s">
        <v>727</v>
      </c>
      <c r="K210" s="123"/>
      <c r="L210" s="123"/>
      <c r="M210" s="123"/>
      <c r="N210" s="123"/>
      <c r="O210" s="124" t="s">
        <v>244</v>
      </c>
      <c r="P210" s="135">
        <v>44938</v>
      </c>
      <c r="Q210" s="124" t="s">
        <v>7</v>
      </c>
      <c r="R210" s="124" t="s">
        <v>245</v>
      </c>
      <c r="S210" s="124" t="s">
        <v>12</v>
      </c>
    </row>
    <row r="211" ht="49" customHeight="1" spans="1:19">
      <c r="A211" s="123" t="s">
        <v>237</v>
      </c>
      <c r="B211" s="123"/>
      <c r="C211" s="123"/>
      <c r="D211" s="123" t="s">
        <v>819</v>
      </c>
      <c r="E211" s="123" t="s">
        <v>258</v>
      </c>
      <c r="F211" s="123" t="s">
        <v>818</v>
      </c>
      <c r="G211" s="123" t="s">
        <v>762</v>
      </c>
      <c r="H211" s="123" t="s">
        <v>763</v>
      </c>
      <c r="I211" s="123" t="s">
        <v>508</v>
      </c>
      <c r="J211" s="123" t="s">
        <v>727</v>
      </c>
      <c r="K211" s="123"/>
      <c r="L211" s="123"/>
      <c r="M211" s="123"/>
      <c r="N211" s="123"/>
      <c r="O211" s="124" t="s">
        <v>244</v>
      </c>
      <c r="P211" s="135">
        <v>44938</v>
      </c>
      <c r="Q211" s="124" t="s">
        <v>7</v>
      </c>
      <c r="R211" s="124" t="s">
        <v>245</v>
      </c>
      <c r="S211" s="124" t="s">
        <v>12</v>
      </c>
    </row>
    <row r="212" ht="31" customHeight="1" spans="1:19">
      <c r="A212" s="123" t="s">
        <v>237</v>
      </c>
      <c r="B212" s="123"/>
      <c r="C212" s="123"/>
      <c r="D212" s="123" t="s">
        <v>820</v>
      </c>
      <c r="E212" s="123" t="s">
        <v>258</v>
      </c>
      <c r="F212" s="123" t="s">
        <v>818</v>
      </c>
      <c r="G212" s="123" t="s">
        <v>766</v>
      </c>
      <c r="H212" s="123" t="s">
        <v>767</v>
      </c>
      <c r="I212" s="123" t="s">
        <v>243</v>
      </c>
      <c r="J212" s="123"/>
      <c r="K212" s="120"/>
      <c r="L212" s="120"/>
      <c r="M212" s="123"/>
      <c r="N212" s="120"/>
      <c r="O212" s="124" t="s">
        <v>244</v>
      </c>
      <c r="P212" s="135">
        <v>44938</v>
      </c>
      <c r="Q212" s="124" t="s">
        <v>7</v>
      </c>
      <c r="R212" s="124" t="s">
        <v>245</v>
      </c>
      <c r="S212" s="124" t="s">
        <v>12</v>
      </c>
    </row>
    <row r="213" ht="31" customHeight="1" spans="1:19">
      <c r="A213" s="123" t="s">
        <v>237</v>
      </c>
      <c r="B213" s="123"/>
      <c r="C213" s="123"/>
      <c r="D213" s="123" t="s">
        <v>821</v>
      </c>
      <c r="E213" s="123" t="s">
        <v>239</v>
      </c>
      <c r="F213" s="123" t="s">
        <v>818</v>
      </c>
      <c r="G213" s="123" t="s">
        <v>769</v>
      </c>
      <c r="H213" s="123" t="s">
        <v>767</v>
      </c>
      <c r="I213" s="123" t="s">
        <v>243</v>
      </c>
      <c r="J213" s="123"/>
      <c r="K213" s="120"/>
      <c r="L213" s="120"/>
      <c r="M213" s="123"/>
      <c r="N213" s="120"/>
      <c r="O213" s="124" t="s">
        <v>244</v>
      </c>
      <c r="P213" s="135">
        <v>44938</v>
      </c>
      <c r="Q213" s="124" t="s">
        <v>7</v>
      </c>
      <c r="R213" s="124" t="s">
        <v>245</v>
      </c>
      <c r="S213" s="124" t="s">
        <v>12</v>
      </c>
    </row>
    <row r="214" ht="31" customHeight="1" spans="1:19">
      <c r="A214" s="123" t="s">
        <v>237</v>
      </c>
      <c r="B214" s="123"/>
      <c r="C214" s="123"/>
      <c r="D214" s="123" t="s">
        <v>822</v>
      </c>
      <c r="E214" s="123" t="s">
        <v>239</v>
      </c>
      <c r="F214" s="123" t="s">
        <v>823</v>
      </c>
      <c r="G214" s="123" t="s">
        <v>670</v>
      </c>
      <c r="H214" s="123" t="s">
        <v>671</v>
      </c>
      <c r="I214" s="123" t="s">
        <v>243</v>
      </c>
      <c r="J214" s="123"/>
      <c r="K214" s="123"/>
      <c r="L214" s="123"/>
      <c r="M214" s="123"/>
      <c r="N214" s="123"/>
      <c r="O214" s="124" t="s">
        <v>244</v>
      </c>
      <c r="P214" s="135">
        <v>44938</v>
      </c>
      <c r="Q214" s="124" t="s">
        <v>7</v>
      </c>
      <c r="R214" s="124" t="s">
        <v>245</v>
      </c>
      <c r="S214" s="124" t="s">
        <v>12</v>
      </c>
    </row>
    <row r="215" ht="31" customHeight="1" spans="1:19">
      <c r="A215" s="123" t="s">
        <v>237</v>
      </c>
      <c r="B215" s="123"/>
      <c r="C215" s="123"/>
      <c r="D215" s="123" t="s">
        <v>824</v>
      </c>
      <c r="E215" s="123" t="s">
        <v>258</v>
      </c>
      <c r="F215" s="123" t="s">
        <v>823</v>
      </c>
      <c r="G215" s="123" t="s">
        <v>670</v>
      </c>
      <c r="H215" s="123" t="s">
        <v>674</v>
      </c>
      <c r="I215" s="123" t="s">
        <v>508</v>
      </c>
      <c r="J215" s="123" t="s">
        <v>641</v>
      </c>
      <c r="K215" s="123"/>
      <c r="L215" s="123"/>
      <c r="M215" s="123"/>
      <c r="N215" s="123"/>
      <c r="O215" s="124" t="s">
        <v>244</v>
      </c>
      <c r="P215" s="135">
        <v>44938</v>
      </c>
      <c r="Q215" s="124" t="s">
        <v>7</v>
      </c>
      <c r="R215" s="124" t="s">
        <v>245</v>
      </c>
      <c r="S215" s="124" t="s">
        <v>12</v>
      </c>
    </row>
    <row r="216" ht="31" customHeight="1" spans="1:19">
      <c r="A216" s="123" t="s">
        <v>237</v>
      </c>
      <c r="B216" s="123"/>
      <c r="C216" s="123"/>
      <c r="D216" s="123" t="s">
        <v>825</v>
      </c>
      <c r="E216" s="123" t="s">
        <v>258</v>
      </c>
      <c r="F216" s="123" t="s">
        <v>823</v>
      </c>
      <c r="G216" s="123" t="s">
        <v>676</v>
      </c>
      <c r="H216" s="123" t="s">
        <v>446</v>
      </c>
      <c r="I216" s="123" t="s">
        <v>243</v>
      </c>
      <c r="J216" s="123"/>
      <c r="K216" s="123"/>
      <c r="L216" s="123"/>
      <c r="M216" s="123"/>
      <c r="N216" s="123"/>
      <c r="O216" s="124" t="s">
        <v>244</v>
      </c>
      <c r="P216" s="135">
        <v>44938</v>
      </c>
      <c r="Q216" s="124" t="s">
        <v>7</v>
      </c>
      <c r="R216" s="124" t="s">
        <v>245</v>
      </c>
      <c r="S216" s="124" t="s">
        <v>12</v>
      </c>
    </row>
    <row r="217" ht="31" customHeight="1" spans="1:19">
      <c r="A217" s="123" t="s">
        <v>237</v>
      </c>
      <c r="B217" s="123"/>
      <c r="C217" s="123"/>
      <c r="D217" s="123" t="s">
        <v>826</v>
      </c>
      <c r="E217" s="123" t="s">
        <v>258</v>
      </c>
      <c r="F217" s="123" t="s">
        <v>823</v>
      </c>
      <c r="G217" s="123" t="s">
        <v>678</v>
      </c>
      <c r="H217" s="123" t="s">
        <v>827</v>
      </c>
      <c r="I217" s="123" t="s">
        <v>243</v>
      </c>
      <c r="J217" s="123"/>
      <c r="K217" s="120"/>
      <c r="L217" s="120"/>
      <c r="M217" s="123"/>
      <c r="N217" s="120"/>
      <c r="O217" s="124" t="s">
        <v>244</v>
      </c>
      <c r="P217" s="135">
        <v>44938</v>
      </c>
      <c r="Q217" s="124" t="s">
        <v>7</v>
      </c>
      <c r="R217" s="124" t="s">
        <v>245</v>
      </c>
      <c r="S217" s="124" t="s">
        <v>12</v>
      </c>
    </row>
    <row r="218" ht="31" customHeight="1" spans="1:19">
      <c r="A218" s="123" t="s">
        <v>237</v>
      </c>
      <c r="B218" s="123"/>
      <c r="C218" s="123"/>
      <c r="D218" s="123" t="s">
        <v>828</v>
      </c>
      <c r="E218" s="123" t="s">
        <v>258</v>
      </c>
      <c r="F218" s="123" t="s">
        <v>829</v>
      </c>
      <c r="G218" s="123" t="s">
        <v>678</v>
      </c>
      <c r="H218" s="123" t="s">
        <v>830</v>
      </c>
      <c r="I218" s="123" t="s">
        <v>243</v>
      </c>
      <c r="J218" s="123"/>
      <c r="K218" s="120"/>
      <c r="L218" s="120"/>
      <c r="M218" s="123"/>
      <c r="N218" s="120"/>
      <c r="O218" s="124" t="s">
        <v>244</v>
      </c>
      <c r="P218" s="135">
        <v>44938</v>
      </c>
      <c r="Q218" s="124" t="s">
        <v>7</v>
      </c>
      <c r="R218" s="124" t="s">
        <v>245</v>
      </c>
      <c r="S218" s="124" t="s">
        <v>12</v>
      </c>
    </row>
    <row r="219" ht="31" customHeight="1" spans="1:19">
      <c r="A219" s="123" t="s">
        <v>237</v>
      </c>
      <c r="B219" s="123"/>
      <c r="C219" s="123"/>
      <c r="D219" s="123" t="s">
        <v>831</v>
      </c>
      <c r="E219" s="123" t="s">
        <v>282</v>
      </c>
      <c r="F219" s="123" t="s">
        <v>829</v>
      </c>
      <c r="G219" s="123" t="s">
        <v>684</v>
      </c>
      <c r="H219" s="123" t="s">
        <v>685</v>
      </c>
      <c r="I219" s="123" t="s">
        <v>243</v>
      </c>
      <c r="J219" s="123"/>
      <c r="K219" s="120"/>
      <c r="L219" s="120"/>
      <c r="M219" s="123"/>
      <c r="N219" s="120"/>
      <c r="O219" s="124" t="s">
        <v>244</v>
      </c>
      <c r="P219" s="135">
        <v>44938</v>
      </c>
      <c r="Q219" s="124" t="s">
        <v>7</v>
      </c>
      <c r="R219" s="124" t="s">
        <v>245</v>
      </c>
      <c r="S219" s="124" t="s">
        <v>12</v>
      </c>
    </row>
    <row r="220" ht="31" customHeight="1" spans="1:19">
      <c r="A220" s="123" t="s">
        <v>237</v>
      </c>
      <c r="B220" s="123"/>
      <c r="C220" s="123"/>
      <c r="D220" s="123" t="s">
        <v>832</v>
      </c>
      <c r="E220" s="123" t="s">
        <v>258</v>
      </c>
      <c r="F220" s="123" t="s">
        <v>833</v>
      </c>
      <c r="G220" s="123" t="s">
        <v>688</v>
      </c>
      <c r="H220" s="123" t="s">
        <v>834</v>
      </c>
      <c r="I220" s="123" t="s">
        <v>243</v>
      </c>
      <c r="J220" s="123"/>
      <c r="K220" s="120"/>
      <c r="L220" s="120"/>
      <c r="M220" s="123"/>
      <c r="N220" s="120"/>
      <c r="O220" s="124" t="s">
        <v>244</v>
      </c>
      <c r="P220" s="135">
        <v>44938</v>
      </c>
      <c r="Q220" s="124" t="s">
        <v>7</v>
      </c>
      <c r="R220" s="124" t="s">
        <v>245</v>
      </c>
      <c r="S220" s="124" t="s">
        <v>12</v>
      </c>
    </row>
    <row r="221" ht="31" customHeight="1" spans="1:19">
      <c r="A221" s="123" t="s">
        <v>237</v>
      </c>
      <c r="B221" s="123"/>
      <c r="C221" s="123"/>
      <c r="D221" s="123" t="s">
        <v>835</v>
      </c>
      <c r="E221" s="123" t="s">
        <v>258</v>
      </c>
      <c r="F221" s="123" t="s">
        <v>836</v>
      </c>
      <c r="G221" s="123" t="s">
        <v>691</v>
      </c>
      <c r="H221" s="123" t="s">
        <v>692</v>
      </c>
      <c r="I221" s="123" t="s">
        <v>243</v>
      </c>
      <c r="J221" s="123"/>
      <c r="K221" s="120"/>
      <c r="L221" s="120"/>
      <c r="M221" s="123"/>
      <c r="N221" s="120"/>
      <c r="O221" s="124" t="s">
        <v>244</v>
      </c>
      <c r="P221" s="135">
        <v>44938</v>
      </c>
      <c r="Q221" s="124" t="s">
        <v>7</v>
      </c>
      <c r="R221" s="124" t="s">
        <v>245</v>
      </c>
      <c r="S221" s="124" t="s">
        <v>12</v>
      </c>
    </row>
    <row r="222" ht="31" customHeight="1" spans="1:19">
      <c r="A222" s="123" t="s">
        <v>237</v>
      </c>
      <c r="B222" s="123"/>
      <c r="C222" s="123"/>
      <c r="D222" s="123" t="s">
        <v>837</v>
      </c>
      <c r="E222" s="123" t="s">
        <v>258</v>
      </c>
      <c r="F222" s="123" t="s">
        <v>836</v>
      </c>
      <c r="G222" s="123" t="s">
        <v>694</v>
      </c>
      <c r="H222" s="123" t="s">
        <v>838</v>
      </c>
      <c r="I222" s="123" t="s">
        <v>243</v>
      </c>
      <c r="J222" s="123"/>
      <c r="K222" s="120"/>
      <c r="L222" s="120"/>
      <c r="M222" s="123"/>
      <c r="N222" s="120"/>
      <c r="O222" s="124" t="s">
        <v>244</v>
      </c>
      <c r="P222" s="135">
        <v>44938</v>
      </c>
      <c r="Q222" s="124" t="s">
        <v>7</v>
      </c>
      <c r="R222" s="124" t="s">
        <v>245</v>
      </c>
      <c r="S222" s="124" t="s">
        <v>12</v>
      </c>
    </row>
    <row r="223" ht="31" customHeight="1" spans="1:19">
      <c r="A223" s="123" t="s">
        <v>237</v>
      </c>
      <c r="B223" s="123"/>
      <c r="C223" s="123"/>
      <c r="D223" s="123" t="s">
        <v>839</v>
      </c>
      <c r="E223" s="123" t="s">
        <v>289</v>
      </c>
      <c r="F223" s="123" t="s">
        <v>836</v>
      </c>
      <c r="G223" s="123" t="s">
        <v>697</v>
      </c>
      <c r="H223" s="123" t="s">
        <v>840</v>
      </c>
      <c r="I223" s="123" t="s">
        <v>243</v>
      </c>
      <c r="J223" s="123"/>
      <c r="K223" s="120"/>
      <c r="L223" s="120"/>
      <c r="M223" s="123"/>
      <c r="N223" s="120"/>
      <c r="O223" s="124" t="s">
        <v>244</v>
      </c>
      <c r="P223" s="135">
        <v>44938</v>
      </c>
      <c r="Q223" s="124" t="s">
        <v>7</v>
      </c>
      <c r="R223" s="124" t="s">
        <v>245</v>
      </c>
      <c r="S223" s="124" t="s">
        <v>12</v>
      </c>
    </row>
    <row r="224" ht="31" customHeight="1" spans="1:19">
      <c r="A224" s="123" t="s">
        <v>237</v>
      </c>
      <c r="B224" s="123"/>
      <c r="C224" s="123"/>
      <c r="D224" s="123" t="s">
        <v>841</v>
      </c>
      <c r="E224" s="123" t="s">
        <v>239</v>
      </c>
      <c r="F224" s="123" t="s">
        <v>836</v>
      </c>
      <c r="G224" s="123" t="s">
        <v>701</v>
      </c>
      <c r="H224" s="123" t="s">
        <v>702</v>
      </c>
      <c r="I224" s="123" t="s">
        <v>243</v>
      </c>
      <c r="J224" s="123"/>
      <c r="K224" s="120"/>
      <c r="L224" s="120"/>
      <c r="M224" s="123"/>
      <c r="N224" s="120"/>
      <c r="O224" s="124" t="s">
        <v>244</v>
      </c>
      <c r="P224" s="135">
        <v>44938</v>
      </c>
      <c r="Q224" s="124" t="s">
        <v>7</v>
      </c>
      <c r="R224" s="124" t="s">
        <v>245</v>
      </c>
      <c r="S224" s="124" t="s">
        <v>12</v>
      </c>
    </row>
    <row r="225" ht="31" customHeight="1" spans="1:19">
      <c r="A225" s="123" t="s">
        <v>237</v>
      </c>
      <c r="B225" s="123"/>
      <c r="C225" s="123"/>
      <c r="D225" s="123" t="s">
        <v>842</v>
      </c>
      <c r="E225" s="123" t="s">
        <v>258</v>
      </c>
      <c r="F225" s="123" t="s">
        <v>836</v>
      </c>
      <c r="G225" s="123" t="s">
        <v>704</v>
      </c>
      <c r="H225" s="123" t="s">
        <v>705</v>
      </c>
      <c r="I225" s="123" t="s">
        <v>243</v>
      </c>
      <c r="J225" s="123"/>
      <c r="K225" s="120"/>
      <c r="L225" s="120"/>
      <c r="M225" s="123"/>
      <c r="N225" s="120"/>
      <c r="O225" s="124" t="s">
        <v>244</v>
      </c>
      <c r="P225" s="135">
        <v>44938</v>
      </c>
      <c r="Q225" s="124" t="s">
        <v>7</v>
      </c>
      <c r="R225" s="124" t="s">
        <v>245</v>
      </c>
      <c r="S225" s="124" t="s">
        <v>12</v>
      </c>
    </row>
    <row r="226" ht="31" customHeight="1" spans="1:19">
      <c r="A226" s="123" t="s">
        <v>237</v>
      </c>
      <c r="B226" s="123"/>
      <c r="C226" s="123"/>
      <c r="D226" s="123" t="s">
        <v>843</v>
      </c>
      <c r="E226" s="123" t="s">
        <v>239</v>
      </c>
      <c r="F226" s="123" t="s">
        <v>844</v>
      </c>
      <c r="G226" s="123" t="s">
        <v>707</v>
      </c>
      <c r="H226" s="123" t="s">
        <v>708</v>
      </c>
      <c r="I226" s="123" t="s">
        <v>243</v>
      </c>
      <c r="J226" s="123"/>
      <c r="K226" s="120"/>
      <c r="L226" s="120"/>
      <c r="M226" s="123"/>
      <c r="N226" s="120"/>
      <c r="O226" s="124" t="s">
        <v>244</v>
      </c>
      <c r="P226" s="135">
        <v>44938</v>
      </c>
      <c r="Q226" s="124" t="s">
        <v>7</v>
      </c>
      <c r="R226" s="124" t="s">
        <v>245</v>
      </c>
      <c r="S226" s="124" t="s">
        <v>12</v>
      </c>
    </row>
    <row r="227" ht="31" customHeight="1" spans="1:19">
      <c r="A227" s="123" t="s">
        <v>237</v>
      </c>
      <c r="B227" s="123"/>
      <c r="C227" s="123"/>
      <c r="D227" s="123" t="s">
        <v>845</v>
      </c>
      <c r="E227" s="123" t="s">
        <v>258</v>
      </c>
      <c r="F227" s="123" t="s">
        <v>844</v>
      </c>
      <c r="G227" s="123" t="s">
        <v>846</v>
      </c>
      <c r="H227" s="123" t="s">
        <v>708</v>
      </c>
      <c r="I227" s="123" t="s">
        <v>243</v>
      </c>
      <c r="J227" s="123"/>
      <c r="K227" s="120"/>
      <c r="L227" s="120"/>
      <c r="M227" s="123"/>
      <c r="N227" s="120"/>
      <c r="O227" s="124" t="s">
        <v>244</v>
      </c>
      <c r="P227" s="135">
        <v>44938</v>
      </c>
      <c r="Q227" s="124" t="s">
        <v>7</v>
      </c>
      <c r="R227" s="124" t="s">
        <v>245</v>
      </c>
      <c r="S227" s="124" t="s">
        <v>12</v>
      </c>
    </row>
    <row r="228" ht="49" customHeight="1" spans="1:19">
      <c r="A228" s="123" t="s">
        <v>237</v>
      </c>
      <c r="B228" s="123"/>
      <c r="C228" s="123"/>
      <c r="D228" s="123" t="s">
        <v>847</v>
      </c>
      <c r="E228" s="123" t="s">
        <v>239</v>
      </c>
      <c r="F228" s="123" t="s">
        <v>848</v>
      </c>
      <c r="G228" s="123" t="s">
        <v>849</v>
      </c>
      <c r="H228" s="123" t="s">
        <v>850</v>
      </c>
      <c r="I228" s="123" t="s">
        <v>243</v>
      </c>
      <c r="J228" s="123"/>
      <c r="K228" s="120"/>
      <c r="L228" s="120"/>
      <c r="M228" s="123"/>
      <c r="N228" s="120"/>
      <c r="O228" s="124" t="s">
        <v>244</v>
      </c>
      <c r="P228" s="135">
        <v>44938</v>
      </c>
      <c r="Q228" s="124" t="s">
        <v>7</v>
      </c>
      <c r="R228" s="124" t="s">
        <v>245</v>
      </c>
      <c r="S228" s="124" t="s">
        <v>12</v>
      </c>
    </row>
    <row r="229" ht="49" customHeight="1" spans="1:19">
      <c r="A229" s="123" t="s">
        <v>237</v>
      </c>
      <c r="B229" s="123"/>
      <c r="C229" s="123"/>
      <c r="D229" s="123" t="s">
        <v>851</v>
      </c>
      <c r="E229" s="123" t="s">
        <v>239</v>
      </c>
      <c r="F229" s="123" t="s">
        <v>848</v>
      </c>
      <c r="G229" s="123" t="s">
        <v>852</v>
      </c>
      <c r="H229" s="123" t="s">
        <v>853</v>
      </c>
      <c r="I229" s="123" t="s">
        <v>243</v>
      </c>
      <c r="J229" s="123"/>
      <c r="K229" s="120"/>
      <c r="L229" s="120"/>
      <c r="M229" s="123"/>
      <c r="N229" s="120"/>
      <c r="O229" s="124" t="s">
        <v>244</v>
      </c>
      <c r="P229" s="135">
        <v>44938</v>
      </c>
      <c r="Q229" s="124" t="s">
        <v>7</v>
      </c>
      <c r="R229" s="124" t="s">
        <v>245</v>
      </c>
      <c r="S229" s="124" t="s">
        <v>12</v>
      </c>
    </row>
    <row r="230" ht="49" customHeight="1" spans="1:19">
      <c r="A230" s="123" t="s">
        <v>237</v>
      </c>
      <c r="B230" s="123"/>
      <c r="C230" s="123"/>
      <c r="D230" s="123" t="s">
        <v>854</v>
      </c>
      <c r="E230" s="123" t="s">
        <v>239</v>
      </c>
      <c r="F230" s="123" t="s">
        <v>848</v>
      </c>
      <c r="G230" s="123" t="s">
        <v>855</v>
      </c>
      <c r="H230" s="123" t="s">
        <v>856</v>
      </c>
      <c r="I230" s="123" t="s">
        <v>243</v>
      </c>
      <c r="J230" s="123"/>
      <c r="K230" s="120"/>
      <c r="L230" s="120"/>
      <c r="M230" s="123"/>
      <c r="N230" s="120"/>
      <c r="O230" s="124" t="s">
        <v>244</v>
      </c>
      <c r="P230" s="135">
        <v>44938</v>
      </c>
      <c r="Q230" s="124" t="s">
        <v>7</v>
      </c>
      <c r="R230" s="124" t="s">
        <v>245</v>
      </c>
      <c r="S230" s="124" t="s">
        <v>12</v>
      </c>
    </row>
    <row r="231" ht="49" customHeight="1" spans="1:19">
      <c r="A231" s="123" t="s">
        <v>237</v>
      </c>
      <c r="B231" s="123"/>
      <c r="C231" s="123"/>
      <c r="D231" s="123" t="s">
        <v>857</v>
      </c>
      <c r="E231" s="123" t="s">
        <v>239</v>
      </c>
      <c r="F231" s="123" t="s">
        <v>858</v>
      </c>
      <c r="G231" s="123" t="s">
        <v>859</v>
      </c>
      <c r="H231" s="123" t="s">
        <v>860</v>
      </c>
      <c r="I231" s="123" t="s">
        <v>243</v>
      </c>
      <c r="J231" s="123"/>
      <c r="K231" s="120"/>
      <c r="L231" s="120"/>
      <c r="M231" s="123"/>
      <c r="N231" s="120"/>
      <c r="O231" s="124" t="s">
        <v>244</v>
      </c>
      <c r="P231" s="135">
        <v>44938</v>
      </c>
      <c r="Q231" s="124" t="s">
        <v>7</v>
      </c>
      <c r="R231" s="124" t="s">
        <v>245</v>
      </c>
      <c r="S231" s="124" t="s">
        <v>12</v>
      </c>
    </row>
    <row r="232" ht="49" customHeight="1" spans="1:19">
      <c r="A232" s="123" t="s">
        <v>237</v>
      </c>
      <c r="B232" s="123"/>
      <c r="C232" s="123"/>
      <c r="D232" s="123" t="s">
        <v>861</v>
      </c>
      <c r="E232" s="123" t="s">
        <v>282</v>
      </c>
      <c r="F232" s="123" t="s">
        <v>862</v>
      </c>
      <c r="G232" s="123" t="s">
        <v>801</v>
      </c>
      <c r="H232" s="123" t="s">
        <v>863</v>
      </c>
      <c r="I232" s="123" t="s">
        <v>508</v>
      </c>
      <c r="J232" s="123" t="s">
        <v>727</v>
      </c>
      <c r="K232" s="120"/>
      <c r="L232" s="120"/>
      <c r="M232" s="123"/>
      <c r="N232" s="120"/>
      <c r="O232" s="124" t="s">
        <v>244</v>
      </c>
      <c r="P232" s="135">
        <v>44938</v>
      </c>
      <c r="Q232" s="124" t="s">
        <v>7</v>
      </c>
      <c r="R232" s="124" t="s">
        <v>245</v>
      </c>
      <c r="S232" s="124" t="s">
        <v>12</v>
      </c>
    </row>
    <row r="233" ht="49" customHeight="1" spans="1:19">
      <c r="A233" s="123" t="s">
        <v>237</v>
      </c>
      <c r="B233" s="123"/>
      <c r="C233" s="123"/>
      <c r="D233" s="123" t="s">
        <v>864</v>
      </c>
      <c r="E233" s="123" t="s">
        <v>282</v>
      </c>
      <c r="F233" s="123" t="s">
        <v>865</v>
      </c>
      <c r="G233" s="123" t="s">
        <v>805</v>
      </c>
      <c r="H233" s="123" t="s">
        <v>731</v>
      </c>
      <c r="I233" s="123" t="s">
        <v>508</v>
      </c>
      <c r="J233" s="123" t="s">
        <v>727</v>
      </c>
      <c r="K233" s="120"/>
      <c r="L233" s="120"/>
      <c r="M233" s="123"/>
      <c r="N233" s="120"/>
      <c r="O233" s="124" t="s">
        <v>244</v>
      </c>
      <c r="P233" s="135">
        <v>44938</v>
      </c>
      <c r="Q233" s="124" t="s">
        <v>7</v>
      </c>
      <c r="R233" s="124" t="s">
        <v>245</v>
      </c>
      <c r="S233" s="124" t="s">
        <v>12</v>
      </c>
    </row>
    <row r="234" ht="49" customHeight="1" spans="1:19">
      <c r="A234" s="123" t="s">
        <v>237</v>
      </c>
      <c r="B234" s="123"/>
      <c r="C234" s="123"/>
      <c r="D234" s="123" t="s">
        <v>866</v>
      </c>
      <c r="E234" s="123" t="s">
        <v>239</v>
      </c>
      <c r="F234" s="123" t="s">
        <v>867</v>
      </c>
      <c r="G234" s="123" t="s">
        <v>734</v>
      </c>
      <c r="H234" s="123" t="s">
        <v>735</v>
      </c>
      <c r="I234" s="123" t="s">
        <v>243</v>
      </c>
      <c r="J234" s="123"/>
      <c r="K234" s="120"/>
      <c r="L234" s="120"/>
      <c r="M234" s="123"/>
      <c r="N234" s="120"/>
      <c r="O234" s="124" t="s">
        <v>244</v>
      </c>
      <c r="P234" s="135">
        <v>44938</v>
      </c>
      <c r="Q234" s="124" t="s">
        <v>7</v>
      </c>
      <c r="R234" s="124" t="s">
        <v>245</v>
      </c>
      <c r="S234" s="124" t="s">
        <v>12</v>
      </c>
    </row>
    <row r="235" ht="49" customHeight="1" spans="1:19">
      <c r="A235" s="123" t="s">
        <v>237</v>
      </c>
      <c r="B235" s="123"/>
      <c r="C235" s="123"/>
      <c r="D235" s="123" t="s">
        <v>868</v>
      </c>
      <c r="E235" s="123" t="s">
        <v>239</v>
      </c>
      <c r="F235" s="123" t="s">
        <v>869</v>
      </c>
      <c r="G235" s="123" t="s">
        <v>737</v>
      </c>
      <c r="H235" s="123" t="s">
        <v>738</v>
      </c>
      <c r="I235" s="123" t="s">
        <v>243</v>
      </c>
      <c r="J235" s="123"/>
      <c r="K235" s="120"/>
      <c r="L235" s="120"/>
      <c r="M235" s="123"/>
      <c r="N235" s="120"/>
      <c r="O235" s="124" t="s">
        <v>244</v>
      </c>
      <c r="P235" s="135">
        <v>44938</v>
      </c>
      <c r="Q235" s="124" t="s">
        <v>7</v>
      </c>
      <c r="R235" s="124" t="s">
        <v>245</v>
      </c>
      <c r="S235" s="124" t="s">
        <v>12</v>
      </c>
    </row>
    <row r="236" ht="49" customHeight="1" spans="1:19">
      <c r="A236" s="123" t="s">
        <v>237</v>
      </c>
      <c r="B236" s="123"/>
      <c r="C236" s="123"/>
      <c r="D236" s="123" t="s">
        <v>870</v>
      </c>
      <c r="E236" s="123" t="s">
        <v>258</v>
      </c>
      <c r="F236" s="123" t="s">
        <v>869</v>
      </c>
      <c r="G236" s="123" t="s">
        <v>740</v>
      </c>
      <c r="H236" s="123" t="s">
        <v>741</v>
      </c>
      <c r="I236" s="123" t="s">
        <v>508</v>
      </c>
      <c r="J236" s="123" t="s">
        <v>742</v>
      </c>
      <c r="K236" s="120"/>
      <c r="L236" s="120"/>
      <c r="M236" s="123"/>
      <c r="N236" s="120"/>
      <c r="O236" s="124" t="s">
        <v>244</v>
      </c>
      <c r="P236" s="135">
        <v>44938</v>
      </c>
      <c r="Q236" s="124" t="s">
        <v>7</v>
      </c>
      <c r="R236" s="124" t="s">
        <v>245</v>
      </c>
      <c r="S236" s="124" t="s">
        <v>12</v>
      </c>
    </row>
    <row r="237" ht="49" customHeight="1" spans="1:19">
      <c r="A237" s="123" t="s">
        <v>237</v>
      </c>
      <c r="B237" s="123"/>
      <c r="C237" s="123"/>
      <c r="D237" s="123" t="s">
        <v>871</v>
      </c>
      <c r="E237" s="123" t="s">
        <v>258</v>
      </c>
      <c r="F237" s="123" t="s">
        <v>872</v>
      </c>
      <c r="G237" s="123" t="s">
        <v>745</v>
      </c>
      <c r="H237" s="123" t="s">
        <v>746</v>
      </c>
      <c r="I237" s="123" t="s">
        <v>243</v>
      </c>
      <c r="J237" s="123"/>
      <c r="K237" s="123"/>
      <c r="L237" s="123"/>
      <c r="M237" s="123"/>
      <c r="N237" s="123"/>
      <c r="O237" s="124" t="s">
        <v>244</v>
      </c>
      <c r="P237" s="135">
        <v>44938</v>
      </c>
      <c r="Q237" s="124" t="s">
        <v>7</v>
      </c>
      <c r="R237" s="124" t="s">
        <v>245</v>
      </c>
      <c r="S237" s="124" t="s">
        <v>12</v>
      </c>
    </row>
    <row r="238" ht="49" customHeight="1" spans="1:19">
      <c r="A238" s="123" t="s">
        <v>237</v>
      </c>
      <c r="B238" s="123"/>
      <c r="C238" s="123"/>
      <c r="D238" s="123" t="s">
        <v>873</v>
      </c>
      <c r="E238" s="123" t="s">
        <v>239</v>
      </c>
      <c r="F238" s="123" t="s">
        <v>874</v>
      </c>
      <c r="G238" s="123" t="s">
        <v>758</v>
      </c>
      <c r="H238" s="123" t="s">
        <v>759</v>
      </c>
      <c r="I238" s="123" t="s">
        <v>508</v>
      </c>
      <c r="J238" s="123" t="s">
        <v>727</v>
      </c>
      <c r="K238" s="123"/>
      <c r="L238" s="123"/>
      <c r="M238" s="123"/>
      <c r="N238" s="123"/>
      <c r="O238" s="124" t="s">
        <v>244</v>
      </c>
      <c r="P238" s="135">
        <v>44938</v>
      </c>
      <c r="Q238" s="124" t="s">
        <v>7</v>
      </c>
      <c r="R238" s="124" t="s">
        <v>245</v>
      </c>
      <c r="S238" s="124" t="s">
        <v>12</v>
      </c>
    </row>
    <row r="239" ht="49" customHeight="1" spans="1:19">
      <c r="A239" s="123" t="s">
        <v>237</v>
      </c>
      <c r="B239" s="123"/>
      <c r="C239" s="123"/>
      <c r="D239" s="123" t="s">
        <v>875</v>
      </c>
      <c r="E239" s="123" t="s">
        <v>258</v>
      </c>
      <c r="F239" s="123" t="s">
        <v>874</v>
      </c>
      <c r="G239" s="123" t="s">
        <v>762</v>
      </c>
      <c r="H239" s="123" t="s">
        <v>763</v>
      </c>
      <c r="I239" s="123" t="s">
        <v>508</v>
      </c>
      <c r="J239" s="123" t="s">
        <v>727</v>
      </c>
      <c r="K239" s="123"/>
      <c r="L239" s="123"/>
      <c r="M239" s="123"/>
      <c r="N239" s="123"/>
      <c r="O239" s="124" t="s">
        <v>244</v>
      </c>
      <c r="P239" s="135">
        <v>44938</v>
      </c>
      <c r="Q239" s="124" t="s">
        <v>7</v>
      </c>
      <c r="R239" s="124" t="s">
        <v>245</v>
      </c>
      <c r="S239" s="124" t="s">
        <v>12</v>
      </c>
    </row>
    <row r="240" ht="49" customHeight="1" spans="1:19">
      <c r="A240" s="123" t="s">
        <v>237</v>
      </c>
      <c r="B240" s="123"/>
      <c r="C240" s="123"/>
      <c r="D240" s="123" t="s">
        <v>876</v>
      </c>
      <c r="E240" s="123" t="s">
        <v>258</v>
      </c>
      <c r="F240" s="123" t="s">
        <v>867</v>
      </c>
      <c r="G240" s="123" t="s">
        <v>748</v>
      </c>
      <c r="H240" s="123" t="s">
        <v>749</v>
      </c>
      <c r="I240" s="123" t="s">
        <v>243</v>
      </c>
      <c r="J240" s="123"/>
      <c r="K240" s="123"/>
      <c r="L240" s="123"/>
      <c r="M240" s="123"/>
      <c r="N240" s="123"/>
      <c r="O240" s="124" t="s">
        <v>244</v>
      </c>
      <c r="P240" s="135">
        <v>44938</v>
      </c>
      <c r="Q240" s="124" t="s">
        <v>7</v>
      </c>
      <c r="R240" s="124" t="s">
        <v>245</v>
      </c>
      <c r="S240" s="124" t="s">
        <v>12</v>
      </c>
    </row>
    <row r="241" ht="49" customHeight="1" spans="1:19">
      <c r="A241" s="123" t="s">
        <v>237</v>
      </c>
      <c r="B241" s="123"/>
      <c r="C241" s="123"/>
      <c r="D241" s="123" t="s">
        <v>877</v>
      </c>
      <c r="E241" s="123" t="s">
        <v>239</v>
      </c>
      <c r="F241" s="123" t="s">
        <v>878</v>
      </c>
      <c r="G241" s="123" t="s">
        <v>752</v>
      </c>
      <c r="H241" s="123" t="s">
        <v>753</v>
      </c>
      <c r="I241" s="123" t="s">
        <v>243</v>
      </c>
      <c r="J241" s="123"/>
      <c r="K241" s="123"/>
      <c r="L241" s="123"/>
      <c r="M241" s="123"/>
      <c r="N241" s="123"/>
      <c r="O241" s="124" t="s">
        <v>244</v>
      </c>
      <c r="P241" s="135">
        <v>44938</v>
      </c>
      <c r="Q241" s="124" t="s">
        <v>7</v>
      </c>
      <c r="R241" s="124" t="s">
        <v>245</v>
      </c>
      <c r="S241" s="124" t="s">
        <v>12</v>
      </c>
    </row>
    <row r="242" ht="49" customHeight="1" spans="1:19">
      <c r="A242" s="123" t="s">
        <v>237</v>
      </c>
      <c r="B242" s="123"/>
      <c r="C242" s="123"/>
      <c r="D242" s="123" t="s">
        <v>879</v>
      </c>
      <c r="E242" s="123" t="s">
        <v>258</v>
      </c>
      <c r="F242" s="123" t="s">
        <v>880</v>
      </c>
      <c r="G242" s="123" t="s">
        <v>881</v>
      </c>
      <c r="H242" s="123" t="s">
        <v>882</v>
      </c>
      <c r="I242" s="123" t="s">
        <v>243</v>
      </c>
      <c r="J242" s="123"/>
      <c r="K242" s="123"/>
      <c r="L242" s="123"/>
      <c r="M242" s="123"/>
      <c r="N242" s="123"/>
      <c r="O242" s="124" t="s">
        <v>244</v>
      </c>
      <c r="P242" s="135">
        <v>44938</v>
      </c>
      <c r="Q242" s="124" t="s">
        <v>7</v>
      </c>
      <c r="R242" s="124" t="s">
        <v>245</v>
      </c>
      <c r="S242" s="124" t="s">
        <v>12</v>
      </c>
    </row>
    <row r="243" ht="31" customHeight="1" spans="1:19">
      <c r="A243" s="123" t="s">
        <v>237</v>
      </c>
      <c r="B243" s="123"/>
      <c r="C243" s="123"/>
      <c r="D243" s="123" t="s">
        <v>883</v>
      </c>
      <c r="E243" s="123" t="s">
        <v>239</v>
      </c>
      <c r="F243" s="123" t="s">
        <v>874</v>
      </c>
      <c r="G243" s="123" t="s">
        <v>766</v>
      </c>
      <c r="H243" s="123" t="s">
        <v>767</v>
      </c>
      <c r="I243" s="123" t="s">
        <v>243</v>
      </c>
      <c r="J243" s="123"/>
      <c r="K243" s="120"/>
      <c r="L243" s="120"/>
      <c r="M243" s="123"/>
      <c r="N243" s="120"/>
      <c r="O243" s="124" t="s">
        <v>244</v>
      </c>
      <c r="P243" s="135">
        <v>44938</v>
      </c>
      <c r="Q243" s="124" t="s">
        <v>7</v>
      </c>
      <c r="R243" s="124" t="s">
        <v>245</v>
      </c>
      <c r="S243" s="124" t="s">
        <v>12</v>
      </c>
    </row>
    <row r="244" ht="31" customHeight="1" spans="1:19">
      <c r="A244" s="123" t="s">
        <v>237</v>
      </c>
      <c r="B244" s="123"/>
      <c r="C244" s="123"/>
      <c r="D244" s="123" t="s">
        <v>884</v>
      </c>
      <c r="E244" s="123" t="s">
        <v>239</v>
      </c>
      <c r="F244" s="123" t="s">
        <v>874</v>
      </c>
      <c r="G244" s="123" t="s">
        <v>769</v>
      </c>
      <c r="H244" s="123" t="s">
        <v>767</v>
      </c>
      <c r="I244" s="123" t="s">
        <v>243</v>
      </c>
      <c r="J244" s="123"/>
      <c r="K244" s="120"/>
      <c r="L244" s="120"/>
      <c r="M244" s="123"/>
      <c r="N244" s="120"/>
      <c r="O244" s="124" t="s">
        <v>244</v>
      </c>
      <c r="P244" s="135">
        <v>44938</v>
      </c>
      <c r="Q244" s="124" t="s">
        <v>7</v>
      </c>
      <c r="R244" s="124" t="s">
        <v>245</v>
      </c>
      <c r="S244" s="124" t="s">
        <v>12</v>
      </c>
    </row>
    <row r="245" ht="31" customHeight="1" spans="1:19">
      <c r="A245" s="226" t="s">
        <v>275</v>
      </c>
      <c r="B245" s="226"/>
      <c r="C245" s="226" t="s">
        <v>885</v>
      </c>
      <c r="D245" s="226"/>
      <c r="E245" s="226"/>
      <c r="F245" s="231"/>
      <c r="G245" s="226"/>
      <c r="H245" s="226"/>
      <c r="I245" s="226"/>
      <c r="J245" s="235"/>
      <c r="K245" s="226"/>
      <c r="L245" s="226"/>
      <c r="M245" s="226"/>
      <c r="N245" s="226"/>
      <c r="O245" s="226"/>
      <c r="P245" s="238"/>
      <c r="Q245" s="226"/>
      <c r="R245" s="226"/>
      <c r="S245" s="226"/>
    </row>
    <row r="246" ht="49" customHeight="1" spans="1:19">
      <c r="A246" s="123" t="s">
        <v>237</v>
      </c>
      <c r="B246" s="123"/>
      <c r="C246" s="123"/>
      <c r="D246" s="123" t="s">
        <v>886</v>
      </c>
      <c r="E246" s="123" t="s">
        <v>289</v>
      </c>
      <c r="F246" s="123" t="s">
        <v>887</v>
      </c>
      <c r="G246" s="123" t="s">
        <v>888</v>
      </c>
      <c r="H246" s="123" t="s">
        <v>889</v>
      </c>
      <c r="I246" s="123" t="s">
        <v>243</v>
      </c>
      <c r="J246" s="123"/>
      <c r="K246" s="123"/>
      <c r="L246" s="123"/>
      <c r="M246" s="123"/>
      <c r="N246" s="123"/>
      <c r="O246" s="124" t="s">
        <v>244</v>
      </c>
      <c r="P246" s="135">
        <v>44938</v>
      </c>
      <c r="Q246" s="124" t="s">
        <v>7</v>
      </c>
      <c r="R246" s="124" t="s">
        <v>245</v>
      </c>
      <c r="S246" s="124" t="s">
        <v>12</v>
      </c>
    </row>
    <row r="247" ht="49" customHeight="1" spans="1:19">
      <c r="A247" s="123" t="s">
        <v>237</v>
      </c>
      <c r="B247" s="123"/>
      <c r="C247" s="123"/>
      <c r="D247" s="123" t="s">
        <v>890</v>
      </c>
      <c r="E247" s="123" t="s">
        <v>282</v>
      </c>
      <c r="F247" s="123" t="s">
        <v>891</v>
      </c>
      <c r="G247" s="123" t="s">
        <v>888</v>
      </c>
      <c r="H247" s="123" t="s">
        <v>892</v>
      </c>
      <c r="I247" s="123" t="s">
        <v>243</v>
      </c>
      <c r="J247" s="123"/>
      <c r="K247" s="123"/>
      <c r="L247" s="123"/>
      <c r="M247" s="123"/>
      <c r="N247" s="123"/>
      <c r="O247" s="124" t="s">
        <v>244</v>
      </c>
      <c r="P247" s="135">
        <v>44938</v>
      </c>
      <c r="Q247" s="124" t="s">
        <v>7</v>
      </c>
      <c r="R247" s="124" t="s">
        <v>245</v>
      </c>
      <c r="S247" s="124" t="s">
        <v>12</v>
      </c>
    </row>
    <row r="248" ht="49" customHeight="1" spans="1:19">
      <c r="A248" s="123" t="s">
        <v>237</v>
      </c>
      <c r="B248" s="123"/>
      <c r="C248" s="123"/>
      <c r="D248" s="123" t="s">
        <v>893</v>
      </c>
      <c r="E248" s="123" t="s">
        <v>258</v>
      </c>
      <c r="F248" s="123" t="s">
        <v>894</v>
      </c>
      <c r="G248" s="123" t="s">
        <v>895</v>
      </c>
      <c r="H248" s="123" t="s">
        <v>896</v>
      </c>
      <c r="I248" s="123" t="s">
        <v>243</v>
      </c>
      <c r="J248" s="123"/>
      <c r="K248" s="123"/>
      <c r="L248" s="123"/>
      <c r="M248" s="123"/>
      <c r="N248" s="123"/>
      <c r="O248" s="124" t="s">
        <v>244</v>
      </c>
      <c r="P248" s="135">
        <v>44938</v>
      </c>
      <c r="Q248" s="124" t="s">
        <v>7</v>
      </c>
      <c r="R248" s="124" t="s">
        <v>245</v>
      </c>
      <c r="S248" s="124" t="s">
        <v>12</v>
      </c>
    </row>
    <row r="249" ht="49" customHeight="1" spans="1:19">
      <c r="A249" s="123" t="s">
        <v>237</v>
      </c>
      <c r="B249" s="123"/>
      <c r="C249" s="123"/>
      <c r="D249" s="123" t="s">
        <v>897</v>
      </c>
      <c r="E249" s="123" t="s">
        <v>258</v>
      </c>
      <c r="F249" s="123" t="s">
        <v>894</v>
      </c>
      <c r="G249" s="123" t="s">
        <v>898</v>
      </c>
      <c r="H249" s="123" t="s">
        <v>899</v>
      </c>
      <c r="I249" s="123" t="s">
        <v>292</v>
      </c>
      <c r="J249" s="123" t="s">
        <v>900</v>
      </c>
      <c r="K249" s="123"/>
      <c r="L249" s="123"/>
      <c r="M249" s="123"/>
      <c r="N249" s="123"/>
      <c r="O249" s="124" t="s">
        <v>244</v>
      </c>
      <c r="P249" s="135">
        <v>44938</v>
      </c>
      <c r="Q249" s="124" t="s">
        <v>7</v>
      </c>
      <c r="R249" s="124" t="s">
        <v>245</v>
      </c>
      <c r="S249" s="124" t="s">
        <v>12</v>
      </c>
    </row>
    <row r="250" ht="49" customHeight="1" spans="1:19">
      <c r="A250" s="123" t="s">
        <v>237</v>
      </c>
      <c r="B250" s="123"/>
      <c r="C250" s="123"/>
      <c r="D250" s="123" t="s">
        <v>901</v>
      </c>
      <c r="E250" s="123" t="s">
        <v>258</v>
      </c>
      <c r="F250" s="123" t="s">
        <v>894</v>
      </c>
      <c r="G250" s="123" t="s">
        <v>902</v>
      </c>
      <c r="H250" s="123" t="s">
        <v>899</v>
      </c>
      <c r="I250" s="123" t="s">
        <v>508</v>
      </c>
      <c r="J250" s="123" t="s">
        <v>900</v>
      </c>
      <c r="K250" s="123"/>
      <c r="L250" s="123"/>
      <c r="M250" s="123"/>
      <c r="N250" s="123"/>
      <c r="O250" s="124" t="s">
        <v>244</v>
      </c>
      <c r="P250" s="135">
        <v>44938</v>
      </c>
      <c r="Q250" s="124" t="s">
        <v>7</v>
      </c>
      <c r="R250" s="124" t="s">
        <v>245</v>
      </c>
      <c r="S250" s="124" t="s">
        <v>12</v>
      </c>
    </row>
    <row r="251" ht="49" customHeight="1" spans="1:19">
      <c r="A251" s="123" t="s">
        <v>237</v>
      </c>
      <c r="B251" s="123"/>
      <c r="C251" s="123"/>
      <c r="D251" s="123" t="s">
        <v>903</v>
      </c>
      <c r="E251" s="123" t="s">
        <v>258</v>
      </c>
      <c r="F251" s="123" t="s">
        <v>894</v>
      </c>
      <c r="G251" s="123" t="s">
        <v>904</v>
      </c>
      <c r="H251" s="123" t="s">
        <v>899</v>
      </c>
      <c r="I251" s="123" t="s">
        <v>508</v>
      </c>
      <c r="J251" s="123" t="s">
        <v>900</v>
      </c>
      <c r="K251" s="123"/>
      <c r="L251" s="123"/>
      <c r="M251" s="123"/>
      <c r="N251" s="123"/>
      <c r="O251" s="124" t="s">
        <v>244</v>
      </c>
      <c r="P251" s="135">
        <v>44938</v>
      </c>
      <c r="Q251" s="124" t="s">
        <v>7</v>
      </c>
      <c r="R251" s="124" t="s">
        <v>245</v>
      </c>
      <c r="S251" s="124" t="s">
        <v>12</v>
      </c>
    </row>
    <row r="252" ht="49" customHeight="1" spans="1:19">
      <c r="A252" s="123" t="s">
        <v>237</v>
      </c>
      <c r="B252" s="123"/>
      <c r="C252" s="123"/>
      <c r="D252" s="123" t="s">
        <v>905</v>
      </c>
      <c r="E252" s="123" t="s">
        <v>282</v>
      </c>
      <c r="F252" s="123" t="s">
        <v>906</v>
      </c>
      <c r="G252" s="123" t="s">
        <v>888</v>
      </c>
      <c r="H252" s="123" t="s">
        <v>907</v>
      </c>
      <c r="I252" s="123" t="s">
        <v>508</v>
      </c>
      <c r="J252" s="123" t="s">
        <v>900</v>
      </c>
      <c r="K252" s="123"/>
      <c r="L252" s="123"/>
      <c r="M252" s="123"/>
      <c r="N252" s="123"/>
      <c r="O252" s="124" t="s">
        <v>244</v>
      </c>
      <c r="P252" s="135">
        <v>44938</v>
      </c>
      <c r="Q252" s="124" t="s">
        <v>7</v>
      </c>
      <c r="R252" s="124" t="s">
        <v>245</v>
      </c>
      <c r="S252" s="124" t="s">
        <v>12</v>
      </c>
    </row>
    <row r="253" ht="49" customHeight="1" spans="1:19">
      <c r="A253" s="123" t="s">
        <v>237</v>
      </c>
      <c r="B253" s="123"/>
      <c r="C253" s="123"/>
      <c r="D253" s="123" t="s">
        <v>908</v>
      </c>
      <c r="E253" s="123" t="s">
        <v>282</v>
      </c>
      <c r="F253" s="123" t="s">
        <v>906</v>
      </c>
      <c r="G253" s="123" t="s">
        <v>909</v>
      </c>
      <c r="H253" s="123" t="s">
        <v>910</v>
      </c>
      <c r="I253" s="123" t="s">
        <v>508</v>
      </c>
      <c r="J253" s="123" t="s">
        <v>900</v>
      </c>
      <c r="K253" s="123"/>
      <c r="L253" s="123"/>
      <c r="M253" s="123"/>
      <c r="N253" s="123"/>
      <c r="O253" s="124" t="s">
        <v>244</v>
      </c>
      <c r="P253" s="135">
        <v>44938</v>
      </c>
      <c r="Q253" s="124" t="s">
        <v>7</v>
      </c>
      <c r="R253" s="124" t="s">
        <v>245</v>
      </c>
      <c r="S253" s="124" t="s">
        <v>12</v>
      </c>
    </row>
    <row r="254" ht="49" customHeight="1" spans="1:19">
      <c r="A254" s="123" t="s">
        <v>237</v>
      </c>
      <c r="B254" s="123"/>
      <c r="C254" s="123"/>
      <c r="D254" s="123" t="s">
        <v>911</v>
      </c>
      <c r="E254" s="123" t="s">
        <v>258</v>
      </c>
      <c r="F254" s="123" t="s">
        <v>894</v>
      </c>
      <c r="G254" s="123" t="s">
        <v>912</v>
      </c>
      <c r="H254" s="123" t="s">
        <v>913</v>
      </c>
      <c r="I254" s="123" t="s">
        <v>243</v>
      </c>
      <c r="J254" s="123"/>
      <c r="K254" s="123"/>
      <c r="L254" s="123"/>
      <c r="M254" s="123"/>
      <c r="N254" s="123"/>
      <c r="O254" s="124" t="s">
        <v>244</v>
      </c>
      <c r="P254" s="135">
        <v>44938</v>
      </c>
      <c r="Q254" s="124" t="s">
        <v>7</v>
      </c>
      <c r="R254" s="124" t="s">
        <v>245</v>
      </c>
      <c r="S254" s="124" t="s">
        <v>12</v>
      </c>
    </row>
    <row r="255" ht="49" customHeight="1" spans="1:19">
      <c r="A255" s="123" t="s">
        <v>237</v>
      </c>
      <c r="B255" s="123"/>
      <c r="C255" s="123"/>
      <c r="D255" s="123" t="s">
        <v>914</v>
      </c>
      <c r="E255" s="123" t="s">
        <v>258</v>
      </c>
      <c r="F255" s="123" t="s">
        <v>894</v>
      </c>
      <c r="G255" s="123" t="s">
        <v>915</v>
      </c>
      <c r="H255" s="123" t="s">
        <v>916</v>
      </c>
      <c r="I255" s="123" t="s">
        <v>243</v>
      </c>
      <c r="J255" s="123"/>
      <c r="K255" s="123"/>
      <c r="L255" s="123"/>
      <c r="M255" s="123"/>
      <c r="N255" s="123"/>
      <c r="O255" s="124" t="s">
        <v>244</v>
      </c>
      <c r="P255" s="135">
        <v>44938</v>
      </c>
      <c r="Q255" s="124" t="s">
        <v>7</v>
      </c>
      <c r="R255" s="124" t="s">
        <v>245</v>
      </c>
      <c r="S255" s="124" t="s">
        <v>12</v>
      </c>
    </row>
    <row r="256" ht="49" customHeight="1" spans="1:19">
      <c r="A256" s="123" t="s">
        <v>237</v>
      </c>
      <c r="B256" s="123"/>
      <c r="C256" s="123"/>
      <c r="D256" s="123" t="s">
        <v>917</v>
      </c>
      <c r="E256" s="123" t="s">
        <v>258</v>
      </c>
      <c r="F256" s="123" t="s">
        <v>906</v>
      </c>
      <c r="G256" s="123" t="s">
        <v>918</v>
      </c>
      <c r="H256" s="123" t="s">
        <v>919</v>
      </c>
      <c r="I256" s="123" t="s">
        <v>508</v>
      </c>
      <c r="J256" s="123" t="s">
        <v>900</v>
      </c>
      <c r="K256" s="123"/>
      <c r="L256" s="123"/>
      <c r="M256" s="123"/>
      <c r="N256" s="123"/>
      <c r="O256" s="124" t="s">
        <v>244</v>
      </c>
      <c r="P256" s="135">
        <v>44938</v>
      </c>
      <c r="Q256" s="124" t="s">
        <v>7</v>
      </c>
      <c r="R256" s="124" t="s">
        <v>245</v>
      </c>
      <c r="S256" s="124" t="s">
        <v>12</v>
      </c>
    </row>
    <row r="257" ht="49" customHeight="1" spans="1:19">
      <c r="A257" s="123" t="s">
        <v>237</v>
      </c>
      <c r="B257" s="123"/>
      <c r="C257" s="123"/>
      <c r="D257" s="123" t="s">
        <v>920</v>
      </c>
      <c r="E257" s="123" t="s">
        <v>258</v>
      </c>
      <c r="F257" s="123" t="s">
        <v>906</v>
      </c>
      <c r="G257" s="123" t="s">
        <v>921</v>
      </c>
      <c r="H257" s="123" t="s">
        <v>922</v>
      </c>
      <c r="I257" s="123" t="s">
        <v>508</v>
      </c>
      <c r="J257" s="123" t="s">
        <v>900</v>
      </c>
      <c r="K257" s="123"/>
      <c r="L257" s="123"/>
      <c r="M257" s="123"/>
      <c r="N257" s="123"/>
      <c r="O257" s="124" t="s">
        <v>244</v>
      </c>
      <c r="P257" s="135">
        <v>44938</v>
      </c>
      <c r="Q257" s="124" t="s">
        <v>7</v>
      </c>
      <c r="R257" s="124" t="s">
        <v>245</v>
      </c>
      <c r="S257" s="124" t="s">
        <v>12</v>
      </c>
    </row>
    <row r="258" ht="49" customHeight="1" spans="1:19">
      <c r="A258" s="123" t="s">
        <v>237</v>
      </c>
      <c r="B258" s="123"/>
      <c r="C258" s="123"/>
      <c r="D258" s="123" t="s">
        <v>923</v>
      </c>
      <c r="E258" s="123" t="s">
        <v>258</v>
      </c>
      <c r="F258" s="123" t="s">
        <v>906</v>
      </c>
      <c r="G258" s="123" t="s">
        <v>924</v>
      </c>
      <c r="H258" s="123" t="s">
        <v>922</v>
      </c>
      <c r="I258" s="123" t="s">
        <v>508</v>
      </c>
      <c r="J258" s="123" t="s">
        <v>900</v>
      </c>
      <c r="K258" s="123"/>
      <c r="L258" s="123"/>
      <c r="M258" s="123"/>
      <c r="N258" s="123"/>
      <c r="O258" s="124" t="s">
        <v>244</v>
      </c>
      <c r="P258" s="135">
        <v>44938</v>
      </c>
      <c r="Q258" s="124" t="s">
        <v>7</v>
      </c>
      <c r="R258" s="124" t="s">
        <v>245</v>
      </c>
      <c r="S258" s="124" t="s">
        <v>12</v>
      </c>
    </row>
    <row r="259" ht="49" customHeight="1" spans="1:19">
      <c r="A259" s="123" t="s">
        <v>237</v>
      </c>
      <c r="B259" s="123"/>
      <c r="C259" s="123"/>
      <c r="D259" s="123" t="s">
        <v>925</v>
      </c>
      <c r="E259" s="123" t="s">
        <v>239</v>
      </c>
      <c r="F259" s="123" t="s">
        <v>906</v>
      </c>
      <c r="G259" s="123" t="s">
        <v>926</v>
      </c>
      <c r="H259" s="123" t="s">
        <v>922</v>
      </c>
      <c r="I259" s="123" t="s">
        <v>508</v>
      </c>
      <c r="J259" s="123" t="s">
        <v>900</v>
      </c>
      <c r="K259" s="123"/>
      <c r="L259" s="123"/>
      <c r="M259" s="123"/>
      <c r="N259" s="123"/>
      <c r="O259" s="124" t="s">
        <v>244</v>
      </c>
      <c r="P259" s="135">
        <v>44938</v>
      </c>
      <c r="Q259" s="124" t="s">
        <v>7</v>
      </c>
      <c r="R259" s="124" t="s">
        <v>245</v>
      </c>
      <c r="S259" s="124" t="s">
        <v>12</v>
      </c>
    </row>
    <row r="260" ht="31" customHeight="1" spans="1:19">
      <c r="A260" s="226" t="s">
        <v>275</v>
      </c>
      <c r="B260" s="226"/>
      <c r="C260" s="226" t="s">
        <v>927</v>
      </c>
      <c r="D260" s="226"/>
      <c r="E260" s="226"/>
      <c r="F260" s="231"/>
      <c r="G260" s="226"/>
      <c r="H260" s="226"/>
      <c r="I260" s="226"/>
      <c r="J260" s="235"/>
      <c r="K260" s="226"/>
      <c r="L260" s="226"/>
      <c r="M260" s="226"/>
      <c r="N260" s="226"/>
      <c r="O260" s="226"/>
      <c r="P260" s="238"/>
      <c r="Q260" s="226"/>
      <c r="R260" s="226"/>
      <c r="S260" s="226"/>
    </row>
    <row r="261" ht="31" customHeight="1" spans="1:19">
      <c r="A261" s="123" t="s">
        <v>237</v>
      </c>
      <c r="B261" s="123"/>
      <c r="C261" s="123"/>
      <c r="D261" s="123" t="s">
        <v>928</v>
      </c>
      <c r="E261" s="123" t="s">
        <v>289</v>
      </c>
      <c r="F261" s="123" t="s">
        <v>687</v>
      </c>
      <c r="G261" s="123" t="s">
        <v>929</v>
      </c>
      <c r="H261" s="123" t="s">
        <v>930</v>
      </c>
      <c r="I261" s="123" t="s">
        <v>243</v>
      </c>
      <c r="J261" s="123"/>
      <c r="K261" s="120"/>
      <c r="L261" s="120"/>
      <c r="M261" s="123"/>
      <c r="N261" s="120"/>
      <c r="O261" s="124" t="s">
        <v>244</v>
      </c>
      <c r="P261" s="135">
        <v>44938</v>
      </c>
      <c r="Q261" s="124" t="s">
        <v>7</v>
      </c>
      <c r="R261" s="124" t="s">
        <v>245</v>
      </c>
      <c r="S261" s="124" t="s">
        <v>12</v>
      </c>
    </row>
    <row r="262" ht="31" customHeight="1" spans="1:19">
      <c r="A262" s="123" t="s">
        <v>237</v>
      </c>
      <c r="B262" s="123"/>
      <c r="C262" s="123"/>
      <c r="D262" s="123" t="s">
        <v>931</v>
      </c>
      <c r="E262" s="123" t="s">
        <v>282</v>
      </c>
      <c r="F262" s="123" t="s">
        <v>687</v>
      </c>
      <c r="G262" s="123" t="s">
        <v>932</v>
      </c>
      <c r="H262" s="123" t="s">
        <v>933</v>
      </c>
      <c r="I262" s="123" t="s">
        <v>243</v>
      </c>
      <c r="J262" s="123"/>
      <c r="K262" s="120"/>
      <c r="L262" s="120"/>
      <c r="M262" s="123"/>
      <c r="N262" s="120"/>
      <c r="O262" s="124" t="s">
        <v>244</v>
      </c>
      <c r="P262" s="135">
        <v>44938</v>
      </c>
      <c r="Q262" s="124" t="s">
        <v>7</v>
      </c>
      <c r="R262" s="124" t="s">
        <v>245</v>
      </c>
      <c r="S262" s="124" t="s">
        <v>12</v>
      </c>
    </row>
    <row r="263" ht="31" customHeight="1" spans="1:19">
      <c r="A263" s="123" t="s">
        <v>237</v>
      </c>
      <c r="B263" s="123"/>
      <c r="C263" s="123"/>
      <c r="D263" s="123" t="s">
        <v>934</v>
      </c>
      <c r="E263" s="123" t="s">
        <v>282</v>
      </c>
      <c r="F263" s="123" t="s">
        <v>687</v>
      </c>
      <c r="G263" s="123" t="s">
        <v>935</v>
      </c>
      <c r="H263" s="123" t="s">
        <v>936</v>
      </c>
      <c r="I263" s="123" t="s">
        <v>243</v>
      </c>
      <c r="J263" s="123"/>
      <c r="K263" s="120"/>
      <c r="L263" s="120"/>
      <c r="M263" s="123"/>
      <c r="N263" s="120"/>
      <c r="O263" s="124" t="s">
        <v>244</v>
      </c>
      <c r="P263" s="135">
        <v>44938</v>
      </c>
      <c r="Q263" s="124" t="s">
        <v>7</v>
      </c>
      <c r="R263" s="124" t="s">
        <v>245</v>
      </c>
      <c r="S263" s="124" t="s">
        <v>12</v>
      </c>
    </row>
    <row r="264" ht="31" customHeight="1" spans="1:19">
      <c r="A264" s="123" t="s">
        <v>237</v>
      </c>
      <c r="B264" s="123"/>
      <c r="C264" s="123"/>
      <c r="D264" s="123" t="s">
        <v>937</v>
      </c>
      <c r="E264" s="123" t="s">
        <v>282</v>
      </c>
      <c r="F264" s="123" t="s">
        <v>687</v>
      </c>
      <c r="G264" s="123" t="s">
        <v>938</v>
      </c>
      <c r="H264" s="123" t="s">
        <v>939</v>
      </c>
      <c r="I264" s="123" t="s">
        <v>243</v>
      </c>
      <c r="J264" s="123"/>
      <c r="K264" s="120"/>
      <c r="L264" s="120"/>
      <c r="M264" s="123"/>
      <c r="N264" s="120"/>
      <c r="O264" s="124" t="s">
        <v>244</v>
      </c>
      <c r="P264" s="135">
        <v>44938</v>
      </c>
      <c r="Q264" s="124" t="s">
        <v>7</v>
      </c>
      <c r="R264" s="124" t="s">
        <v>245</v>
      </c>
      <c r="S264" s="124" t="s">
        <v>12</v>
      </c>
    </row>
    <row r="265" ht="85" customHeight="1" spans="1:19">
      <c r="A265" s="123" t="s">
        <v>237</v>
      </c>
      <c r="B265" s="123"/>
      <c r="C265" s="123"/>
      <c r="D265" s="123" t="s">
        <v>940</v>
      </c>
      <c r="E265" s="123" t="s">
        <v>289</v>
      </c>
      <c r="F265" s="123" t="s">
        <v>687</v>
      </c>
      <c r="G265" s="123" t="s">
        <v>941</v>
      </c>
      <c r="H265" s="123" t="s">
        <v>942</v>
      </c>
      <c r="I265" s="123" t="s">
        <v>243</v>
      </c>
      <c r="J265" s="123"/>
      <c r="K265" s="120"/>
      <c r="L265" s="120"/>
      <c r="M265" s="123"/>
      <c r="N265" s="120"/>
      <c r="O265" s="124" t="s">
        <v>244</v>
      </c>
      <c r="P265" s="135">
        <v>44938</v>
      </c>
      <c r="Q265" s="124" t="s">
        <v>7</v>
      </c>
      <c r="R265" s="124" t="s">
        <v>245</v>
      </c>
      <c r="S265" s="124" t="s">
        <v>12</v>
      </c>
    </row>
    <row r="266" ht="85" customHeight="1" spans="1:19">
      <c r="A266" s="123" t="s">
        <v>237</v>
      </c>
      <c r="B266" s="123"/>
      <c r="C266" s="123"/>
      <c r="D266" s="123" t="s">
        <v>943</v>
      </c>
      <c r="E266" s="123" t="s">
        <v>239</v>
      </c>
      <c r="F266" s="123" t="s">
        <v>687</v>
      </c>
      <c r="G266" s="123" t="s">
        <v>944</v>
      </c>
      <c r="H266" s="123" t="s">
        <v>945</v>
      </c>
      <c r="I266" s="123" t="s">
        <v>243</v>
      </c>
      <c r="J266" s="123"/>
      <c r="K266" s="120"/>
      <c r="L266" s="120"/>
      <c r="M266" s="123"/>
      <c r="N266" s="120"/>
      <c r="O266" s="124" t="s">
        <v>244</v>
      </c>
      <c r="P266" s="135">
        <v>44938</v>
      </c>
      <c r="Q266" s="124" t="s">
        <v>7</v>
      </c>
      <c r="R266" s="124" t="s">
        <v>245</v>
      </c>
      <c r="S266" s="124" t="s">
        <v>12</v>
      </c>
    </row>
    <row r="267" ht="85" customHeight="1" spans="1:19">
      <c r="A267" s="123" t="s">
        <v>237</v>
      </c>
      <c r="B267" s="123"/>
      <c r="C267" s="123"/>
      <c r="D267" s="123" t="s">
        <v>946</v>
      </c>
      <c r="E267" s="123" t="s">
        <v>239</v>
      </c>
      <c r="F267" s="123" t="s">
        <v>687</v>
      </c>
      <c r="G267" s="123" t="s">
        <v>944</v>
      </c>
      <c r="H267" s="123" t="s">
        <v>947</v>
      </c>
      <c r="I267" s="123" t="s">
        <v>243</v>
      </c>
      <c r="J267" s="123"/>
      <c r="K267" s="120"/>
      <c r="L267" s="120"/>
      <c r="M267" s="123"/>
      <c r="N267" s="120"/>
      <c r="O267" s="124" t="s">
        <v>244</v>
      </c>
      <c r="P267" s="135">
        <v>44938</v>
      </c>
      <c r="Q267" s="124" t="s">
        <v>7</v>
      </c>
      <c r="R267" s="124" t="s">
        <v>245</v>
      </c>
      <c r="S267" s="124" t="s">
        <v>12</v>
      </c>
    </row>
    <row r="268" ht="85" customHeight="1" spans="1:19">
      <c r="A268" s="123" t="s">
        <v>237</v>
      </c>
      <c r="B268" s="123"/>
      <c r="C268" s="123"/>
      <c r="D268" s="123" t="s">
        <v>948</v>
      </c>
      <c r="E268" s="123" t="s">
        <v>258</v>
      </c>
      <c r="F268" s="123" t="s">
        <v>687</v>
      </c>
      <c r="G268" s="123" t="s">
        <v>949</v>
      </c>
      <c r="H268" s="123" t="s">
        <v>950</v>
      </c>
      <c r="I268" s="123" t="s">
        <v>243</v>
      </c>
      <c r="J268" s="123"/>
      <c r="K268" s="120"/>
      <c r="L268" s="120"/>
      <c r="M268" s="123"/>
      <c r="N268" s="120"/>
      <c r="O268" s="124" t="s">
        <v>244</v>
      </c>
      <c r="P268" s="135">
        <v>44938</v>
      </c>
      <c r="Q268" s="124" t="s">
        <v>7</v>
      </c>
      <c r="R268" s="124" t="s">
        <v>245</v>
      </c>
      <c r="S268" s="124" t="s">
        <v>12</v>
      </c>
    </row>
    <row r="269" ht="85" customHeight="1" spans="1:19">
      <c r="A269" s="123" t="s">
        <v>237</v>
      </c>
      <c r="B269" s="123"/>
      <c r="C269" s="123"/>
      <c r="D269" s="123" t="s">
        <v>951</v>
      </c>
      <c r="E269" s="123" t="s">
        <v>239</v>
      </c>
      <c r="F269" s="123" t="s">
        <v>687</v>
      </c>
      <c r="G269" s="123" t="s">
        <v>952</v>
      </c>
      <c r="H269" s="123" t="s">
        <v>953</v>
      </c>
      <c r="I269" s="123" t="s">
        <v>243</v>
      </c>
      <c r="J269" s="123"/>
      <c r="K269" s="120"/>
      <c r="L269" s="120"/>
      <c r="M269" s="123"/>
      <c r="N269" s="120"/>
      <c r="O269" s="124" t="s">
        <v>244</v>
      </c>
      <c r="P269" s="135">
        <v>44938</v>
      </c>
      <c r="Q269" s="124" t="s">
        <v>7</v>
      </c>
      <c r="R269" s="124" t="s">
        <v>245</v>
      </c>
      <c r="S269" s="124" t="s">
        <v>12</v>
      </c>
    </row>
    <row r="270" ht="85" customHeight="1" spans="1:19">
      <c r="A270" s="123" t="s">
        <v>237</v>
      </c>
      <c r="B270" s="123"/>
      <c r="C270" s="123"/>
      <c r="D270" s="123" t="s">
        <v>954</v>
      </c>
      <c r="E270" s="123" t="s">
        <v>258</v>
      </c>
      <c r="F270" s="123" t="s">
        <v>687</v>
      </c>
      <c r="G270" s="123" t="s">
        <v>955</v>
      </c>
      <c r="H270" s="123" t="s">
        <v>956</v>
      </c>
      <c r="I270" s="123" t="s">
        <v>243</v>
      </c>
      <c r="J270" s="123"/>
      <c r="K270" s="120"/>
      <c r="L270" s="120"/>
      <c r="M270" s="123"/>
      <c r="N270" s="120"/>
      <c r="O270" s="124" t="s">
        <v>244</v>
      </c>
      <c r="P270" s="135">
        <v>44938</v>
      </c>
      <c r="Q270" s="124" t="s">
        <v>7</v>
      </c>
      <c r="R270" s="124" t="s">
        <v>245</v>
      </c>
      <c r="S270" s="124" t="s">
        <v>12</v>
      </c>
    </row>
    <row r="271" ht="85" customHeight="1" spans="1:19">
      <c r="A271" s="123" t="s">
        <v>237</v>
      </c>
      <c r="B271" s="123"/>
      <c r="C271" s="123"/>
      <c r="D271" s="123" t="s">
        <v>957</v>
      </c>
      <c r="E271" s="123" t="s">
        <v>239</v>
      </c>
      <c r="F271" s="123" t="s">
        <v>687</v>
      </c>
      <c r="G271" s="123" t="s">
        <v>955</v>
      </c>
      <c r="H271" s="123" t="s">
        <v>958</v>
      </c>
      <c r="I271" s="123" t="s">
        <v>243</v>
      </c>
      <c r="J271" s="123"/>
      <c r="K271" s="120"/>
      <c r="L271" s="120"/>
      <c r="M271" s="123"/>
      <c r="N271" s="120"/>
      <c r="O271" s="124" t="s">
        <v>244</v>
      </c>
      <c r="P271" s="135">
        <v>44938</v>
      </c>
      <c r="Q271" s="124" t="s">
        <v>7</v>
      </c>
      <c r="R271" s="124" t="s">
        <v>245</v>
      </c>
      <c r="S271" s="124" t="s">
        <v>12</v>
      </c>
    </row>
    <row r="272" ht="85" customHeight="1" spans="1:19">
      <c r="A272" s="123" t="s">
        <v>237</v>
      </c>
      <c r="B272" s="123"/>
      <c r="C272" s="123"/>
      <c r="D272" s="123" t="s">
        <v>959</v>
      </c>
      <c r="E272" s="123" t="s">
        <v>258</v>
      </c>
      <c r="F272" s="123" t="s">
        <v>687</v>
      </c>
      <c r="G272" s="123" t="s">
        <v>960</v>
      </c>
      <c r="H272" s="123" t="s">
        <v>961</v>
      </c>
      <c r="I272" s="123" t="s">
        <v>243</v>
      </c>
      <c r="J272" s="123"/>
      <c r="K272" s="120"/>
      <c r="L272" s="120"/>
      <c r="M272" s="123"/>
      <c r="N272" s="120"/>
      <c r="O272" s="124" t="s">
        <v>244</v>
      </c>
      <c r="P272" s="135">
        <v>44938</v>
      </c>
      <c r="Q272" s="124" t="s">
        <v>7</v>
      </c>
      <c r="R272" s="124" t="s">
        <v>245</v>
      </c>
      <c r="S272" s="124" t="s">
        <v>12</v>
      </c>
    </row>
    <row r="273" ht="85" customHeight="1" spans="1:19">
      <c r="A273" s="123" t="s">
        <v>237</v>
      </c>
      <c r="B273" s="123"/>
      <c r="C273" s="123"/>
      <c r="D273" s="123" t="s">
        <v>962</v>
      </c>
      <c r="E273" s="123" t="s">
        <v>258</v>
      </c>
      <c r="F273" s="123" t="s">
        <v>687</v>
      </c>
      <c r="G273" s="123" t="s">
        <v>963</v>
      </c>
      <c r="H273" s="123" t="s">
        <v>964</v>
      </c>
      <c r="I273" s="123" t="s">
        <v>243</v>
      </c>
      <c r="J273" s="123"/>
      <c r="K273" s="120"/>
      <c r="L273" s="120"/>
      <c r="M273" s="123"/>
      <c r="N273" s="120"/>
      <c r="O273" s="124" t="s">
        <v>244</v>
      </c>
      <c r="P273" s="135">
        <v>44938</v>
      </c>
      <c r="Q273" s="124" t="s">
        <v>7</v>
      </c>
      <c r="R273" s="124" t="s">
        <v>245</v>
      </c>
      <c r="S273" s="124" t="s">
        <v>12</v>
      </c>
    </row>
    <row r="274" ht="85" customHeight="1" spans="1:19">
      <c r="A274" s="123" t="s">
        <v>237</v>
      </c>
      <c r="B274" s="123"/>
      <c r="C274" s="123"/>
      <c r="D274" s="123" t="s">
        <v>965</v>
      </c>
      <c r="E274" s="123" t="s">
        <v>239</v>
      </c>
      <c r="F274" s="123" t="s">
        <v>687</v>
      </c>
      <c r="G274" s="123" t="s">
        <v>966</v>
      </c>
      <c r="H274" s="123" t="s">
        <v>967</v>
      </c>
      <c r="I274" s="123" t="s">
        <v>243</v>
      </c>
      <c r="J274" s="123"/>
      <c r="K274" s="120"/>
      <c r="L274" s="120"/>
      <c r="M274" s="123"/>
      <c r="N274" s="120"/>
      <c r="O274" s="124" t="s">
        <v>244</v>
      </c>
      <c r="P274" s="135">
        <v>44938</v>
      </c>
      <c r="Q274" s="124" t="s">
        <v>7</v>
      </c>
      <c r="R274" s="124" t="s">
        <v>245</v>
      </c>
      <c r="S274" s="124" t="s">
        <v>12</v>
      </c>
    </row>
    <row r="275" ht="85" customHeight="1" spans="1:19">
      <c r="A275" s="123" t="s">
        <v>237</v>
      </c>
      <c r="B275" s="123"/>
      <c r="C275" s="123"/>
      <c r="D275" s="123" t="s">
        <v>968</v>
      </c>
      <c r="E275" s="123" t="s">
        <v>258</v>
      </c>
      <c r="F275" s="123" t="s">
        <v>687</v>
      </c>
      <c r="G275" s="123" t="s">
        <v>966</v>
      </c>
      <c r="H275" s="123" t="s">
        <v>958</v>
      </c>
      <c r="I275" s="123" t="s">
        <v>243</v>
      </c>
      <c r="J275" s="123"/>
      <c r="K275" s="120"/>
      <c r="L275" s="120"/>
      <c r="M275" s="123"/>
      <c r="N275" s="120"/>
      <c r="O275" s="124" t="s">
        <v>244</v>
      </c>
      <c r="P275" s="135">
        <v>44938</v>
      </c>
      <c r="Q275" s="124" t="s">
        <v>7</v>
      </c>
      <c r="R275" s="124" t="s">
        <v>245</v>
      </c>
      <c r="S275" s="124" t="s">
        <v>12</v>
      </c>
    </row>
    <row r="276" ht="85" customHeight="1" spans="1:19">
      <c r="A276" s="123" t="s">
        <v>237</v>
      </c>
      <c r="B276" s="123"/>
      <c r="C276" s="123"/>
      <c r="D276" s="123" t="s">
        <v>969</v>
      </c>
      <c r="E276" s="123" t="s">
        <v>258</v>
      </c>
      <c r="F276" s="123" t="s">
        <v>687</v>
      </c>
      <c r="G276" s="123" t="s">
        <v>970</v>
      </c>
      <c r="H276" s="123" t="s">
        <v>971</v>
      </c>
      <c r="I276" s="123" t="s">
        <v>243</v>
      </c>
      <c r="J276" s="123"/>
      <c r="K276" s="120"/>
      <c r="L276" s="120"/>
      <c r="M276" s="123"/>
      <c r="N276" s="120"/>
      <c r="O276" s="124" t="s">
        <v>244</v>
      </c>
      <c r="P276" s="135">
        <v>44938</v>
      </c>
      <c r="Q276" s="124" t="s">
        <v>7</v>
      </c>
      <c r="R276" s="124" t="s">
        <v>245</v>
      </c>
      <c r="S276" s="124" t="s">
        <v>12</v>
      </c>
    </row>
    <row r="277" ht="85" customHeight="1" spans="1:19">
      <c r="A277" s="123" t="s">
        <v>237</v>
      </c>
      <c r="B277" s="123"/>
      <c r="C277" s="123"/>
      <c r="D277" s="123" t="s">
        <v>972</v>
      </c>
      <c r="E277" s="123" t="s">
        <v>258</v>
      </c>
      <c r="F277" s="123" t="s">
        <v>687</v>
      </c>
      <c r="G277" s="123" t="s">
        <v>973</v>
      </c>
      <c r="H277" s="123" t="s">
        <v>964</v>
      </c>
      <c r="I277" s="123" t="s">
        <v>243</v>
      </c>
      <c r="J277" s="123"/>
      <c r="K277" s="120"/>
      <c r="L277" s="120"/>
      <c r="M277" s="123"/>
      <c r="N277" s="120"/>
      <c r="O277" s="124" t="s">
        <v>244</v>
      </c>
      <c r="P277" s="135">
        <v>44938</v>
      </c>
      <c r="Q277" s="124" t="s">
        <v>7</v>
      </c>
      <c r="R277" s="124" t="s">
        <v>245</v>
      </c>
      <c r="S277" s="124" t="s">
        <v>12</v>
      </c>
    </row>
    <row r="278" ht="85" customHeight="1" spans="1:19">
      <c r="A278" s="123" t="s">
        <v>237</v>
      </c>
      <c r="B278" s="123"/>
      <c r="C278" s="123"/>
      <c r="D278" s="123" t="s">
        <v>974</v>
      </c>
      <c r="E278" s="123" t="s">
        <v>239</v>
      </c>
      <c r="F278" s="123" t="s">
        <v>687</v>
      </c>
      <c r="G278" s="123" t="s">
        <v>975</v>
      </c>
      <c r="H278" s="123" t="s">
        <v>976</v>
      </c>
      <c r="I278" s="123" t="s">
        <v>243</v>
      </c>
      <c r="J278" s="123"/>
      <c r="K278" s="120"/>
      <c r="L278" s="120"/>
      <c r="M278" s="123"/>
      <c r="N278" s="120"/>
      <c r="O278" s="124" t="s">
        <v>244</v>
      </c>
      <c r="P278" s="135">
        <v>44938</v>
      </c>
      <c r="Q278" s="124" t="s">
        <v>7</v>
      </c>
      <c r="R278" s="124" t="s">
        <v>245</v>
      </c>
      <c r="S278" s="124" t="s">
        <v>12</v>
      </c>
    </row>
    <row r="279" ht="85" customHeight="1" spans="1:19">
      <c r="A279" s="123" t="s">
        <v>237</v>
      </c>
      <c r="B279" s="123"/>
      <c r="C279" s="123"/>
      <c r="D279" s="123" t="s">
        <v>977</v>
      </c>
      <c r="E279" s="123" t="s">
        <v>258</v>
      </c>
      <c r="F279" s="123" t="s">
        <v>687</v>
      </c>
      <c r="G279" s="123" t="s">
        <v>975</v>
      </c>
      <c r="H279" s="123" t="s">
        <v>978</v>
      </c>
      <c r="I279" s="123" t="s">
        <v>243</v>
      </c>
      <c r="J279" s="123"/>
      <c r="K279" s="120"/>
      <c r="L279" s="120"/>
      <c r="M279" s="123"/>
      <c r="N279" s="120"/>
      <c r="O279" s="124" t="s">
        <v>244</v>
      </c>
      <c r="P279" s="135">
        <v>44938</v>
      </c>
      <c r="Q279" s="124" t="s">
        <v>7</v>
      </c>
      <c r="R279" s="124" t="s">
        <v>245</v>
      </c>
      <c r="S279" s="124" t="s">
        <v>12</v>
      </c>
    </row>
    <row r="280" ht="85" customHeight="1" spans="1:19">
      <c r="A280" s="123" t="s">
        <v>237</v>
      </c>
      <c r="B280" s="123"/>
      <c r="C280" s="123"/>
      <c r="D280" s="123" t="s">
        <v>979</v>
      </c>
      <c r="E280" s="123" t="s">
        <v>239</v>
      </c>
      <c r="F280" s="123" t="s">
        <v>687</v>
      </c>
      <c r="G280" s="123" t="s">
        <v>980</v>
      </c>
      <c r="H280" s="123" t="s">
        <v>981</v>
      </c>
      <c r="I280" s="123" t="s">
        <v>243</v>
      </c>
      <c r="J280" s="123"/>
      <c r="K280" s="120"/>
      <c r="L280" s="120"/>
      <c r="M280" s="123"/>
      <c r="N280" s="120"/>
      <c r="O280" s="124" t="s">
        <v>244</v>
      </c>
      <c r="P280" s="135">
        <v>44938</v>
      </c>
      <c r="Q280" s="124" t="s">
        <v>7</v>
      </c>
      <c r="R280" s="124" t="s">
        <v>245</v>
      </c>
      <c r="S280" s="124" t="s">
        <v>12</v>
      </c>
    </row>
    <row r="281" ht="85" customHeight="1" spans="1:19">
      <c r="A281" s="123" t="s">
        <v>237</v>
      </c>
      <c r="B281" s="123"/>
      <c r="C281" s="123"/>
      <c r="D281" s="123" t="s">
        <v>982</v>
      </c>
      <c r="E281" s="123" t="s">
        <v>239</v>
      </c>
      <c r="F281" s="123" t="s">
        <v>687</v>
      </c>
      <c r="G281" s="123" t="s">
        <v>983</v>
      </c>
      <c r="H281" s="123" t="s">
        <v>984</v>
      </c>
      <c r="I281" s="123" t="s">
        <v>243</v>
      </c>
      <c r="J281" s="123"/>
      <c r="K281" s="120"/>
      <c r="L281" s="120"/>
      <c r="M281" s="123"/>
      <c r="N281" s="120"/>
      <c r="O281" s="124" t="s">
        <v>244</v>
      </c>
      <c r="P281" s="135">
        <v>44938</v>
      </c>
      <c r="Q281" s="124" t="s">
        <v>7</v>
      </c>
      <c r="R281" s="124" t="s">
        <v>245</v>
      </c>
      <c r="S281" s="124" t="s">
        <v>12</v>
      </c>
    </row>
    <row r="282" ht="85" customHeight="1" spans="1:19">
      <c r="A282" s="123" t="s">
        <v>237</v>
      </c>
      <c r="B282" s="123"/>
      <c r="C282" s="123"/>
      <c r="D282" s="123" t="s">
        <v>985</v>
      </c>
      <c r="E282" s="123" t="s">
        <v>239</v>
      </c>
      <c r="F282" s="123" t="s">
        <v>687</v>
      </c>
      <c r="G282" s="123" t="s">
        <v>986</v>
      </c>
      <c r="H282" s="123" t="s">
        <v>987</v>
      </c>
      <c r="I282" s="123" t="s">
        <v>243</v>
      </c>
      <c r="J282" s="123"/>
      <c r="K282" s="120"/>
      <c r="L282" s="120"/>
      <c r="M282" s="123"/>
      <c r="N282" s="120"/>
      <c r="O282" s="124" t="s">
        <v>244</v>
      </c>
      <c r="P282" s="135">
        <v>44938</v>
      </c>
      <c r="Q282" s="124" t="s">
        <v>7</v>
      </c>
      <c r="R282" s="124" t="s">
        <v>245</v>
      </c>
      <c r="S282" s="124" t="s">
        <v>12</v>
      </c>
    </row>
    <row r="283" ht="85" customHeight="1" spans="1:19">
      <c r="A283" s="123" t="s">
        <v>237</v>
      </c>
      <c r="B283" s="123"/>
      <c r="C283" s="123"/>
      <c r="D283" s="123" t="s">
        <v>988</v>
      </c>
      <c r="E283" s="123" t="s">
        <v>239</v>
      </c>
      <c r="F283" s="123" t="s">
        <v>687</v>
      </c>
      <c r="G283" s="123" t="s">
        <v>989</v>
      </c>
      <c r="H283" s="123" t="s">
        <v>990</v>
      </c>
      <c r="I283" s="123" t="s">
        <v>243</v>
      </c>
      <c r="J283" s="123"/>
      <c r="K283" s="120"/>
      <c r="L283" s="120"/>
      <c r="M283" s="123"/>
      <c r="N283" s="120"/>
      <c r="O283" s="124" t="s">
        <v>244</v>
      </c>
      <c r="P283" s="135">
        <v>44938</v>
      </c>
      <c r="Q283" s="124" t="s">
        <v>7</v>
      </c>
      <c r="R283" s="124" t="s">
        <v>245</v>
      </c>
      <c r="S283" s="124" t="s">
        <v>12</v>
      </c>
    </row>
    <row r="284" ht="85" customHeight="1" spans="1:19">
      <c r="A284" s="123" t="s">
        <v>237</v>
      </c>
      <c r="B284" s="123"/>
      <c r="C284" s="123"/>
      <c r="D284" s="123" t="s">
        <v>991</v>
      </c>
      <c r="E284" s="123" t="s">
        <v>239</v>
      </c>
      <c r="F284" s="123" t="s">
        <v>687</v>
      </c>
      <c r="G284" s="123" t="s">
        <v>992</v>
      </c>
      <c r="H284" s="123" t="s">
        <v>993</v>
      </c>
      <c r="I284" s="123" t="s">
        <v>243</v>
      </c>
      <c r="J284" s="123"/>
      <c r="K284" s="120" t="s">
        <v>994</v>
      </c>
      <c r="L284" s="120"/>
      <c r="M284" s="123"/>
      <c r="N284" s="120"/>
      <c r="O284" s="124" t="s">
        <v>244</v>
      </c>
      <c r="P284" s="135">
        <v>44938</v>
      </c>
      <c r="Q284" s="124" t="s">
        <v>7</v>
      </c>
      <c r="R284" s="124" t="s">
        <v>245</v>
      </c>
      <c r="S284" s="124" t="s">
        <v>12</v>
      </c>
    </row>
    <row r="285" ht="85" customHeight="1" spans="1:19">
      <c r="A285" s="123" t="s">
        <v>237</v>
      </c>
      <c r="B285" s="123"/>
      <c r="C285" s="123"/>
      <c r="D285" s="123" t="s">
        <v>995</v>
      </c>
      <c r="E285" s="123" t="s">
        <v>239</v>
      </c>
      <c r="F285" s="123" t="s">
        <v>687</v>
      </c>
      <c r="G285" s="123" t="s">
        <v>996</v>
      </c>
      <c r="H285" s="123" t="s">
        <v>997</v>
      </c>
      <c r="I285" s="123" t="s">
        <v>243</v>
      </c>
      <c r="J285" s="123"/>
      <c r="K285" s="120" t="s">
        <v>994</v>
      </c>
      <c r="L285" s="120"/>
      <c r="M285" s="123"/>
      <c r="N285" s="120"/>
      <c r="O285" s="124" t="s">
        <v>244</v>
      </c>
      <c r="P285" s="135">
        <v>44938</v>
      </c>
      <c r="Q285" s="124" t="s">
        <v>7</v>
      </c>
      <c r="R285" s="124" t="s">
        <v>245</v>
      </c>
      <c r="S285" s="124" t="s">
        <v>12</v>
      </c>
    </row>
    <row r="286" ht="85" customHeight="1" spans="1:19">
      <c r="A286" s="123" t="s">
        <v>237</v>
      </c>
      <c r="B286" s="123"/>
      <c r="C286" s="123"/>
      <c r="D286" s="123" t="s">
        <v>998</v>
      </c>
      <c r="E286" s="123" t="s">
        <v>239</v>
      </c>
      <c r="F286" s="123" t="s">
        <v>687</v>
      </c>
      <c r="G286" s="123" t="s">
        <v>992</v>
      </c>
      <c r="H286" s="123" t="s">
        <v>999</v>
      </c>
      <c r="I286" s="123" t="s">
        <v>243</v>
      </c>
      <c r="J286" s="123"/>
      <c r="K286" s="120" t="s">
        <v>994</v>
      </c>
      <c r="L286" s="120"/>
      <c r="M286" s="123"/>
      <c r="N286" s="120"/>
      <c r="O286" s="124" t="s">
        <v>244</v>
      </c>
      <c r="P286" s="135">
        <v>44938</v>
      </c>
      <c r="Q286" s="124" t="s">
        <v>7</v>
      </c>
      <c r="R286" s="124" t="s">
        <v>245</v>
      </c>
      <c r="S286" s="124" t="s">
        <v>12</v>
      </c>
    </row>
    <row r="287" ht="85" customHeight="1" spans="1:19">
      <c r="A287" s="123" t="s">
        <v>237</v>
      </c>
      <c r="B287" s="123"/>
      <c r="C287" s="123"/>
      <c r="D287" s="123" t="s">
        <v>1000</v>
      </c>
      <c r="E287" s="123" t="s">
        <v>239</v>
      </c>
      <c r="F287" s="123" t="s">
        <v>687</v>
      </c>
      <c r="G287" s="123" t="s">
        <v>996</v>
      </c>
      <c r="H287" s="123" t="s">
        <v>1001</v>
      </c>
      <c r="I287" s="123" t="s">
        <v>243</v>
      </c>
      <c r="J287" s="123"/>
      <c r="K287" s="120" t="s">
        <v>994</v>
      </c>
      <c r="L287" s="120"/>
      <c r="M287" s="123"/>
      <c r="N287" s="120"/>
      <c r="O287" s="124" t="s">
        <v>244</v>
      </c>
      <c r="P287" s="135">
        <v>44938</v>
      </c>
      <c r="Q287" s="124" t="s">
        <v>7</v>
      </c>
      <c r="R287" s="124" t="s">
        <v>245</v>
      </c>
      <c r="S287" s="124" t="s">
        <v>12</v>
      </c>
    </row>
    <row r="288" ht="63" customHeight="1" spans="1:19">
      <c r="A288" s="123" t="s">
        <v>237</v>
      </c>
      <c r="B288" s="123"/>
      <c r="C288" s="123"/>
      <c r="D288" s="123" t="s">
        <v>1002</v>
      </c>
      <c r="E288" s="123" t="s">
        <v>239</v>
      </c>
      <c r="F288" s="123" t="s">
        <v>1003</v>
      </c>
      <c r="G288" s="123" t="s">
        <v>1004</v>
      </c>
      <c r="H288" s="123" t="s">
        <v>1005</v>
      </c>
      <c r="I288" s="123" t="s">
        <v>243</v>
      </c>
      <c r="J288" s="123"/>
      <c r="K288" s="123"/>
      <c r="L288" s="123"/>
      <c r="M288" s="123"/>
      <c r="N288" s="123"/>
      <c r="O288" s="124" t="s">
        <v>244</v>
      </c>
      <c r="P288" s="135">
        <v>44938</v>
      </c>
      <c r="Q288" s="124" t="s">
        <v>7</v>
      </c>
      <c r="R288" s="124" t="s">
        <v>245</v>
      </c>
      <c r="S288" s="124" t="s">
        <v>12</v>
      </c>
    </row>
    <row r="289" ht="68" customHeight="1" spans="1:19">
      <c r="A289" s="123" t="s">
        <v>237</v>
      </c>
      <c r="B289" s="123"/>
      <c r="C289" s="123"/>
      <c r="D289" s="123" t="s">
        <v>1006</v>
      </c>
      <c r="E289" s="123" t="s">
        <v>239</v>
      </c>
      <c r="F289" s="123" t="s">
        <v>1003</v>
      </c>
      <c r="G289" s="123" t="s">
        <v>1007</v>
      </c>
      <c r="H289" s="123" t="s">
        <v>1005</v>
      </c>
      <c r="I289" s="123" t="s">
        <v>243</v>
      </c>
      <c r="J289" s="123"/>
      <c r="K289" s="123"/>
      <c r="L289" s="123"/>
      <c r="M289" s="123"/>
      <c r="N289" s="123"/>
      <c r="O289" s="124" t="s">
        <v>244</v>
      </c>
      <c r="P289" s="135">
        <v>44938</v>
      </c>
      <c r="Q289" s="124" t="s">
        <v>7</v>
      </c>
      <c r="R289" s="124" t="s">
        <v>245</v>
      </c>
      <c r="S289" s="124" t="s">
        <v>12</v>
      </c>
    </row>
    <row r="290" ht="68" customHeight="1" spans="1:19">
      <c r="A290" s="123" t="s">
        <v>237</v>
      </c>
      <c r="B290" s="123"/>
      <c r="C290" s="123"/>
      <c r="D290" s="123" t="s">
        <v>1008</v>
      </c>
      <c r="E290" s="123" t="s">
        <v>258</v>
      </c>
      <c r="F290" s="123" t="s">
        <v>1003</v>
      </c>
      <c r="G290" s="123" t="s">
        <v>1009</v>
      </c>
      <c r="H290" s="123" t="s">
        <v>1005</v>
      </c>
      <c r="I290" s="123" t="s">
        <v>243</v>
      </c>
      <c r="J290" s="123"/>
      <c r="K290" s="123"/>
      <c r="L290" s="123"/>
      <c r="M290" s="123"/>
      <c r="N290" s="123"/>
      <c r="O290" s="124" t="s">
        <v>244</v>
      </c>
      <c r="P290" s="135">
        <v>44938</v>
      </c>
      <c r="Q290" s="124" t="s">
        <v>7</v>
      </c>
      <c r="R290" s="124" t="s">
        <v>245</v>
      </c>
      <c r="S290" s="124" t="s">
        <v>12</v>
      </c>
    </row>
    <row r="291" ht="72" customHeight="1" spans="1:19">
      <c r="A291" s="123" t="s">
        <v>237</v>
      </c>
      <c r="B291" s="123"/>
      <c r="C291" s="123"/>
      <c r="D291" s="123" t="s">
        <v>1010</v>
      </c>
      <c r="E291" s="123" t="s">
        <v>239</v>
      </c>
      <c r="F291" s="123" t="s">
        <v>1003</v>
      </c>
      <c r="G291" s="123" t="s">
        <v>1011</v>
      </c>
      <c r="H291" s="123" t="s">
        <v>1005</v>
      </c>
      <c r="I291" s="123" t="s">
        <v>243</v>
      </c>
      <c r="J291" s="123"/>
      <c r="K291" s="123"/>
      <c r="L291" s="123"/>
      <c r="M291" s="123"/>
      <c r="N291" s="123"/>
      <c r="O291" s="124" t="s">
        <v>244</v>
      </c>
      <c r="P291" s="135">
        <v>44938</v>
      </c>
      <c r="Q291" s="124" t="s">
        <v>7</v>
      </c>
      <c r="R291" s="124" t="s">
        <v>245</v>
      </c>
      <c r="S291" s="124" t="s">
        <v>12</v>
      </c>
    </row>
    <row r="292" ht="72" customHeight="1" spans="1:19">
      <c r="A292" s="123" t="s">
        <v>237</v>
      </c>
      <c r="B292" s="123"/>
      <c r="C292" s="123"/>
      <c r="D292" s="123" t="s">
        <v>1012</v>
      </c>
      <c r="E292" s="123" t="s">
        <v>258</v>
      </c>
      <c r="F292" s="123" t="s">
        <v>1003</v>
      </c>
      <c r="G292" s="123" t="s">
        <v>1013</v>
      </c>
      <c r="H292" s="123" t="s">
        <v>1014</v>
      </c>
      <c r="I292" s="123" t="s">
        <v>243</v>
      </c>
      <c r="J292" s="123"/>
      <c r="K292" s="123"/>
      <c r="L292" s="123"/>
      <c r="M292" s="123"/>
      <c r="N292" s="123"/>
      <c r="O292" s="124" t="s">
        <v>244</v>
      </c>
      <c r="P292" s="135">
        <v>44938</v>
      </c>
      <c r="Q292" s="124" t="s">
        <v>7</v>
      </c>
      <c r="R292" s="124" t="s">
        <v>245</v>
      </c>
      <c r="S292" s="124" t="s">
        <v>12</v>
      </c>
    </row>
    <row r="293" ht="72" customHeight="1" spans="1:19">
      <c r="A293" s="123" t="s">
        <v>237</v>
      </c>
      <c r="B293" s="123"/>
      <c r="C293" s="123"/>
      <c r="D293" s="123" t="s">
        <v>1015</v>
      </c>
      <c r="E293" s="123" t="s">
        <v>239</v>
      </c>
      <c r="F293" s="123" t="s">
        <v>1003</v>
      </c>
      <c r="G293" s="123" t="s">
        <v>1016</v>
      </c>
      <c r="H293" s="123" t="s">
        <v>1014</v>
      </c>
      <c r="I293" s="123" t="s">
        <v>243</v>
      </c>
      <c r="J293" s="123"/>
      <c r="K293" s="123"/>
      <c r="L293" s="123"/>
      <c r="M293" s="123"/>
      <c r="N293" s="123"/>
      <c r="O293" s="124" t="s">
        <v>244</v>
      </c>
      <c r="P293" s="135">
        <v>44938</v>
      </c>
      <c r="Q293" s="124" t="s">
        <v>7</v>
      </c>
      <c r="R293" s="124" t="s">
        <v>245</v>
      </c>
      <c r="S293" s="124" t="s">
        <v>12</v>
      </c>
    </row>
    <row r="294" ht="72" customHeight="1" spans="1:19">
      <c r="A294" s="123" t="s">
        <v>237</v>
      </c>
      <c r="B294" s="123"/>
      <c r="C294" s="123"/>
      <c r="D294" s="123" t="s">
        <v>1017</v>
      </c>
      <c r="E294" s="123" t="s">
        <v>258</v>
      </c>
      <c r="F294" s="123" t="s">
        <v>1003</v>
      </c>
      <c r="G294" s="123" t="s">
        <v>1018</v>
      </c>
      <c r="H294" s="123" t="s">
        <v>1019</v>
      </c>
      <c r="I294" s="123" t="s">
        <v>243</v>
      </c>
      <c r="J294" s="123"/>
      <c r="K294" s="123"/>
      <c r="L294" s="123"/>
      <c r="M294" s="123"/>
      <c r="N294" s="123"/>
      <c r="O294" s="124" t="s">
        <v>244</v>
      </c>
      <c r="P294" s="135">
        <v>44938</v>
      </c>
      <c r="Q294" s="124" t="s">
        <v>7</v>
      </c>
      <c r="R294" s="124" t="s">
        <v>245</v>
      </c>
      <c r="S294" s="124" t="s">
        <v>12</v>
      </c>
    </row>
    <row r="295" ht="72" customHeight="1" spans="1:19">
      <c r="A295" s="123" t="s">
        <v>237</v>
      </c>
      <c r="B295" s="123"/>
      <c r="C295" s="123"/>
      <c r="D295" s="123" t="s">
        <v>1020</v>
      </c>
      <c r="E295" s="123" t="s">
        <v>282</v>
      </c>
      <c r="F295" s="123" t="s">
        <v>1003</v>
      </c>
      <c r="G295" s="123" t="s">
        <v>1021</v>
      </c>
      <c r="H295" s="123" t="s">
        <v>1022</v>
      </c>
      <c r="I295" s="240" t="s">
        <v>292</v>
      </c>
      <c r="J295" s="241" t="s">
        <v>1023</v>
      </c>
      <c r="K295" s="123"/>
      <c r="L295" s="123"/>
      <c r="M295" s="123"/>
      <c r="N295" s="123"/>
      <c r="O295" s="124" t="s">
        <v>244</v>
      </c>
      <c r="P295" s="135">
        <v>44938</v>
      </c>
      <c r="Q295" s="124" t="s">
        <v>7</v>
      </c>
      <c r="R295" s="124" t="s">
        <v>245</v>
      </c>
      <c r="S295" s="124" t="s">
        <v>12</v>
      </c>
    </row>
    <row r="296" ht="72" customHeight="1" spans="1:19">
      <c r="A296" s="123" t="s">
        <v>237</v>
      </c>
      <c r="B296" s="123"/>
      <c r="C296" s="123"/>
      <c r="D296" s="123" t="s">
        <v>1024</v>
      </c>
      <c r="E296" s="123" t="s">
        <v>258</v>
      </c>
      <c r="F296" s="123" t="s">
        <v>1025</v>
      </c>
      <c r="G296" s="123" t="s">
        <v>1026</v>
      </c>
      <c r="H296" s="123" t="s">
        <v>1027</v>
      </c>
      <c r="I296" s="123" t="s">
        <v>243</v>
      </c>
      <c r="J296" s="123"/>
      <c r="K296" s="123"/>
      <c r="L296" s="123"/>
      <c r="M296" s="123"/>
      <c r="N296" s="123"/>
      <c r="O296" s="124" t="s">
        <v>244</v>
      </c>
      <c r="P296" s="135">
        <v>44938</v>
      </c>
      <c r="Q296" s="124" t="s">
        <v>7</v>
      </c>
      <c r="R296" s="124" t="s">
        <v>245</v>
      </c>
      <c r="S296" s="124" t="s">
        <v>12</v>
      </c>
    </row>
    <row r="297" ht="72" customHeight="1" spans="1:19">
      <c r="A297" s="123" t="s">
        <v>237</v>
      </c>
      <c r="B297" s="123"/>
      <c r="C297" s="123"/>
      <c r="D297" s="123" t="s">
        <v>1028</v>
      </c>
      <c r="E297" s="123" t="s">
        <v>239</v>
      </c>
      <c r="F297" s="123" t="s">
        <v>1025</v>
      </c>
      <c r="G297" s="123" t="s">
        <v>1029</v>
      </c>
      <c r="H297" s="123" t="s">
        <v>1030</v>
      </c>
      <c r="I297" s="123" t="s">
        <v>243</v>
      </c>
      <c r="J297" s="123"/>
      <c r="K297" s="123"/>
      <c r="L297" s="123"/>
      <c r="M297" s="123"/>
      <c r="N297" s="123"/>
      <c r="O297" s="124" t="s">
        <v>244</v>
      </c>
      <c r="P297" s="135">
        <v>44938</v>
      </c>
      <c r="Q297" s="124" t="s">
        <v>7</v>
      </c>
      <c r="R297" s="124" t="s">
        <v>245</v>
      </c>
      <c r="S297" s="124" t="s">
        <v>12</v>
      </c>
    </row>
    <row r="298" ht="72" customHeight="1" spans="1:19">
      <c r="A298" s="123" t="s">
        <v>237</v>
      </c>
      <c r="B298" s="123"/>
      <c r="C298" s="123"/>
      <c r="D298" s="123" t="s">
        <v>1031</v>
      </c>
      <c r="E298" s="123" t="s">
        <v>239</v>
      </c>
      <c r="F298" s="123" t="s">
        <v>1025</v>
      </c>
      <c r="G298" s="123" t="s">
        <v>1032</v>
      </c>
      <c r="H298" s="123" t="s">
        <v>1030</v>
      </c>
      <c r="I298" s="123" t="s">
        <v>243</v>
      </c>
      <c r="J298" s="123"/>
      <c r="K298" s="123"/>
      <c r="L298" s="123"/>
      <c r="M298" s="123"/>
      <c r="N298" s="123"/>
      <c r="O298" s="124" t="s">
        <v>244</v>
      </c>
      <c r="P298" s="135">
        <v>44938</v>
      </c>
      <c r="Q298" s="124" t="s">
        <v>7</v>
      </c>
      <c r="R298" s="124" t="s">
        <v>245</v>
      </c>
      <c r="S298" s="124" t="s">
        <v>12</v>
      </c>
    </row>
    <row r="299" ht="72" customHeight="1" spans="1:19">
      <c r="A299" s="123" t="s">
        <v>237</v>
      </c>
      <c r="B299" s="123"/>
      <c r="C299" s="123"/>
      <c r="D299" s="123" t="s">
        <v>1033</v>
      </c>
      <c r="E299" s="123" t="s">
        <v>258</v>
      </c>
      <c r="F299" s="123" t="s">
        <v>1025</v>
      </c>
      <c r="G299" s="123" t="s">
        <v>1034</v>
      </c>
      <c r="H299" s="123" t="s">
        <v>1030</v>
      </c>
      <c r="I299" s="123" t="s">
        <v>243</v>
      </c>
      <c r="J299" s="123"/>
      <c r="K299" s="123"/>
      <c r="L299" s="123"/>
      <c r="M299" s="123"/>
      <c r="N299" s="123"/>
      <c r="O299" s="124" t="s">
        <v>244</v>
      </c>
      <c r="P299" s="135">
        <v>44938</v>
      </c>
      <c r="Q299" s="124" t="s">
        <v>7</v>
      </c>
      <c r="R299" s="124" t="s">
        <v>245</v>
      </c>
      <c r="S299" s="124" t="s">
        <v>12</v>
      </c>
    </row>
    <row r="300" ht="72" customHeight="1" spans="1:19">
      <c r="A300" s="123" t="s">
        <v>237</v>
      </c>
      <c r="B300" s="123"/>
      <c r="C300" s="123"/>
      <c r="D300" s="123" t="s">
        <v>1035</v>
      </c>
      <c r="E300" s="123" t="s">
        <v>258</v>
      </c>
      <c r="F300" s="123" t="s">
        <v>1025</v>
      </c>
      <c r="G300" s="123" t="s">
        <v>1036</v>
      </c>
      <c r="H300" s="123" t="s">
        <v>1030</v>
      </c>
      <c r="I300" s="123" t="s">
        <v>243</v>
      </c>
      <c r="J300" s="123"/>
      <c r="K300" s="123"/>
      <c r="L300" s="123"/>
      <c r="M300" s="123"/>
      <c r="N300" s="123"/>
      <c r="O300" s="124" t="s">
        <v>244</v>
      </c>
      <c r="P300" s="135">
        <v>44938</v>
      </c>
      <c r="Q300" s="124" t="s">
        <v>7</v>
      </c>
      <c r="R300" s="124" t="s">
        <v>245</v>
      </c>
      <c r="S300" s="124" t="s">
        <v>12</v>
      </c>
    </row>
    <row r="301" ht="72" customHeight="1" spans="1:19">
      <c r="A301" s="123" t="s">
        <v>237</v>
      </c>
      <c r="B301" s="123"/>
      <c r="C301" s="123"/>
      <c r="D301" s="123" t="s">
        <v>1037</v>
      </c>
      <c r="E301" s="123" t="s">
        <v>239</v>
      </c>
      <c r="F301" s="123" t="s">
        <v>1025</v>
      </c>
      <c r="G301" s="123" t="s">
        <v>1038</v>
      </c>
      <c r="H301" s="123" t="s">
        <v>1030</v>
      </c>
      <c r="I301" s="123" t="s">
        <v>243</v>
      </c>
      <c r="J301" s="123"/>
      <c r="K301" s="123"/>
      <c r="L301" s="123"/>
      <c r="M301" s="123"/>
      <c r="N301" s="123"/>
      <c r="O301" s="124" t="s">
        <v>244</v>
      </c>
      <c r="P301" s="135">
        <v>44938</v>
      </c>
      <c r="Q301" s="124" t="s">
        <v>7</v>
      </c>
      <c r="R301" s="124" t="s">
        <v>245</v>
      </c>
      <c r="S301" s="124" t="s">
        <v>12</v>
      </c>
    </row>
    <row r="302" ht="72" customHeight="1" spans="1:19">
      <c r="A302" s="123" t="s">
        <v>237</v>
      </c>
      <c r="B302" s="123"/>
      <c r="C302" s="123"/>
      <c r="D302" s="123" t="s">
        <v>1039</v>
      </c>
      <c r="E302" s="123" t="s">
        <v>282</v>
      </c>
      <c r="F302" s="123" t="s">
        <v>1025</v>
      </c>
      <c r="G302" s="123" t="s">
        <v>1040</v>
      </c>
      <c r="H302" s="123" t="s">
        <v>1041</v>
      </c>
      <c r="I302" s="123" t="s">
        <v>243</v>
      </c>
      <c r="J302" s="123"/>
      <c r="K302" s="123"/>
      <c r="L302" s="123"/>
      <c r="M302" s="123"/>
      <c r="N302" s="123"/>
      <c r="O302" s="124" t="s">
        <v>244</v>
      </c>
      <c r="P302" s="135">
        <v>44938</v>
      </c>
      <c r="Q302" s="124" t="s">
        <v>7</v>
      </c>
      <c r="R302" s="124" t="s">
        <v>245</v>
      </c>
      <c r="S302" s="124" t="s">
        <v>12</v>
      </c>
    </row>
    <row r="303" ht="72" customHeight="1" spans="1:19">
      <c r="A303" s="123" t="s">
        <v>237</v>
      </c>
      <c r="B303" s="123"/>
      <c r="C303" s="123"/>
      <c r="D303" s="123" t="s">
        <v>1042</v>
      </c>
      <c r="E303" s="123" t="s">
        <v>289</v>
      </c>
      <c r="F303" s="123" t="s">
        <v>1025</v>
      </c>
      <c r="G303" s="123" t="s">
        <v>1043</v>
      </c>
      <c r="H303" s="123" t="s">
        <v>1044</v>
      </c>
      <c r="I303" s="123" t="s">
        <v>508</v>
      </c>
      <c r="J303" s="245" t="s">
        <v>1045</v>
      </c>
      <c r="K303" s="123"/>
      <c r="L303" s="123"/>
      <c r="M303" s="123"/>
      <c r="N303" s="123"/>
      <c r="O303" s="124" t="s">
        <v>244</v>
      </c>
      <c r="P303" s="135">
        <v>44938</v>
      </c>
      <c r="Q303" s="124" t="s">
        <v>7</v>
      </c>
      <c r="R303" s="124" t="s">
        <v>245</v>
      </c>
      <c r="S303" s="124" t="s">
        <v>12</v>
      </c>
    </row>
    <row r="304" ht="72" customHeight="1" spans="1:19">
      <c r="A304" s="123" t="s">
        <v>237</v>
      </c>
      <c r="B304" s="123"/>
      <c r="C304" s="123"/>
      <c r="D304" s="123" t="s">
        <v>1046</v>
      </c>
      <c r="E304" s="123" t="s">
        <v>282</v>
      </c>
      <c r="F304" s="197" t="s">
        <v>1047</v>
      </c>
      <c r="G304" s="197" t="s">
        <v>1048</v>
      </c>
      <c r="H304" s="239" t="s">
        <v>1049</v>
      </c>
      <c r="I304" s="245" t="s">
        <v>508</v>
      </c>
      <c r="J304" s="241" t="s">
        <v>1050</v>
      </c>
      <c r="K304" s="120"/>
      <c r="L304" s="120"/>
      <c r="M304" s="123"/>
      <c r="N304" s="120"/>
      <c r="O304" s="124" t="s">
        <v>244</v>
      </c>
      <c r="P304" s="135">
        <v>44938</v>
      </c>
      <c r="Q304" s="124" t="s">
        <v>7</v>
      </c>
      <c r="R304" s="124" t="s">
        <v>245</v>
      </c>
      <c r="S304" s="124" t="s">
        <v>12</v>
      </c>
    </row>
    <row r="305" ht="51" customHeight="1" spans="1:19">
      <c r="A305" s="123" t="s">
        <v>237</v>
      </c>
      <c r="B305" s="123"/>
      <c r="C305" s="123"/>
      <c r="D305" s="123" t="s">
        <v>1051</v>
      </c>
      <c r="E305" s="123" t="s">
        <v>282</v>
      </c>
      <c r="F305" s="123" t="s">
        <v>1047</v>
      </c>
      <c r="G305" s="123" t="s">
        <v>1052</v>
      </c>
      <c r="H305" s="123" t="s">
        <v>1053</v>
      </c>
      <c r="I305" s="245" t="s">
        <v>508</v>
      </c>
      <c r="J305" s="241" t="s">
        <v>1050</v>
      </c>
      <c r="K305" s="120"/>
      <c r="L305" s="120"/>
      <c r="M305" s="123"/>
      <c r="N305" s="120"/>
      <c r="O305" s="124" t="s">
        <v>244</v>
      </c>
      <c r="P305" s="135">
        <v>44938</v>
      </c>
      <c r="Q305" s="124" t="s">
        <v>7</v>
      </c>
      <c r="R305" s="124" t="s">
        <v>245</v>
      </c>
      <c r="S305" s="124" t="s">
        <v>12</v>
      </c>
    </row>
    <row r="306" ht="85" customHeight="1" spans="1:19">
      <c r="A306" s="123" t="s">
        <v>237</v>
      </c>
      <c r="B306" s="123"/>
      <c r="C306" s="123"/>
      <c r="D306" s="123" t="s">
        <v>1054</v>
      </c>
      <c r="E306" s="123" t="s">
        <v>289</v>
      </c>
      <c r="F306" s="123" t="s">
        <v>1047</v>
      </c>
      <c r="G306" s="123" t="s">
        <v>1055</v>
      </c>
      <c r="H306" s="123" t="s">
        <v>1053</v>
      </c>
      <c r="I306" s="245" t="s">
        <v>508</v>
      </c>
      <c r="J306" s="241" t="s">
        <v>1050</v>
      </c>
      <c r="K306" s="120"/>
      <c r="L306" s="120"/>
      <c r="M306" s="123"/>
      <c r="N306" s="120"/>
      <c r="O306" s="124" t="s">
        <v>244</v>
      </c>
      <c r="P306" s="135">
        <v>44938</v>
      </c>
      <c r="Q306" s="124" t="s">
        <v>7</v>
      </c>
      <c r="R306" s="124" t="s">
        <v>245</v>
      </c>
      <c r="S306" s="124" t="s">
        <v>12</v>
      </c>
    </row>
    <row r="307" ht="85" customHeight="1" spans="1:19">
      <c r="A307" s="123" t="s">
        <v>237</v>
      </c>
      <c r="B307" s="123"/>
      <c r="C307" s="123"/>
      <c r="D307" s="123" t="s">
        <v>1056</v>
      </c>
      <c r="E307" s="123" t="s">
        <v>289</v>
      </c>
      <c r="F307" s="123" t="s">
        <v>1047</v>
      </c>
      <c r="G307" s="123" t="s">
        <v>1057</v>
      </c>
      <c r="H307" s="123" t="s">
        <v>1053</v>
      </c>
      <c r="I307" s="245" t="s">
        <v>508</v>
      </c>
      <c r="J307" s="241" t="s">
        <v>1050</v>
      </c>
      <c r="K307" s="120"/>
      <c r="L307" s="120"/>
      <c r="M307" s="123"/>
      <c r="N307" s="120"/>
      <c r="O307" s="124" t="s">
        <v>244</v>
      </c>
      <c r="P307" s="135">
        <v>44938</v>
      </c>
      <c r="Q307" s="124" t="s">
        <v>7</v>
      </c>
      <c r="R307" s="124" t="s">
        <v>245</v>
      </c>
      <c r="S307" s="124" t="s">
        <v>12</v>
      </c>
    </row>
    <row r="308" ht="85" customHeight="1" spans="1:19">
      <c r="A308" s="123" t="s">
        <v>237</v>
      </c>
      <c r="B308" s="123"/>
      <c r="C308" s="123"/>
      <c r="D308" s="123" t="s">
        <v>1058</v>
      </c>
      <c r="E308" s="123" t="s">
        <v>282</v>
      </c>
      <c r="F308" s="123" t="s">
        <v>1059</v>
      </c>
      <c r="G308" s="123" t="s">
        <v>1060</v>
      </c>
      <c r="H308" s="123" t="s">
        <v>1061</v>
      </c>
      <c r="I308" s="245" t="s">
        <v>243</v>
      </c>
      <c r="J308" s="120"/>
      <c r="K308" s="120"/>
      <c r="L308" s="120"/>
      <c r="M308" s="123"/>
      <c r="N308" s="120"/>
      <c r="O308" s="124" t="s">
        <v>244</v>
      </c>
      <c r="P308" s="135">
        <v>44938</v>
      </c>
      <c r="Q308" s="124" t="s">
        <v>7</v>
      </c>
      <c r="R308" s="124" t="s">
        <v>245</v>
      </c>
      <c r="S308" s="124" t="s">
        <v>12</v>
      </c>
    </row>
    <row r="309" ht="85" customHeight="1" spans="1:19">
      <c r="A309" s="123" t="s">
        <v>237</v>
      </c>
      <c r="B309" s="123"/>
      <c r="C309" s="123"/>
      <c r="D309" s="123" t="s">
        <v>1062</v>
      </c>
      <c r="E309" s="123" t="s">
        <v>282</v>
      </c>
      <c r="F309" s="123" t="s">
        <v>1063</v>
      </c>
      <c r="G309" s="123" t="s">
        <v>1064</v>
      </c>
      <c r="H309" s="123" t="s">
        <v>1061</v>
      </c>
      <c r="I309" s="245" t="s">
        <v>243</v>
      </c>
      <c r="J309" s="120"/>
      <c r="K309" s="120"/>
      <c r="L309" s="120"/>
      <c r="M309" s="123"/>
      <c r="N309" s="120"/>
      <c r="O309" s="124" t="s">
        <v>244</v>
      </c>
      <c r="P309" s="135">
        <v>44938</v>
      </c>
      <c r="Q309" s="124" t="s">
        <v>7</v>
      </c>
      <c r="R309" s="124" t="s">
        <v>245</v>
      </c>
      <c r="S309" s="124" t="s">
        <v>12</v>
      </c>
    </row>
    <row r="310" ht="85" customHeight="1" spans="1:19">
      <c r="A310" s="123" t="s">
        <v>237</v>
      </c>
      <c r="B310" s="123"/>
      <c r="C310" s="123"/>
      <c r="D310" s="123" t="s">
        <v>1065</v>
      </c>
      <c r="E310" s="123" t="s">
        <v>289</v>
      </c>
      <c r="F310" s="123" t="s">
        <v>1066</v>
      </c>
      <c r="G310" s="123" t="s">
        <v>1067</v>
      </c>
      <c r="H310" s="123" t="s">
        <v>1068</v>
      </c>
      <c r="I310" s="245" t="s">
        <v>508</v>
      </c>
      <c r="J310" s="241" t="s">
        <v>1050</v>
      </c>
      <c r="K310" s="120"/>
      <c r="L310" s="120"/>
      <c r="M310" s="123"/>
      <c r="N310" s="120"/>
      <c r="O310" s="124" t="s">
        <v>244</v>
      </c>
      <c r="P310" s="135">
        <v>44938</v>
      </c>
      <c r="Q310" s="124" t="s">
        <v>7</v>
      </c>
      <c r="R310" s="124" t="s">
        <v>245</v>
      </c>
      <c r="S310" s="124" t="s">
        <v>12</v>
      </c>
    </row>
    <row r="311" ht="85" customHeight="1" spans="1:19">
      <c r="A311" s="123" t="s">
        <v>237</v>
      </c>
      <c r="B311" s="123"/>
      <c r="C311" s="123"/>
      <c r="D311" s="123" t="s">
        <v>1069</v>
      </c>
      <c r="E311" s="123" t="s">
        <v>282</v>
      </c>
      <c r="F311" s="123" t="s">
        <v>906</v>
      </c>
      <c r="G311" s="123" t="s">
        <v>1070</v>
      </c>
      <c r="H311" s="123" t="s">
        <v>1068</v>
      </c>
      <c r="I311" s="245" t="s">
        <v>508</v>
      </c>
      <c r="J311" s="241" t="s">
        <v>1050</v>
      </c>
      <c r="K311" s="120"/>
      <c r="L311" s="120"/>
      <c r="M311" s="123"/>
      <c r="N311" s="120"/>
      <c r="O311" s="124" t="s">
        <v>244</v>
      </c>
      <c r="P311" s="135">
        <v>44938</v>
      </c>
      <c r="Q311" s="124" t="s">
        <v>7</v>
      </c>
      <c r="R311" s="124" t="s">
        <v>245</v>
      </c>
      <c r="S311" s="124" t="s">
        <v>12</v>
      </c>
    </row>
    <row r="312" ht="49" customHeight="1" spans="1:19">
      <c r="A312" s="123" t="s">
        <v>237</v>
      </c>
      <c r="B312" s="123"/>
      <c r="C312" s="123"/>
      <c r="D312" s="123" t="s">
        <v>1071</v>
      </c>
      <c r="E312" s="123" t="s">
        <v>282</v>
      </c>
      <c r="F312" s="123" t="s">
        <v>1072</v>
      </c>
      <c r="G312" s="123" t="s">
        <v>1073</v>
      </c>
      <c r="H312" s="123" t="s">
        <v>1074</v>
      </c>
      <c r="I312" s="123" t="s">
        <v>243</v>
      </c>
      <c r="J312" s="123"/>
      <c r="K312" s="123"/>
      <c r="L312" s="123"/>
      <c r="M312" s="123"/>
      <c r="N312" s="123"/>
      <c r="O312" s="124" t="s">
        <v>244</v>
      </c>
      <c r="P312" s="135">
        <v>44938</v>
      </c>
      <c r="Q312" s="124" t="s">
        <v>7</v>
      </c>
      <c r="R312" s="124" t="s">
        <v>245</v>
      </c>
      <c r="S312" s="124" t="s">
        <v>12</v>
      </c>
    </row>
    <row r="313" ht="49" customHeight="1" spans="1:19">
      <c r="A313" s="123" t="s">
        <v>237</v>
      </c>
      <c r="B313" s="123"/>
      <c r="C313" s="123"/>
      <c r="D313" s="123" t="s">
        <v>1075</v>
      </c>
      <c r="E313" s="123" t="s">
        <v>239</v>
      </c>
      <c r="F313" s="123" t="s">
        <v>1072</v>
      </c>
      <c r="G313" s="123" t="s">
        <v>1076</v>
      </c>
      <c r="H313" s="123" t="s">
        <v>1077</v>
      </c>
      <c r="I313" s="123" t="s">
        <v>243</v>
      </c>
      <c r="J313" s="123"/>
      <c r="K313" s="123"/>
      <c r="L313" s="123"/>
      <c r="M313" s="123"/>
      <c r="N313" s="123"/>
      <c r="O313" s="124" t="s">
        <v>244</v>
      </c>
      <c r="P313" s="135">
        <v>44938</v>
      </c>
      <c r="Q313" s="124" t="s">
        <v>7</v>
      </c>
      <c r="R313" s="124" t="s">
        <v>245</v>
      </c>
      <c r="S313" s="124" t="s">
        <v>12</v>
      </c>
    </row>
    <row r="314" ht="49" customHeight="1" spans="1:19">
      <c r="A314" s="123" t="s">
        <v>237</v>
      </c>
      <c r="B314" s="123"/>
      <c r="C314" s="123"/>
      <c r="D314" s="123" t="s">
        <v>1078</v>
      </c>
      <c r="E314" s="123" t="s">
        <v>239</v>
      </c>
      <c r="F314" s="123" t="s">
        <v>1072</v>
      </c>
      <c r="G314" s="123" t="s">
        <v>1079</v>
      </c>
      <c r="H314" s="123" t="s">
        <v>1080</v>
      </c>
      <c r="I314" s="123" t="s">
        <v>243</v>
      </c>
      <c r="J314" s="123"/>
      <c r="K314" s="123"/>
      <c r="L314" s="123"/>
      <c r="M314" s="123"/>
      <c r="N314" s="123"/>
      <c r="O314" s="124" t="s">
        <v>244</v>
      </c>
      <c r="P314" s="135">
        <v>44938</v>
      </c>
      <c r="Q314" s="124" t="s">
        <v>7</v>
      </c>
      <c r="R314" s="124" t="s">
        <v>245</v>
      </c>
      <c r="S314" s="124" t="s">
        <v>12</v>
      </c>
    </row>
    <row r="315" ht="85" customHeight="1" spans="1:20">
      <c r="A315" s="123" t="s">
        <v>237</v>
      </c>
      <c r="B315" s="123"/>
      <c r="C315" s="123"/>
      <c r="D315" s="123" t="s">
        <v>1081</v>
      </c>
      <c r="E315" s="123" t="s">
        <v>258</v>
      </c>
      <c r="F315" s="123" t="s">
        <v>781</v>
      </c>
      <c r="G315" s="123" t="s">
        <v>929</v>
      </c>
      <c r="H315" s="123" t="s">
        <v>930</v>
      </c>
      <c r="I315" s="123" t="s">
        <v>243</v>
      </c>
      <c r="J315" s="123"/>
      <c r="K315" s="120"/>
      <c r="L315" s="120"/>
      <c r="M315" s="123"/>
      <c r="N315" s="120"/>
      <c r="O315" s="124" t="s">
        <v>244</v>
      </c>
      <c r="P315" s="135">
        <v>44938</v>
      </c>
      <c r="Q315" s="124" t="s">
        <v>7</v>
      </c>
      <c r="R315" s="124" t="s">
        <v>245</v>
      </c>
      <c r="S315" s="124" t="s">
        <v>12</v>
      </c>
      <c r="T315" s="160"/>
    </row>
    <row r="316" ht="85" customHeight="1" spans="1:20">
      <c r="A316" s="123" t="s">
        <v>237</v>
      </c>
      <c r="B316" s="123"/>
      <c r="C316" s="123"/>
      <c r="D316" s="123" t="s">
        <v>1082</v>
      </c>
      <c r="E316" s="123" t="s">
        <v>239</v>
      </c>
      <c r="F316" s="123" t="s">
        <v>1083</v>
      </c>
      <c r="G316" s="123" t="s">
        <v>932</v>
      </c>
      <c r="H316" s="123" t="s">
        <v>933</v>
      </c>
      <c r="I316" s="123" t="s">
        <v>243</v>
      </c>
      <c r="J316" s="123"/>
      <c r="K316" s="120"/>
      <c r="L316" s="120"/>
      <c r="M316" s="123"/>
      <c r="N316" s="120"/>
      <c r="O316" s="124" t="s">
        <v>244</v>
      </c>
      <c r="P316" s="135">
        <v>44938</v>
      </c>
      <c r="Q316" s="124" t="s">
        <v>7</v>
      </c>
      <c r="R316" s="124" t="s">
        <v>245</v>
      </c>
      <c r="S316" s="124" t="s">
        <v>12</v>
      </c>
      <c r="T316" s="160"/>
    </row>
    <row r="317" ht="85" customHeight="1" spans="1:20">
      <c r="A317" s="123" t="s">
        <v>237</v>
      </c>
      <c r="B317" s="123"/>
      <c r="C317" s="123"/>
      <c r="D317" s="123" t="s">
        <v>1084</v>
      </c>
      <c r="E317" s="123" t="s">
        <v>258</v>
      </c>
      <c r="F317" s="123" t="s">
        <v>1083</v>
      </c>
      <c r="G317" s="123" t="s">
        <v>935</v>
      </c>
      <c r="H317" s="123" t="s">
        <v>1085</v>
      </c>
      <c r="I317" s="123" t="s">
        <v>243</v>
      </c>
      <c r="J317" s="123"/>
      <c r="K317" s="120"/>
      <c r="L317" s="120"/>
      <c r="M317" s="123"/>
      <c r="N317" s="120"/>
      <c r="O317" s="124" t="s">
        <v>244</v>
      </c>
      <c r="P317" s="135">
        <v>44938</v>
      </c>
      <c r="Q317" s="124" t="s">
        <v>7</v>
      </c>
      <c r="R317" s="124" t="s">
        <v>245</v>
      </c>
      <c r="S317" s="124" t="s">
        <v>12</v>
      </c>
      <c r="T317" s="160"/>
    </row>
    <row r="318" ht="85" customHeight="1" spans="1:20">
      <c r="A318" s="123" t="s">
        <v>237</v>
      </c>
      <c r="B318" s="123"/>
      <c r="C318" s="123"/>
      <c r="D318" s="123" t="s">
        <v>1086</v>
      </c>
      <c r="E318" s="123" t="s">
        <v>239</v>
      </c>
      <c r="F318" s="123" t="s">
        <v>1083</v>
      </c>
      <c r="G318" s="123" t="s">
        <v>938</v>
      </c>
      <c r="H318" s="123" t="s">
        <v>939</v>
      </c>
      <c r="I318" s="123" t="s">
        <v>243</v>
      </c>
      <c r="J318" s="123"/>
      <c r="K318" s="120"/>
      <c r="L318" s="120"/>
      <c r="M318" s="123"/>
      <c r="N318" s="120"/>
      <c r="O318" s="124" t="s">
        <v>244</v>
      </c>
      <c r="P318" s="135">
        <v>44938</v>
      </c>
      <c r="Q318" s="124" t="s">
        <v>7</v>
      </c>
      <c r="R318" s="124" t="s">
        <v>245</v>
      </c>
      <c r="S318" s="124" t="s">
        <v>12</v>
      </c>
      <c r="T318" s="160"/>
    </row>
    <row r="319" ht="85" customHeight="1" spans="1:20">
      <c r="A319" s="123" t="s">
        <v>237</v>
      </c>
      <c r="B319" s="123"/>
      <c r="C319" s="123"/>
      <c r="D319" s="123" t="s">
        <v>1087</v>
      </c>
      <c r="E319" s="123" t="s">
        <v>258</v>
      </c>
      <c r="F319" s="123" t="s">
        <v>781</v>
      </c>
      <c r="G319" s="123" t="s">
        <v>941</v>
      </c>
      <c r="H319" s="123" t="s">
        <v>942</v>
      </c>
      <c r="I319" s="123" t="s">
        <v>243</v>
      </c>
      <c r="J319" s="123"/>
      <c r="K319" s="120"/>
      <c r="L319" s="120"/>
      <c r="M319" s="123"/>
      <c r="N319" s="120"/>
      <c r="O319" s="124" t="s">
        <v>244</v>
      </c>
      <c r="P319" s="135">
        <v>44938</v>
      </c>
      <c r="Q319" s="124" t="s">
        <v>7</v>
      </c>
      <c r="R319" s="124" t="s">
        <v>245</v>
      </c>
      <c r="S319" s="124" t="s">
        <v>12</v>
      </c>
      <c r="T319" s="160"/>
    </row>
    <row r="320" ht="85" customHeight="1" spans="1:19">
      <c r="A320" s="123" t="s">
        <v>237</v>
      </c>
      <c r="B320" s="123"/>
      <c r="C320" s="123"/>
      <c r="D320" s="123" t="s">
        <v>1088</v>
      </c>
      <c r="E320" s="123" t="s">
        <v>239</v>
      </c>
      <c r="F320" s="123" t="s">
        <v>781</v>
      </c>
      <c r="G320" s="123" t="s">
        <v>944</v>
      </c>
      <c r="H320" s="123" t="s">
        <v>945</v>
      </c>
      <c r="I320" s="123" t="s">
        <v>243</v>
      </c>
      <c r="J320" s="123"/>
      <c r="K320" s="120"/>
      <c r="L320" s="120"/>
      <c r="M320" s="123"/>
      <c r="N320" s="120"/>
      <c r="O320" s="124" t="s">
        <v>244</v>
      </c>
      <c r="P320" s="135">
        <v>44938</v>
      </c>
      <c r="Q320" s="124" t="s">
        <v>7</v>
      </c>
      <c r="R320" s="124" t="s">
        <v>245</v>
      </c>
      <c r="S320" s="124" t="s">
        <v>12</v>
      </c>
    </row>
    <row r="321" ht="85" customHeight="1" spans="1:19">
      <c r="A321" s="123" t="s">
        <v>237</v>
      </c>
      <c r="B321" s="123"/>
      <c r="C321" s="123"/>
      <c r="D321" s="123" t="s">
        <v>1089</v>
      </c>
      <c r="E321" s="123" t="s">
        <v>258</v>
      </c>
      <c r="F321" s="123" t="s">
        <v>781</v>
      </c>
      <c r="G321" s="123" t="s">
        <v>944</v>
      </c>
      <c r="H321" s="123" t="s">
        <v>947</v>
      </c>
      <c r="I321" s="123" t="s">
        <v>243</v>
      </c>
      <c r="J321" s="123"/>
      <c r="K321" s="120"/>
      <c r="L321" s="120"/>
      <c r="M321" s="123"/>
      <c r="N321" s="120"/>
      <c r="O321" s="124" t="s">
        <v>244</v>
      </c>
      <c r="P321" s="135">
        <v>44938</v>
      </c>
      <c r="Q321" s="124" t="s">
        <v>7</v>
      </c>
      <c r="R321" s="124" t="s">
        <v>245</v>
      </c>
      <c r="S321" s="124" t="s">
        <v>12</v>
      </c>
    </row>
    <row r="322" ht="85" customHeight="1" spans="1:19">
      <c r="A322" s="123" t="s">
        <v>237</v>
      </c>
      <c r="B322" s="123"/>
      <c r="C322" s="123"/>
      <c r="D322" s="123" t="s">
        <v>1090</v>
      </c>
      <c r="E322" s="123" t="s">
        <v>282</v>
      </c>
      <c r="F322" s="123" t="s">
        <v>781</v>
      </c>
      <c r="G322" s="123" t="s">
        <v>949</v>
      </c>
      <c r="H322" s="123" t="s">
        <v>950</v>
      </c>
      <c r="I322" s="123" t="s">
        <v>243</v>
      </c>
      <c r="J322" s="123"/>
      <c r="K322" s="120"/>
      <c r="L322" s="120"/>
      <c r="M322" s="123"/>
      <c r="N322" s="120"/>
      <c r="O322" s="124" t="s">
        <v>244</v>
      </c>
      <c r="P322" s="135">
        <v>44938</v>
      </c>
      <c r="Q322" s="124" t="s">
        <v>7</v>
      </c>
      <c r="R322" s="124" t="s">
        <v>245</v>
      </c>
      <c r="S322" s="124" t="s">
        <v>12</v>
      </c>
    </row>
    <row r="323" ht="85" customHeight="1" spans="1:19">
      <c r="A323" s="123" t="s">
        <v>237</v>
      </c>
      <c r="B323" s="123"/>
      <c r="C323" s="123"/>
      <c r="D323" s="123" t="s">
        <v>1091</v>
      </c>
      <c r="E323" s="123" t="s">
        <v>239</v>
      </c>
      <c r="F323" s="123" t="s">
        <v>781</v>
      </c>
      <c r="G323" s="123" t="s">
        <v>952</v>
      </c>
      <c r="H323" s="123" t="s">
        <v>953</v>
      </c>
      <c r="I323" s="123" t="s">
        <v>243</v>
      </c>
      <c r="J323" s="123"/>
      <c r="K323" s="120"/>
      <c r="L323" s="120"/>
      <c r="M323" s="123"/>
      <c r="N323" s="120"/>
      <c r="O323" s="124" t="s">
        <v>244</v>
      </c>
      <c r="P323" s="135">
        <v>44938</v>
      </c>
      <c r="Q323" s="124" t="s">
        <v>7</v>
      </c>
      <c r="R323" s="124" t="s">
        <v>245</v>
      </c>
      <c r="S323" s="124" t="s">
        <v>12</v>
      </c>
    </row>
    <row r="324" ht="85" customHeight="1" spans="1:19">
      <c r="A324" s="123" t="s">
        <v>237</v>
      </c>
      <c r="B324" s="123"/>
      <c r="C324" s="123"/>
      <c r="D324" s="123" t="s">
        <v>1092</v>
      </c>
      <c r="E324" s="123" t="s">
        <v>239</v>
      </c>
      <c r="F324" s="123" t="s">
        <v>781</v>
      </c>
      <c r="G324" s="123" t="s">
        <v>955</v>
      </c>
      <c r="H324" s="123" t="s">
        <v>956</v>
      </c>
      <c r="I324" s="123" t="s">
        <v>243</v>
      </c>
      <c r="J324" s="123"/>
      <c r="K324" s="120"/>
      <c r="L324" s="120"/>
      <c r="M324" s="123"/>
      <c r="N324" s="120"/>
      <c r="O324" s="124" t="s">
        <v>244</v>
      </c>
      <c r="P324" s="135">
        <v>44938</v>
      </c>
      <c r="Q324" s="124" t="s">
        <v>7</v>
      </c>
      <c r="R324" s="124" t="s">
        <v>245</v>
      </c>
      <c r="S324" s="124" t="s">
        <v>12</v>
      </c>
    </row>
    <row r="325" ht="85" customHeight="1" spans="1:19">
      <c r="A325" s="123" t="s">
        <v>237</v>
      </c>
      <c r="B325" s="123"/>
      <c r="C325" s="123"/>
      <c r="D325" s="123" t="s">
        <v>1093</v>
      </c>
      <c r="E325" s="123" t="s">
        <v>239</v>
      </c>
      <c r="F325" s="123" t="s">
        <v>781</v>
      </c>
      <c r="G325" s="123" t="s">
        <v>955</v>
      </c>
      <c r="H325" s="123" t="s">
        <v>958</v>
      </c>
      <c r="I325" s="123" t="s">
        <v>243</v>
      </c>
      <c r="J325" s="123"/>
      <c r="K325" s="120"/>
      <c r="L325" s="120"/>
      <c r="M325" s="123"/>
      <c r="N325" s="120"/>
      <c r="O325" s="124" t="s">
        <v>244</v>
      </c>
      <c r="P325" s="135">
        <v>44938</v>
      </c>
      <c r="Q325" s="124" t="s">
        <v>7</v>
      </c>
      <c r="R325" s="124" t="s">
        <v>245</v>
      </c>
      <c r="S325" s="124" t="s">
        <v>12</v>
      </c>
    </row>
    <row r="326" ht="85" customHeight="1" spans="1:19">
      <c r="A326" s="123" t="s">
        <v>237</v>
      </c>
      <c r="B326" s="123"/>
      <c r="C326" s="123"/>
      <c r="D326" s="123" t="s">
        <v>1094</v>
      </c>
      <c r="E326" s="123" t="s">
        <v>258</v>
      </c>
      <c r="F326" s="123" t="s">
        <v>781</v>
      </c>
      <c r="G326" s="123" t="s">
        <v>960</v>
      </c>
      <c r="H326" s="123" t="s">
        <v>961</v>
      </c>
      <c r="I326" s="123" t="s">
        <v>243</v>
      </c>
      <c r="J326" s="123"/>
      <c r="K326" s="120"/>
      <c r="L326" s="120"/>
      <c r="M326" s="123"/>
      <c r="N326" s="120"/>
      <c r="O326" s="124" t="s">
        <v>244</v>
      </c>
      <c r="P326" s="135">
        <v>44938</v>
      </c>
      <c r="Q326" s="124" t="s">
        <v>7</v>
      </c>
      <c r="R326" s="124" t="s">
        <v>245</v>
      </c>
      <c r="S326" s="124" t="s">
        <v>12</v>
      </c>
    </row>
    <row r="327" ht="85" customHeight="1" spans="1:19">
      <c r="A327" s="123" t="s">
        <v>237</v>
      </c>
      <c r="B327" s="123"/>
      <c r="C327" s="123"/>
      <c r="D327" s="123" t="s">
        <v>1095</v>
      </c>
      <c r="E327" s="123" t="s">
        <v>239</v>
      </c>
      <c r="F327" s="123" t="s">
        <v>781</v>
      </c>
      <c r="G327" s="123" t="s">
        <v>963</v>
      </c>
      <c r="H327" s="123" t="s">
        <v>964</v>
      </c>
      <c r="I327" s="123" t="s">
        <v>243</v>
      </c>
      <c r="J327" s="123"/>
      <c r="K327" s="120"/>
      <c r="L327" s="120"/>
      <c r="M327" s="123"/>
      <c r="N327" s="120"/>
      <c r="O327" s="124" t="s">
        <v>244</v>
      </c>
      <c r="P327" s="135">
        <v>44938</v>
      </c>
      <c r="Q327" s="124" t="s">
        <v>7</v>
      </c>
      <c r="R327" s="124" t="s">
        <v>245</v>
      </c>
      <c r="S327" s="124" t="s">
        <v>12</v>
      </c>
    </row>
    <row r="328" ht="85" customHeight="1" spans="1:19">
      <c r="A328" s="123" t="s">
        <v>237</v>
      </c>
      <c r="B328" s="123"/>
      <c r="C328" s="123"/>
      <c r="D328" s="123" t="s">
        <v>1096</v>
      </c>
      <c r="E328" s="123" t="s">
        <v>258</v>
      </c>
      <c r="F328" s="123" t="s">
        <v>781</v>
      </c>
      <c r="G328" s="123" t="s">
        <v>966</v>
      </c>
      <c r="H328" s="123" t="s">
        <v>967</v>
      </c>
      <c r="I328" s="123" t="s">
        <v>243</v>
      </c>
      <c r="J328" s="123"/>
      <c r="K328" s="120"/>
      <c r="L328" s="120"/>
      <c r="M328" s="123"/>
      <c r="N328" s="120"/>
      <c r="O328" s="124" t="s">
        <v>244</v>
      </c>
      <c r="P328" s="135">
        <v>44938</v>
      </c>
      <c r="Q328" s="124" t="s">
        <v>7</v>
      </c>
      <c r="R328" s="124" t="s">
        <v>245</v>
      </c>
      <c r="S328" s="124" t="s">
        <v>12</v>
      </c>
    </row>
    <row r="329" ht="85" customHeight="1" spans="1:19">
      <c r="A329" s="123" t="s">
        <v>237</v>
      </c>
      <c r="B329" s="123"/>
      <c r="C329" s="123"/>
      <c r="D329" s="123" t="s">
        <v>1097</v>
      </c>
      <c r="E329" s="123" t="s">
        <v>239</v>
      </c>
      <c r="F329" s="123" t="s">
        <v>781</v>
      </c>
      <c r="G329" s="123" t="s">
        <v>966</v>
      </c>
      <c r="H329" s="123" t="s">
        <v>958</v>
      </c>
      <c r="I329" s="123" t="s">
        <v>243</v>
      </c>
      <c r="J329" s="123"/>
      <c r="K329" s="120"/>
      <c r="L329" s="120"/>
      <c r="M329" s="123"/>
      <c r="N329" s="120"/>
      <c r="O329" s="124" t="s">
        <v>244</v>
      </c>
      <c r="P329" s="135">
        <v>44938</v>
      </c>
      <c r="Q329" s="124" t="s">
        <v>7</v>
      </c>
      <c r="R329" s="124" t="s">
        <v>245</v>
      </c>
      <c r="S329" s="124" t="s">
        <v>12</v>
      </c>
    </row>
    <row r="330" ht="85" customHeight="1" spans="1:19">
      <c r="A330" s="123" t="s">
        <v>237</v>
      </c>
      <c r="B330" s="123"/>
      <c r="C330" s="123"/>
      <c r="D330" s="123" t="s">
        <v>1098</v>
      </c>
      <c r="E330" s="123" t="s">
        <v>239</v>
      </c>
      <c r="F330" s="123" t="s">
        <v>781</v>
      </c>
      <c r="G330" s="123" t="s">
        <v>970</v>
      </c>
      <c r="H330" s="123" t="s">
        <v>971</v>
      </c>
      <c r="I330" s="123" t="s">
        <v>243</v>
      </c>
      <c r="J330" s="123"/>
      <c r="K330" s="120"/>
      <c r="L330" s="120"/>
      <c r="M330" s="123"/>
      <c r="N330" s="120"/>
      <c r="O330" s="124" t="s">
        <v>244</v>
      </c>
      <c r="P330" s="135">
        <v>44938</v>
      </c>
      <c r="Q330" s="124" t="s">
        <v>7</v>
      </c>
      <c r="R330" s="124" t="s">
        <v>245</v>
      </c>
      <c r="S330" s="124" t="s">
        <v>12</v>
      </c>
    </row>
    <row r="331" ht="85" customHeight="1" spans="1:19">
      <c r="A331" s="123" t="s">
        <v>237</v>
      </c>
      <c r="B331" s="123"/>
      <c r="C331" s="123"/>
      <c r="D331" s="123" t="s">
        <v>1099</v>
      </c>
      <c r="E331" s="123" t="s">
        <v>239</v>
      </c>
      <c r="F331" s="123" t="s">
        <v>781</v>
      </c>
      <c r="G331" s="123" t="s">
        <v>973</v>
      </c>
      <c r="H331" s="123" t="s">
        <v>964</v>
      </c>
      <c r="I331" s="123" t="s">
        <v>243</v>
      </c>
      <c r="J331" s="123"/>
      <c r="K331" s="120"/>
      <c r="L331" s="120"/>
      <c r="M331" s="123"/>
      <c r="N331" s="120"/>
      <c r="O331" s="124" t="s">
        <v>244</v>
      </c>
      <c r="P331" s="135">
        <v>44938</v>
      </c>
      <c r="Q331" s="124" t="s">
        <v>7</v>
      </c>
      <c r="R331" s="124" t="s">
        <v>245</v>
      </c>
      <c r="S331" s="124" t="s">
        <v>12</v>
      </c>
    </row>
    <row r="332" ht="85" customHeight="1" spans="1:19">
      <c r="A332" s="123" t="s">
        <v>237</v>
      </c>
      <c r="B332" s="123"/>
      <c r="C332" s="123"/>
      <c r="D332" s="123" t="s">
        <v>1100</v>
      </c>
      <c r="E332" s="123" t="s">
        <v>258</v>
      </c>
      <c r="F332" s="123" t="s">
        <v>781</v>
      </c>
      <c r="G332" s="123" t="s">
        <v>975</v>
      </c>
      <c r="H332" s="123" t="s">
        <v>976</v>
      </c>
      <c r="I332" s="123" t="s">
        <v>243</v>
      </c>
      <c r="J332" s="123"/>
      <c r="K332" s="120"/>
      <c r="L332" s="120"/>
      <c r="M332" s="123"/>
      <c r="N332" s="120"/>
      <c r="O332" s="124" t="s">
        <v>244</v>
      </c>
      <c r="P332" s="135">
        <v>44938</v>
      </c>
      <c r="Q332" s="124" t="s">
        <v>7</v>
      </c>
      <c r="R332" s="124" t="s">
        <v>245</v>
      </c>
      <c r="S332" s="124" t="s">
        <v>12</v>
      </c>
    </row>
    <row r="333" ht="85" customHeight="1" spans="1:19">
      <c r="A333" s="123" t="s">
        <v>237</v>
      </c>
      <c r="B333" s="123"/>
      <c r="C333" s="123"/>
      <c r="D333" s="123" t="s">
        <v>1101</v>
      </c>
      <c r="E333" s="123" t="s">
        <v>239</v>
      </c>
      <c r="F333" s="123" t="s">
        <v>781</v>
      </c>
      <c r="G333" s="123" t="s">
        <v>975</v>
      </c>
      <c r="H333" s="123" t="s">
        <v>1102</v>
      </c>
      <c r="I333" s="123" t="s">
        <v>243</v>
      </c>
      <c r="J333" s="123"/>
      <c r="K333" s="120"/>
      <c r="L333" s="120"/>
      <c r="M333" s="123"/>
      <c r="N333" s="120"/>
      <c r="O333" s="124" t="s">
        <v>244</v>
      </c>
      <c r="P333" s="135">
        <v>44938</v>
      </c>
      <c r="Q333" s="124" t="s">
        <v>7</v>
      </c>
      <c r="R333" s="124" t="s">
        <v>245</v>
      </c>
      <c r="S333" s="124" t="s">
        <v>12</v>
      </c>
    </row>
    <row r="334" ht="85" customHeight="1" spans="1:19">
      <c r="A334" s="123" t="s">
        <v>237</v>
      </c>
      <c r="B334" s="123"/>
      <c r="C334" s="123"/>
      <c r="D334" s="123" t="s">
        <v>1103</v>
      </c>
      <c r="E334" s="123" t="s">
        <v>239</v>
      </c>
      <c r="F334" s="123" t="s">
        <v>781</v>
      </c>
      <c r="G334" s="123" t="s">
        <v>980</v>
      </c>
      <c r="H334" s="123" t="s">
        <v>981</v>
      </c>
      <c r="I334" s="123" t="s">
        <v>243</v>
      </c>
      <c r="J334" s="123"/>
      <c r="K334" s="120"/>
      <c r="L334" s="120"/>
      <c r="M334" s="123"/>
      <c r="N334" s="120"/>
      <c r="O334" s="124" t="s">
        <v>244</v>
      </c>
      <c r="P334" s="135">
        <v>44938</v>
      </c>
      <c r="Q334" s="124" t="s">
        <v>7</v>
      </c>
      <c r="R334" s="124" t="s">
        <v>245</v>
      </c>
      <c r="S334" s="124" t="s">
        <v>12</v>
      </c>
    </row>
    <row r="335" ht="85" customHeight="1" spans="1:19">
      <c r="A335" s="123" t="s">
        <v>237</v>
      </c>
      <c r="B335" s="123"/>
      <c r="C335" s="123"/>
      <c r="D335" s="123" t="s">
        <v>1104</v>
      </c>
      <c r="E335" s="123" t="s">
        <v>239</v>
      </c>
      <c r="F335" s="123" t="s">
        <v>781</v>
      </c>
      <c r="G335" s="123" t="s">
        <v>983</v>
      </c>
      <c r="H335" s="123" t="s">
        <v>984</v>
      </c>
      <c r="I335" s="123" t="s">
        <v>243</v>
      </c>
      <c r="J335" s="123"/>
      <c r="K335" s="120"/>
      <c r="L335" s="120"/>
      <c r="M335" s="123"/>
      <c r="N335" s="120"/>
      <c r="O335" s="124" t="s">
        <v>244</v>
      </c>
      <c r="P335" s="135">
        <v>44938</v>
      </c>
      <c r="Q335" s="124" t="s">
        <v>7</v>
      </c>
      <c r="R335" s="124" t="s">
        <v>245</v>
      </c>
      <c r="S335" s="124" t="s">
        <v>12</v>
      </c>
    </row>
    <row r="336" ht="85" customHeight="1" spans="1:19">
      <c r="A336" s="123" t="s">
        <v>237</v>
      </c>
      <c r="B336" s="123"/>
      <c r="C336" s="123"/>
      <c r="D336" s="123" t="s">
        <v>1105</v>
      </c>
      <c r="E336" s="123" t="s">
        <v>239</v>
      </c>
      <c r="F336" s="123" t="s">
        <v>781</v>
      </c>
      <c r="G336" s="123" t="s">
        <v>986</v>
      </c>
      <c r="H336" s="123" t="s">
        <v>987</v>
      </c>
      <c r="I336" s="123" t="s">
        <v>243</v>
      </c>
      <c r="J336" s="123"/>
      <c r="K336" s="120"/>
      <c r="L336" s="120"/>
      <c r="M336" s="123"/>
      <c r="N336" s="120"/>
      <c r="O336" s="124" t="s">
        <v>244</v>
      </c>
      <c r="P336" s="135">
        <v>44938</v>
      </c>
      <c r="Q336" s="124" t="s">
        <v>7</v>
      </c>
      <c r="R336" s="124" t="s">
        <v>245</v>
      </c>
      <c r="S336" s="124" t="s">
        <v>12</v>
      </c>
    </row>
    <row r="337" ht="85" customHeight="1" spans="1:19">
      <c r="A337" s="123" t="s">
        <v>237</v>
      </c>
      <c r="B337" s="123"/>
      <c r="C337" s="123"/>
      <c r="D337" s="123" t="s">
        <v>1106</v>
      </c>
      <c r="E337" s="123" t="s">
        <v>239</v>
      </c>
      <c r="F337" s="123" t="s">
        <v>781</v>
      </c>
      <c r="G337" s="123" t="s">
        <v>1107</v>
      </c>
      <c r="H337" s="123" t="s">
        <v>990</v>
      </c>
      <c r="I337" s="123" t="s">
        <v>243</v>
      </c>
      <c r="J337" s="123"/>
      <c r="K337" s="120"/>
      <c r="L337" s="120"/>
      <c r="M337" s="123"/>
      <c r="N337" s="120"/>
      <c r="O337" s="124" t="s">
        <v>244</v>
      </c>
      <c r="P337" s="135">
        <v>44938</v>
      </c>
      <c r="Q337" s="124" t="s">
        <v>7</v>
      </c>
      <c r="R337" s="124" t="s">
        <v>245</v>
      </c>
      <c r="S337" s="124" t="s">
        <v>12</v>
      </c>
    </row>
    <row r="338" ht="85" customHeight="1" spans="1:19">
      <c r="A338" s="123" t="s">
        <v>237</v>
      </c>
      <c r="B338" s="123"/>
      <c r="C338" s="123"/>
      <c r="D338" s="123" t="s">
        <v>1108</v>
      </c>
      <c r="E338" s="123" t="s">
        <v>239</v>
      </c>
      <c r="F338" s="123" t="s">
        <v>781</v>
      </c>
      <c r="G338" s="123" t="s">
        <v>992</v>
      </c>
      <c r="H338" s="123" t="s">
        <v>993</v>
      </c>
      <c r="I338" s="123" t="s">
        <v>243</v>
      </c>
      <c r="J338" s="123"/>
      <c r="K338" s="120" t="s">
        <v>994</v>
      </c>
      <c r="L338" s="120"/>
      <c r="M338" s="123"/>
      <c r="N338" s="120"/>
      <c r="O338" s="124" t="s">
        <v>244</v>
      </c>
      <c r="P338" s="135">
        <v>44938</v>
      </c>
      <c r="Q338" s="124" t="s">
        <v>7</v>
      </c>
      <c r="R338" s="124" t="s">
        <v>245</v>
      </c>
      <c r="S338" s="124" t="s">
        <v>12</v>
      </c>
    </row>
    <row r="339" ht="85" customHeight="1" spans="1:19">
      <c r="A339" s="123" t="s">
        <v>237</v>
      </c>
      <c r="B339" s="123"/>
      <c r="C339" s="123"/>
      <c r="D339" s="123" t="s">
        <v>1109</v>
      </c>
      <c r="E339" s="123" t="s">
        <v>239</v>
      </c>
      <c r="F339" s="123" t="s">
        <v>781</v>
      </c>
      <c r="G339" s="123" t="s">
        <v>1110</v>
      </c>
      <c r="H339" s="123" t="s">
        <v>997</v>
      </c>
      <c r="I339" s="123" t="s">
        <v>243</v>
      </c>
      <c r="J339" s="123"/>
      <c r="K339" s="120" t="s">
        <v>994</v>
      </c>
      <c r="L339" s="120"/>
      <c r="M339" s="123"/>
      <c r="N339" s="120"/>
      <c r="O339" s="124" t="s">
        <v>244</v>
      </c>
      <c r="P339" s="135">
        <v>44938</v>
      </c>
      <c r="Q339" s="124" t="s">
        <v>7</v>
      </c>
      <c r="R339" s="124" t="s">
        <v>245</v>
      </c>
      <c r="S339" s="124" t="s">
        <v>12</v>
      </c>
    </row>
    <row r="340" ht="85" customHeight="1" spans="1:19">
      <c r="A340" s="123" t="s">
        <v>237</v>
      </c>
      <c r="B340" s="123"/>
      <c r="C340" s="123"/>
      <c r="D340" s="123" t="s">
        <v>1111</v>
      </c>
      <c r="E340" s="123" t="s">
        <v>239</v>
      </c>
      <c r="F340" s="123" t="s">
        <v>781</v>
      </c>
      <c r="G340" s="123" t="s">
        <v>992</v>
      </c>
      <c r="H340" s="123" t="s">
        <v>999</v>
      </c>
      <c r="I340" s="123" t="s">
        <v>243</v>
      </c>
      <c r="J340" s="123"/>
      <c r="K340" s="120" t="s">
        <v>994</v>
      </c>
      <c r="L340" s="120"/>
      <c r="M340" s="123"/>
      <c r="N340" s="120"/>
      <c r="O340" s="124" t="s">
        <v>244</v>
      </c>
      <c r="P340" s="135">
        <v>44938</v>
      </c>
      <c r="Q340" s="124" t="s">
        <v>7</v>
      </c>
      <c r="R340" s="124" t="s">
        <v>245</v>
      </c>
      <c r="S340" s="124" t="s">
        <v>12</v>
      </c>
    </row>
    <row r="341" ht="85" customHeight="1" spans="1:19">
      <c r="A341" s="123" t="s">
        <v>237</v>
      </c>
      <c r="B341" s="123"/>
      <c r="C341" s="123"/>
      <c r="D341" s="123" t="s">
        <v>1112</v>
      </c>
      <c r="E341" s="123" t="s">
        <v>239</v>
      </c>
      <c r="F341" s="123" t="s">
        <v>781</v>
      </c>
      <c r="G341" s="123" t="s">
        <v>1110</v>
      </c>
      <c r="H341" s="123" t="s">
        <v>1001</v>
      </c>
      <c r="I341" s="123" t="s">
        <v>243</v>
      </c>
      <c r="J341" s="123"/>
      <c r="K341" s="120" t="s">
        <v>994</v>
      </c>
      <c r="L341" s="120"/>
      <c r="M341" s="123"/>
      <c r="N341" s="120"/>
      <c r="O341" s="124" t="s">
        <v>244</v>
      </c>
      <c r="P341" s="135">
        <v>44938</v>
      </c>
      <c r="Q341" s="124" t="s">
        <v>7</v>
      </c>
      <c r="R341" s="124" t="s">
        <v>245</v>
      </c>
      <c r="S341" s="124" t="s">
        <v>12</v>
      </c>
    </row>
    <row r="342" ht="63" customHeight="1" spans="1:19">
      <c r="A342" s="123" t="s">
        <v>237</v>
      </c>
      <c r="B342" s="123"/>
      <c r="C342" s="123"/>
      <c r="D342" s="123" t="s">
        <v>1113</v>
      </c>
      <c r="E342" s="123" t="s">
        <v>258</v>
      </c>
      <c r="F342" s="123" t="s">
        <v>1114</v>
      </c>
      <c r="G342" s="123" t="s">
        <v>1004</v>
      </c>
      <c r="H342" s="123" t="s">
        <v>1005</v>
      </c>
      <c r="I342" s="123" t="s">
        <v>243</v>
      </c>
      <c r="J342" s="123"/>
      <c r="K342" s="123"/>
      <c r="L342" s="123"/>
      <c r="M342" s="123"/>
      <c r="N342" s="123"/>
      <c r="O342" s="124" t="s">
        <v>244</v>
      </c>
      <c r="P342" s="135">
        <v>44938</v>
      </c>
      <c r="Q342" s="124" t="s">
        <v>7</v>
      </c>
      <c r="R342" s="124" t="s">
        <v>245</v>
      </c>
      <c r="S342" s="124" t="s">
        <v>12</v>
      </c>
    </row>
    <row r="343" ht="68" customHeight="1" spans="1:19">
      <c r="A343" s="123" t="s">
        <v>237</v>
      </c>
      <c r="B343" s="123"/>
      <c r="C343" s="123"/>
      <c r="D343" s="123" t="s">
        <v>1115</v>
      </c>
      <c r="E343" s="123" t="s">
        <v>239</v>
      </c>
      <c r="F343" s="123" t="s">
        <v>1114</v>
      </c>
      <c r="G343" s="123" t="s">
        <v>1007</v>
      </c>
      <c r="H343" s="123" t="s">
        <v>1005</v>
      </c>
      <c r="I343" s="123" t="s">
        <v>243</v>
      </c>
      <c r="J343" s="123"/>
      <c r="K343" s="123"/>
      <c r="L343" s="123"/>
      <c r="M343" s="123"/>
      <c r="N343" s="123"/>
      <c r="O343" s="124" t="s">
        <v>244</v>
      </c>
      <c r="P343" s="135">
        <v>44938</v>
      </c>
      <c r="Q343" s="124" t="s">
        <v>7</v>
      </c>
      <c r="R343" s="124" t="s">
        <v>245</v>
      </c>
      <c r="S343" s="124" t="s">
        <v>12</v>
      </c>
    </row>
    <row r="344" ht="68" customHeight="1" spans="1:19">
      <c r="A344" s="123" t="s">
        <v>237</v>
      </c>
      <c r="B344" s="123"/>
      <c r="C344" s="123"/>
      <c r="D344" s="123" t="s">
        <v>1116</v>
      </c>
      <c r="E344" s="123" t="s">
        <v>258</v>
      </c>
      <c r="F344" s="123" t="s">
        <v>1114</v>
      </c>
      <c r="G344" s="123" t="s">
        <v>1009</v>
      </c>
      <c r="H344" s="123" t="s">
        <v>1005</v>
      </c>
      <c r="I344" s="123" t="s">
        <v>243</v>
      </c>
      <c r="J344" s="123"/>
      <c r="K344" s="123"/>
      <c r="L344" s="123"/>
      <c r="M344" s="123"/>
      <c r="N344" s="123"/>
      <c r="O344" s="124" t="s">
        <v>244</v>
      </c>
      <c r="P344" s="135">
        <v>44938</v>
      </c>
      <c r="Q344" s="124" t="s">
        <v>7</v>
      </c>
      <c r="R344" s="124" t="s">
        <v>245</v>
      </c>
      <c r="S344" s="124" t="s">
        <v>12</v>
      </c>
    </row>
    <row r="345" ht="72" customHeight="1" spans="1:19">
      <c r="A345" s="123" t="s">
        <v>237</v>
      </c>
      <c r="B345" s="123"/>
      <c r="C345" s="123"/>
      <c r="D345" s="123" t="s">
        <v>1117</v>
      </c>
      <c r="E345" s="123" t="s">
        <v>239</v>
      </c>
      <c r="F345" s="123" t="s">
        <v>1114</v>
      </c>
      <c r="G345" s="123" t="s">
        <v>1011</v>
      </c>
      <c r="H345" s="123" t="s">
        <v>1005</v>
      </c>
      <c r="I345" s="123" t="s">
        <v>243</v>
      </c>
      <c r="J345" s="123"/>
      <c r="K345" s="123"/>
      <c r="L345" s="123"/>
      <c r="M345" s="123"/>
      <c r="N345" s="123"/>
      <c r="O345" s="124" t="s">
        <v>244</v>
      </c>
      <c r="P345" s="135">
        <v>44938</v>
      </c>
      <c r="Q345" s="124" t="s">
        <v>7</v>
      </c>
      <c r="R345" s="124" t="s">
        <v>245</v>
      </c>
      <c r="S345" s="124" t="s">
        <v>12</v>
      </c>
    </row>
    <row r="346" ht="72" customHeight="1" spans="1:19">
      <c r="A346" s="123" t="s">
        <v>237</v>
      </c>
      <c r="B346" s="123"/>
      <c r="C346" s="123"/>
      <c r="D346" s="123" t="s">
        <v>1118</v>
      </c>
      <c r="E346" s="123" t="s">
        <v>239</v>
      </c>
      <c r="F346" s="123" t="s">
        <v>1114</v>
      </c>
      <c r="G346" s="123" t="s">
        <v>1013</v>
      </c>
      <c r="H346" s="123" t="s">
        <v>1014</v>
      </c>
      <c r="I346" s="123" t="s">
        <v>243</v>
      </c>
      <c r="J346" s="123"/>
      <c r="K346" s="123"/>
      <c r="L346" s="123"/>
      <c r="M346" s="123"/>
      <c r="N346" s="123"/>
      <c r="O346" s="124" t="s">
        <v>244</v>
      </c>
      <c r="P346" s="135">
        <v>44938</v>
      </c>
      <c r="Q346" s="124" t="s">
        <v>7</v>
      </c>
      <c r="R346" s="124" t="s">
        <v>245</v>
      </c>
      <c r="S346" s="124" t="s">
        <v>12</v>
      </c>
    </row>
    <row r="347" ht="72" customHeight="1" spans="1:19">
      <c r="A347" s="123" t="s">
        <v>237</v>
      </c>
      <c r="B347" s="123"/>
      <c r="C347" s="123"/>
      <c r="D347" s="123" t="s">
        <v>1119</v>
      </c>
      <c r="E347" s="123" t="s">
        <v>258</v>
      </c>
      <c r="F347" s="123" t="s">
        <v>1114</v>
      </c>
      <c r="G347" s="123" t="s">
        <v>1016</v>
      </c>
      <c r="H347" s="123" t="s">
        <v>1014</v>
      </c>
      <c r="I347" s="123" t="s">
        <v>243</v>
      </c>
      <c r="J347" s="123"/>
      <c r="K347" s="123"/>
      <c r="L347" s="123"/>
      <c r="M347" s="123"/>
      <c r="N347" s="123"/>
      <c r="O347" s="124" t="s">
        <v>244</v>
      </c>
      <c r="P347" s="135">
        <v>44938</v>
      </c>
      <c r="Q347" s="124" t="s">
        <v>7</v>
      </c>
      <c r="R347" s="124" t="s">
        <v>245</v>
      </c>
      <c r="S347" s="124" t="s">
        <v>12</v>
      </c>
    </row>
    <row r="348" ht="72" customHeight="1" spans="1:19">
      <c r="A348" s="123" t="s">
        <v>237</v>
      </c>
      <c r="B348" s="123"/>
      <c r="C348" s="123"/>
      <c r="D348" s="123" t="s">
        <v>1120</v>
      </c>
      <c r="E348" s="123" t="s">
        <v>239</v>
      </c>
      <c r="F348" s="123" t="s">
        <v>1114</v>
      </c>
      <c r="G348" s="123" t="s">
        <v>1018</v>
      </c>
      <c r="H348" s="123" t="s">
        <v>1019</v>
      </c>
      <c r="I348" s="123" t="s">
        <v>243</v>
      </c>
      <c r="J348" s="123"/>
      <c r="K348" s="123"/>
      <c r="L348" s="123"/>
      <c r="M348" s="123"/>
      <c r="N348" s="123"/>
      <c r="O348" s="124" t="s">
        <v>244</v>
      </c>
      <c r="P348" s="135">
        <v>44938</v>
      </c>
      <c r="Q348" s="124" t="s">
        <v>7</v>
      </c>
      <c r="R348" s="124" t="s">
        <v>245</v>
      </c>
      <c r="S348" s="124" t="s">
        <v>12</v>
      </c>
    </row>
    <row r="349" ht="72" customHeight="1" spans="1:19">
      <c r="A349" s="123" t="s">
        <v>237</v>
      </c>
      <c r="B349" s="123"/>
      <c r="C349" s="123"/>
      <c r="D349" s="123" t="s">
        <v>1121</v>
      </c>
      <c r="E349" s="123" t="s">
        <v>282</v>
      </c>
      <c r="F349" s="123" t="s">
        <v>1114</v>
      </c>
      <c r="G349" s="123" t="s">
        <v>1021</v>
      </c>
      <c r="H349" s="123" t="s">
        <v>1022</v>
      </c>
      <c r="I349" s="245" t="s">
        <v>508</v>
      </c>
      <c r="J349" s="245" t="s">
        <v>1045</v>
      </c>
      <c r="K349" s="123"/>
      <c r="L349" s="123"/>
      <c r="M349" s="123"/>
      <c r="N349" s="123"/>
      <c r="O349" s="124" t="s">
        <v>244</v>
      </c>
      <c r="P349" s="135">
        <v>44938</v>
      </c>
      <c r="Q349" s="124" t="s">
        <v>7</v>
      </c>
      <c r="R349" s="124" t="s">
        <v>245</v>
      </c>
      <c r="S349" s="124" t="s">
        <v>12</v>
      </c>
    </row>
    <row r="350" ht="72" customHeight="1" spans="1:19">
      <c r="A350" s="123" t="s">
        <v>237</v>
      </c>
      <c r="B350" s="123"/>
      <c r="C350" s="123"/>
      <c r="D350" s="123" t="s">
        <v>1122</v>
      </c>
      <c r="E350" s="123" t="s">
        <v>258</v>
      </c>
      <c r="F350" s="123" t="s">
        <v>1123</v>
      </c>
      <c r="G350" s="123" t="s">
        <v>1026</v>
      </c>
      <c r="H350" s="123" t="s">
        <v>1027</v>
      </c>
      <c r="I350" s="123" t="s">
        <v>243</v>
      </c>
      <c r="J350" s="123"/>
      <c r="K350" s="123"/>
      <c r="L350" s="123"/>
      <c r="M350" s="123"/>
      <c r="N350" s="123"/>
      <c r="O350" s="124" t="s">
        <v>244</v>
      </c>
      <c r="P350" s="135">
        <v>44938</v>
      </c>
      <c r="Q350" s="124" t="s">
        <v>7</v>
      </c>
      <c r="R350" s="124" t="s">
        <v>245</v>
      </c>
      <c r="S350" s="124" t="s">
        <v>12</v>
      </c>
    </row>
    <row r="351" ht="72" customHeight="1" spans="1:19">
      <c r="A351" s="123" t="s">
        <v>237</v>
      </c>
      <c r="B351" s="123"/>
      <c r="C351" s="123"/>
      <c r="D351" s="123" t="s">
        <v>1124</v>
      </c>
      <c r="E351" s="123" t="s">
        <v>239</v>
      </c>
      <c r="F351" s="123" t="s">
        <v>1123</v>
      </c>
      <c r="G351" s="123" t="s">
        <v>1029</v>
      </c>
      <c r="H351" s="123" t="s">
        <v>1125</v>
      </c>
      <c r="I351" s="123" t="s">
        <v>243</v>
      </c>
      <c r="J351" s="123"/>
      <c r="K351" s="123"/>
      <c r="L351" s="123"/>
      <c r="M351" s="123"/>
      <c r="N351" s="123"/>
      <c r="O351" s="124" t="s">
        <v>244</v>
      </c>
      <c r="P351" s="135">
        <v>44938</v>
      </c>
      <c r="Q351" s="124" t="s">
        <v>7</v>
      </c>
      <c r="R351" s="124" t="s">
        <v>245</v>
      </c>
      <c r="S351" s="124" t="s">
        <v>12</v>
      </c>
    </row>
    <row r="352" ht="72" customHeight="1" spans="1:19">
      <c r="A352" s="123" t="s">
        <v>237</v>
      </c>
      <c r="B352" s="123"/>
      <c r="C352" s="123"/>
      <c r="D352" s="123" t="s">
        <v>1126</v>
      </c>
      <c r="E352" s="123" t="s">
        <v>258</v>
      </c>
      <c r="F352" s="123" t="s">
        <v>1123</v>
      </c>
      <c r="G352" s="123" t="s">
        <v>1032</v>
      </c>
      <c r="H352" s="123" t="s">
        <v>1125</v>
      </c>
      <c r="I352" s="123" t="s">
        <v>243</v>
      </c>
      <c r="J352" s="123"/>
      <c r="K352" s="123"/>
      <c r="L352" s="123"/>
      <c r="M352" s="123"/>
      <c r="N352" s="123"/>
      <c r="O352" s="124" t="s">
        <v>244</v>
      </c>
      <c r="P352" s="135">
        <v>44938</v>
      </c>
      <c r="Q352" s="124" t="s">
        <v>7</v>
      </c>
      <c r="R352" s="124" t="s">
        <v>245</v>
      </c>
      <c r="S352" s="124" t="s">
        <v>12</v>
      </c>
    </row>
    <row r="353" ht="72" customHeight="1" spans="1:19">
      <c r="A353" s="123" t="s">
        <v>237</v>
      </c>
      <c r="B353" s="123"/>
      <c r="C353" s="123"/>
      <c r="D353" s="123" t="s">
        <v>1127</v>
      </c>
      <c r="E353" s="123" t="s">
        <v>239</v>
      </c>
      <c r="F353" s="123" t="s">
        <v>1123</v>
      </c>
      <c r="G353" s="123" t="s">
        <v>1034</v>
      </c>
      <c r="H353" s="123" t="s">
        <v>1125</v>
      </c>
      <c r="I353" s="123" t="s">
        <v>243</v>
      </c>
      <c r="J353" s="123"/>
      <c r="K353" s="123"/>
      <c r="L353" s="123"/>
      <c r="M353" s="123"/>
      <c r="N353" s="123"/>
      <c r="O353" s="124" t="s">
        <v>244</v>
      </c>
      <c r="P353" s="135">
        <v>44938</v>
      </c>
      <c r="Q353" s="124" t="s">
        <v>7</v>
      </c>
      <c r="R353" s="124" t="s">
        <v>245</v>
      </c>
      <c r="S353" s="124" t="s">
        <v>12</v>
      </c>
    </row>
    <row r="354" ht="72" customHeight="1" spans="1:19">
      <c r="A354" s="123" t="s">
        <v>237</v>
      </c>
      <c r="B354" s="123"/>
      <c r="C354" s="123"/>
      <c r="D354" s="123" t="s">
        <v>1128</v>
      </c>
      <c r="E354" s="123" t="s">
        <v>258</v>
      </c>
      <c r="F354" s="123" t="s">
        <v>1123</v>
      </c>
      <c r="G354" s="123" t="s">
        <v>1036</v>
      </c>
      <c r="H354" s="123" t="s">
        <v>1125</v>
      </c>
      <c r="I354" s="123" t="s">
        <v>243</v>
      </c>
      <c r="J354" s="123"/>
      <c r="K354" s="123"/>
      <c r="L354" s="123"/>
      <c r="M354" s="123"/>
      <c r="N354" s="123"/>
      <c r="O354" s="124" t="s">
        <v>244</v>
      </c>
      <c r="P354" s="135">
        <v>44938</v>
      </c>
      <c r="Q354" s="124" t="s">
        <v>7</v>
      </c>
      <c r="R354" s="124" t="s">
        <v>245</v>
      </c>
      <c r="S354" s="124" t="s">
        <v>12</v>
      </c>
    </row>
    <row r="355" ht="72" customHeight="1" spans="1:19">
      <c r="A355" s="123" t="s">
        <v>237</v>
      </c>
      <c r="B355" s="123"/>
      <c r="C355" s="123"/>
      <c r="D355" s="123" t="s">
        <v>1129</v>
      </c>
      <c r="E355" s="123" t="s">
        <v>239</v>
      </c>
      <c r="F355" s="123" t="s">
        <v>1123</v>
      </c>
      <c r="G355" s="123" t="s">
        <v>1038</v>
      </c>
      <c r="H355" s="123" t="s">
        <v>1125</v>
      </c>
      <c r="I355" s="123" t="s">
        <v>243</v>
      </c>
      <c r="J355" s="123"/>
      <c r="K355" s="123"/>
      <c r="L355" s="123"/>
      <c r="M355" s="123"/>
      <c r="N355" s="123"/>
      <c r="O355" s="124" t="s">
        <v>244</v>
      </c>
      <c r="P355" s="135">
        <v>44938</v>
      </c>
      <c r="Q355" s="124" t="s">
        <v>7</v>
      </c>
      <c r="R355" s="124" t="s">
        <v>245</v>
      </c>
      <c r="S355" s="124" t="s">
        <v>12</v>
      </c>
    </row>
    <row r="356" ht="72" customHeight="1" spans="1:19">
      <c r="A356" s="123" t="s">
        <v>237</v>
      </c>
      <c r="B356" s="123"/>
      <c r="C356" s="123"/>
      <c r="D356" s="123" t="s">
        <v>1130</v>
      </c>
      <c r="E356" s="123" t="s">
        <v>258</v>
      </c>
      <c r="F356" s="123" t="s">
        <v>1123</v>
      </c>
      <c r="G356" s="123" t="s">
        <v>1040</v>
      </c>
      <c r="H356" s="123" t="s">
        <v>1041</v>
      </c>
      <c r="I356" s="123" t="s">
        <v>243</v>
      </c>
      <c r="J356" s="123"/>
      <c r="K356" s="123"/>
      <c r="L356" s="123"/>
      <c r="M356" s="123"/>
      <c r="N356" s="123"/>
      <c r="O356" s="124" t="s">
        <v>244</v>
      </c>
      <c r="P356" s="135">
        <v>44938</v>
      </c>
      <c r="Q356" s="124" t="s">
        <v>7</v>
      </c>
      <c r="R356" s="124" t="s">
        <v>245</v>
      </c>
      <c r="S356" s="124" t="s">
        <v>12</v>
      </c>
    </row>
    <row r="357" ht="72" customHeight="1" spans="1:19">
      <c r="A357" s="123" t="s">
        <v>237</v>
      </c>
      <c r="B357" s="123"/>
      <c r="C357" s="123"/>
      <c r="D357" s="123" t="s">
        <v>1131</v>
      </c>
      <c r="E357" s="123" t="s">
        <v>282</v>
      </c>
      <c r="F357" s="123" t="s">
        <v>1123</v>
      </c>
      <c r="G357" s="123" t="s">
        <v>1043</v>
      </c>
      <c r="H357" s="123" t="s">
        <v>1044</v>
      </c>
      <c r="I357" s="245" t="s">
        <v>508</v>
      </c>
      <c r="J357" s="245" t="s">
        <v>1045</v>
      </c>
      <c r="K357" s="123"/>
      <c r="L357" s="123"/>
      <c r="M357" s="123"/>
      <c r="N357" s="123"/>
      <c r="O357" s="124" t="s">
        <v>244</v>
      </c>
      <c r="P357" s="135">
        <v>44938</v>
      </c>
      <c r="Q357" s="124" t="s">
        <v>7</v>
      </c>
      <c r="R357" s="124" t="s">
        <v>245</v>
      </c>
      <c r="S357" s="124" t="s">
        <v>12</v>
      </c>
    </row>
    <row r="358" ht="72" customHeight="1" spans="1:19">
      <c r="A358" s="123" t="s">
        <v>237</v>
      </c>
      <c r="B358" s="123"/>
      <c r="C358" s="123"/>
      <c r="D358" s="123" t="s">
        <v>1132</v>
      </c>
      <c r="E358" s="123" t="s">
        <v>282</v>
      </c>
      <c r="F358" s="123" t="s">
        <v>1133</v>
      </c>
      <c r="G358" s="123" t="s">
        <v>1048</v>
      </c>
      <c r="H358" s="123" t="s">
        <v>1134</v>
      </c>
      <c r="I358" s="245" t="s">
        <v>508</v>
      </c>
      <c r="J358" s="245" t="s">
        <v>1045</v>
      </c>
      <c r="K358" s="120"/>
      <c r="L358" s="120"/>
      <c r="M358" s="123"/>
      <c r="N358" s="120"/>
      <c r="O358" s="124" t="s">
        <v>244</v>
      </c>
      <c r="P358" s="135">
        <v>44938</v>
      </c>
      <c r="Q358" s="124" t="s">
        <v>7</v>
      </c>
      <c r="R358" s="124" t="s">
        <v>245</v>
      </c>
      <c r="S358" s="124" t="s">
        <v>12</v>
      </c>
    </row>
    <row r="359" ht="51" customHeight="1" spans="1:19">
      <c r="A359" s="123" t="s">
        <v>237</v>
      </c>
      <c r="B359" s="123"/>
      <c r="C359" s="123"/>
      <c r="D359" s="123" t="s">
        <v>1135</v>
      </c>
      <c r="E359" s="123" t="s">
        <v>282</v>
      </c>
      <c r="F359" s="123" t="s">
        <v>1133</v>
      </c>
      <c r="G359" s="123" t="s">
        <v>1052</v>
      </c>
      <c r="H359" s="123" t="s">
        <v>1053</v>
      </c>
      <c r="I359" s="245" t="s">
        <v>508</v>
      </c>
      <c r="J359" s="245" t="s">
        <v>1045</v>
      </c>
      <c r="K359" s="120"/>
      <c r="L359" s="120"/>
      <c r="M359" s="123"/>
      <c r="N359" s="120"/>
      <c r="O359" s="124" t="s">
        <v>244</v>
      </c>
      <c r="P359" s="135">
        <v>44938</v>
      </c>
      <c r="Q359" s="124" t="s">
        <v>7</v>
      </c>
      <c r="R359" s="124" t="s">
        <v>245</v>
      </c>
      <c r="S359" s="124" t="s">
        <v>12</v>
      </c>
    </row>
    <row r="360" ht="85" customHeight="1" spans="1:19">
      <c r="A360" s="123" t="s">
        <v>237</v>
      </c>
      <c r="B360" s="123"/>
      <c r="C360" s="123"/>
      <c r="D360" s="123" t="s">
        <v>1136</v>
      </c>
      <c r="E360" s="123" t="s">
        <v>258</v>
      </c>
      <c r="F360" s="123" t="s">
        <v>1133</v>
      </c>
      <c r="G360" s="123" t="s">
        <v>1055</v>
      </c>
      <c r="H360" s="123" t="s">
        <v>1053</v>
      </c>
      <c r="I360" s="245" t="s">
        <v>508</v>
      </c>
      <c r="J360" s="245" t="s">
        <v>1045</v>
      </c>
      <c r="K360" s="120"/>
      <c r="L360" s="120"/>
      <c r="M360" s="123"/>
      <c r="N360" s="120"/>
      <c r="O360" s="124" t="s">
        <v>244</v>
      </c>
      <c r="P360" s="135">
        <v>44938</v>
      </c>
      <c r="Q360" s="124" t="s">
        <v>7</v>
      </c>
      <c r="R360" s="124" t="s">
        <v>245</v>
      </c>
      <c r="S360" s="124" t="s">
        <v>12</v>
      </c>
    </row>
    <row r="361" ht="85" customHeight="1" spans="1:19">
      <c r="A361" s="123" t="s">
        <v>237</v>
      </c>
      <c r="B361" s="123"/>
      <c r="C361" s="123"/>
      <c r="D361" s="123" t="s">
        <v>1137</v>
      </c>
      <c r="E361" s="123" t="s">
        <v>282</v>
      </c>
      <c r="F361" s="123" t="s">
        <v>1133</v>
      </c>
      <c r="G361" s="123" t="s">
        <v>1057</v>
      </c>
      <c r="H361" s="123" t="s">
        <v>1053</v>
      </c>
      <c r="I361" s="245" t="s">
        <v>508</v>
      </c>
      <c r="J361" s="245" t="s">
        <v>1045</v>
      </c>
      <c r="K361" s="120"/>
      <c r="L361" s="120"/>
      <c r="M361" s="123"/>
      <c r="N361" s="120"/>
      <c r="O361" s="124" t="s">
        <v>244</v>
      </c>
      <c r="P361" s="135">
        <v>44938</v>
      </c>
      <c r="Q361" s="124" t="s">
        <v>7</v>
      </c>
      <c r="R361" s="124" t="s">
        <v>245</v>
      </c>
      <c r="S361" s="124" t="s">
        <v>12</v>
      </c>
    </row>
    <row r="362" ht="85" customHeight="1" spans="1:19">
      <c r="A362" s="123" t="s">
        <v>237</v>
      </c>
      <c r="B362" s="123"/>
      <c r="C362" s="123"/>
      <c r="D362" s="123" t="s">
        <v>1138</v>
      </c>
      <c r="E362" s="123" t="s">
        <v>282</v>
      </c>
      <c r="F362" s="123" t="s">
        <v>1139</v>
      </c>
      <c r="G362" s="123" t="s">
        <v>1060</v>
      </c>
      <c r="H362" s="123" t="s">
        <v>1061</v>
      </c>
      <c r="I362" s="245" t="s">
        <v>243</v>
      </c>
      <c r="J362" s="120"/>
      <c r="K362" s="120"/>
      <c r="L362" s="120"/>
      <c r="M362" s="123"/>
      <c r="N362" s="120"/>
      <c r="O362" s="124" t="s">
        <v>244</v>
      </c>
      <c r="P362" s="135">
        <v>44938</v>
      </c>
      <c r="Q362" s="124" t="s">
        <v>7</v>
      </c>
      <c r="R362" s="124" t="s">
        <v>245</v>
      </c>
      <c r="S362" s="124" t="s">
        <v>12</v>
      </c>
    </row>
    <row r="363" ht="85" customHeight="1" spans="1:19">
      <c r="A363" s="123" t="s">
        <v>237</v>
      </c>
      <c r="B363" s="123"/>
      <c r="C363" s="123"/>
      <c r="D363" s="123" t="s">
        <v>1140</v>
      </c>
      <c r="E363" s="123" t="s">
        <v>282</v>
      </c>
      <c r="F363" s="197" t="s">
        <v>1141</v>
      </c>
      <c r="G363" s="239" t="s">
        <v>1142</v>
      </c>
      <c r="H363" s="239" t="s">
        <v>1143</v>
      </c>
      <c r="I363" s="245" t="s">
        <v>243</v>
      </c>
      <c r="J363" s="120"/>
      <c r="K363" s="120"/>
      <c r="L363" s="120"/>
      <c r="M363" s="123"/>
      <c r="N363" s="120"/>
      <c r="O363" s="124" t="s">
        <v>244</v>
      </c>
      <c r="P363" s="135">
        <v>44938</v>
      </c>
      <c r="Q363" s="124" t="s">
        <v>7</v>
      </c>
      <c r="R363" s="124" t="s">
        <v>245</v>
      </c>
      <c r="S363" s="124" t="s">
        <v>12</v>
      </c>
    </row>
    <row r="364" ht="85" customHeight="1" spans="1:19">
      <c r="A364" s="123" t="s">
        <v>237</v>
      </c>
      <c r="B364" s="123"/>
      <c r="C364" s="123"/>
      <c r="D364" s="123" t="s">
        <v>1144</v>
      </c>
      <c r="E364" s="123" t="s">
        <v>282</v>
      </c>
      <c r="F364" s="123" t="s">
        <v>1145</v>
      </c>
      <c r="G364" s="123" t="s">
        <v>1067</v>
      </c>
      <c r="H364" s="123" t="s">
        <v>1068</v>
      </c>
      <c r="I364" s="245" t="s">
        <v>508</v>
      </c>
      <c r="J364" s="245" t="s">
        <v>1045</v>
      </c>
      <c r="K364" s="120"/>
      <c r="L364" s="120"/>
      <c r="M364" s="123"/>
      <c r="N364" s="120"/>
      <c r="O364" s="124" t="s">
        <v>244</v>
      </c>
      <c r="P364" s="135">
        <v>44938</v>
      </c>
      <c r="Q364" s="124" t="s">
        <v>7</v>
      </c>
      <c r="R364" s="124" t="s">
        <v>245</v>
      </c>
      <c r="S364" s="124" t="s">
        <v>12</v>
      </c>
    </row>
    <row r="365" ht="85" customHeight="1" spans="1:19">
      <c r="A365" s="123" t="s">
        <v>237</v>
      </c>
      <c r="B365" s="123"/>
      <c r="C365" s="123"/>
      <c r="D365" s="123" t="s">
        <v>1146</v>
      </c>
      <c r="E365" s="123" t="s">
        <v>282</v>
      </c>
      <c r="F365" s="123" t="s">
        <v>1145</v>
      </c>
      <c r="G365" s="123" t="s">
        <v>1070</v>
      </c>
      <c r="H365" s="123" t="s">
        <v>1068</v>
      </c>
      <c r="I365" s="245" t="s">
        <v>508</v>
      </c>
      <c r="J365" s="245" t="s">
        <v>1045</v>
      </c>
      <c r="K365" s="120"/>
      <c r="L365" s="120"/>
      <c r="M365" s="123"/>
      <c r="N365" s="120"/>
      <c r="O365" s="124" t="s">
        <v>244</v>
      </c>
      <c r="P365" s="135">
        <v>44938</v>
      </c>
      <c r="Q365" s="124" t="s">
        <v>7</v>
      </c>
      <c r="R365" s="124" t="s">
        <v>245</v>
      </c>
      <c r="S365" s="124" t="s">
        <v>12</v>
      </c>
    </row>
    <row r="366" ht="49" customHeight="1" spans="1:20">
      <c r="A366" s="123" t="s">
        <v>237</v>
      </c>
      <c r="B366" s="123"/>
      <c r="C366" s="123"/>
      <c r="D366" s="123" t="s">
        <v>1147</v>
      </c>
      <c r="E366" s="123" t="s">
        <v>239</v>
      </c>
      <c r="F366" s="123" t="s">
        <v>1148</v>
      </c>
      <c r="G366" s="123" t="s">
        <v>1073</v>
      </c>
      <c r="H366" s="123" t="s">
        <v>1074</v>
      </c>
      <c r="I366" s="123" t="s">
        <v>243</v>
      </c>
      <c r="J366" s="123"/>
      <c r="K366" s="123"/>
      <c r="L366" s="123"/>
      <c r="M366" s="123"/>
      <c r="N366" s="123"/>
      <c r="O366" s="124" t="s">
        <v>244</v>
      </c>
      <c r="P366" s="135">
        <v>44938</v>
      </c>
      <c r="Q366" s="124" t="s">
        <v>7</v>
      </c>
      <c r="R366" s="124" t="s">
        <v>245</v>
      </c>
      <c r="S366" s="124" t="s">
        <v>12</v>
      </c>
      <c r="T366" s="160"/>
    </row>
    <row r="367" ht="49" customHeight="1" spans="1:19">
      <c r="A367" s="123" t="s">
        <v>237</v>
      </c>
      <c r="B367" s="123"/>
      <c r="C367" s="123"/>
      <c r="D367" s="123" t="s">
        <v>1149</v>
      </c>
      <c r="E367" s="123" t="s">
        <v>258</v>
      </c>
      <c r="F367" s="123" t="s">
        <v>1148</v>
      </c>
      <c r="G367" s="123" t="s">
        <v>1076</v>
      </c>
      <c r="H367" s="123" t="s">
        <v>1077</v>
      </c>
      <c r="I367" s="123" t="s">
        <v>243</v>
      </c>
      <c r="J367" s="123"/>
      <c r="K367" s="123"/>
      <c r="L367" s="123"/>
      <c r="M367" s="123"/>
      <c r="N367" s="123"/>
      <c r="O367" s="124" t="s">
        <v>244</v>
      </c>
      <c r="P367" s="135">
        <v>44938</v>
      </c>
      <c r="Q367" s="124" t="s">
        <v>7</v>
      </c>
      <c r="R367" s="124" t="s">
        <v>245</v>
      </c>
      <c r="S367" s="124" t="s">
        <v>12</v>
      </c>
    </row>
    <row r="368" ht="49" customHeight="1" spans="1:19">
      <c r="A368" s="123" t="s">
        <v>237</v>
      </c>
      <c r="B368" s="123"/>
      <c r="C368" s="123"/>
      <c r="D368" s="123" t="s">
        <v>1150</v>
      </c>
      <c r="E368" s="123" t="s">
        <v>239</v>
      </c>
      <c r="F368" s="123" t="s">
        <v>1148</v>
      </c>
      <c r="G368" s="123" t="s">
        <v>1079</v>
      </c>
      <c r="H368" s="123" t="s">
        <v>1080</v>
      </c>
      <c r="I368" s="123" t="s">
        <v>243</v>
      </c>
      <c r="J368" s="123"/>
      <c r="K368" s="123"/>
      <c r="L368" s="123"/>
      <c r="M368" s="123"/>
      <c r="N368" s="123"/>
      <c r="O368" s="124" t="s">
        <v>244</v>
      </c>
      <c r="P368" s="135">
        <v>44938</v>
      </c>
      <c r="Q368" s="124" t="s">
        <v>7</v>
      </c>
      <c r="R368" s="124" t="s">
        <v>245</v>
      </c>
      <c r="S368" s="124" t="s">
        <v>12</v>
      </c>
    </row>
    <row r="369" ht="49" customHeight="1" spans="1:19">
      <c r="A369" s="123" t="s">
        <v>237</v>
      </c>
      <c r="B369" s="123"/>
      <c r="C369" s="123"/>
      <c r="D369" s="123" t="s">
        <v>1151</v>
      </c>
      <c r="E369" s="123" t="s">
        <v>239</v>
      </c>
      <c r="F369" s="123" t="s">
        <v>1152</v>
      </c>
      <c r="G369" s="123" t="s">
        <v>1153</v>
      </c>
      <c r="H369" s="123" t="s">
        <v>1154</v>
      </c>
      <c r="I369" s="123" t="s">
        <v>243</v>
      </c>
      <c r="J369" s="123"/>
      <c r="K369" s="120"/>
      <c r="L369" s="120"/>
      <c r="M369" s="123"/>
      <c r="N369" s="120"/>
      <c r="O369" s="124" t="s">
        <v>244</v>
      </c>
      <c r="P369" s="135">
        <v>44938</v>
      </c>
      <c r="Q369" s="124" t="s">
        <v>7</v>
      </c>
      <c r="R369" s="124" t="s">
        <v>245</v>
      </c>
      <c r="S369" s="124" t="s">
        <v>12</v>
      </c>
    </row>
    <row r="370" ht="49" customHeight="1" spans="1:19">
      <c r="A370" s="123" t="s">
        <v>237</v>
      </c>
      <c r="B370" s="123"/>
      <c r="C370" s="123"/>
      <c r="D370" s="123" t="s">
        <v>1155</v>
      </c>
      <c r="E370" s="123" t="s">
        <v>258</v>
      </c>
      <c r="F370" s="123" t="s">
        <v>1156</v>
      </c>
      <c r="G370" s="123" t="s">
        <v>932</v>
      </c>
      <c r="H370" s="123" t="s">
        <v>1157</v>
      </c>
      <c r="I370" s="123" t="s">
        <v>243</v>
      </c>
      <c r="J370" s="123"/>
      <c r="K370" s="120"/>
      <c r="L370" s="120"/>
      <c r="M370" s="123"/>
      <c r="N370" s="120"/>
      <c r="O370" s="124" t="s">
        <v>244</v>
      </c>
      <c r="P370" s="135">
        <v>44938</v>
      </c>
      <c r="Q370" s="124" t="s">
        <v>7</v>
      </c>
      <c r="R370" s="124" t="s">
        <v>245</v>
      </c>
      <c r="S370" s="124" t="s">
        <v>12</v>
      </c>
    </row>
    <row r="371" ht="31" customHeight="1" spans="1:19">
      <c r="A371" s="123" t="s">
        <v>237</v>
      </c>
      <c r="B371" s="123"/>
      <c r="C371" s="123"/>
      <c r="D371" s="123" t="s">
        <v>1158</v>
      </c>
      <c r="E371" s="123" t="s">
        <v>258</v>
      </c>
      <c r="F371" s="123" t="s">
        <v>1156</v>
      </c>
      <c r="G371" s="123" t="s">
        <v>935</v>
      </c>
      <c r="H371" s="123" t="s">
        <v>1159</v>
      </c>
      <c r="I371" s="123" t="s">
        <v>243</v>
      </c>
      <c r="J371" s="123"/>
      <c r="K371" s="120"/>
      <c r="L371" s="120"/>
      <c r="M371" s="123"/>
      <c r="N371" s="120"/>
      <c r="O371" s="124" t="s">
        <v>244</v>
      </c>
      <c r="P371" s="135">
        <v>44938</v>
      </c>
      <c r="Q371" s="124" t="s">
        <v>7</v>
      </c>
      <c r="R371" s="124" t="s">
        <v>245</v>
      </c>
      <c r="S371" s="124" t="s">
        <v>12</v>
      </c>
    </row>
    <row r="372" ht="31" customHeight="1" spans="1:19">
      <c r="A372" s="123" t="s">
        <v>237</v>
      </c>
      <c r="B372" s="123"/>
      <c r="C372" s="123"/>
      <c r="D372" s="123" t="s">
        <v>1160</v>
      </c>
      <c r="E372" s="123" t="s">
        <v>258</v>
      </c>
      <c r="F372" s="123" t="s">
        <v>1156</v>
      </c>
      <c r="G372" s="123" t="s">
        <v>938</v>
      </c>
      <c r="H372" s="123" t="s">
        <v>1161</v>
      </c>
      <c r="I372" s="123" t="s">
        <v>243</v>
      </c>
      <c r="J372" s="123"/>
      <c r="K372" s="120"/>
      <c r="L372" s="120"/>
      <c r="M372" s="123"/>
      <c r="N372" s="120"/>
      <c r="O372" s="124" t="s">
        <v>244</v>
      </c>
      <c r="P372" s="135">
        <v>44938</v>
      </c>
      <c r="Q372" s="124" t="s">
        <v>7</v>
      </c>
      <c r="R372" s="124" t="s">
        <v>245</v>
      </c>
      <c r="S372" s="124" t="s">
        <v>12</v>
      </c>
    </row>
    <row r="373" ht="85" customHeight="1" spans="1:19">
      <c r="A373" s="123" t="s">
        <v>237</v>
      </c>
      <c r="B373" s="123"/>
      <c r="C373" s="123"/>
      <c r="D373" s="123" t="s">
        <v>1162</v>
      </c>
      <c r="E373" s="123" t="s">
        <v>239</v>
      </c>
      <c r="F373" s="123" t="s">
        <v>1156</v>
      </c>
      <c r="G373" s="123" t="s">
        <v>941</v>
      </c>
      <c r="H373" s="123" t="s">
        <v>942</v>
      </c>
      <c r="I373" s="123" t="s">
        <v>243</v>
      </c>
      <c r="J373" s="123"/>
      <c r="K373" s="120"/>
      <c r="L373" s="120"/>
      <c r="M373" s="123"/>
      <c r="N373" s="120"/>
      <c r="O373" s="124" t="s">
        <v>244</v>
      </c>
      <c r="P373" s="135">
        <v>44938</v>
      </c>
      <c r="Q373" s="124" t="s">
        <v>7</v>
      </c>
      <c r="R373" s="124" t="s">
        <v>245</v>
      </c>
      <c r="S373" s="124" t="s">
        <v>12</v>
      </c>
    </row>
    <row r="374" ht="85" customHeight="1" spans="1:19">
      <c r="A374" s="123" t="s">
        <v>237</v>
      </c>
      <c r="B374" s="123"/>
      <c r="C374" s="123"/>
      <c r="D374" s="123" t="s">
        <v>1163</v>
      </c>
      <c r="E374" s="123" t="s">
        <v>258</v>
      </c>
      <c r="F374" s="123" t="s">
        <v>1156</v>
      </c>
      <c r="G374" s="123" t="s">
        <v>944</v>
      </c>
      <c r="H374" s="123" t="s">
        <v>1164</v>
      </c>
      <c r="I374" s="123" t="s">
        <v>243</v>
      </c>
      <c r="J374" s="123"/>
      <c r="K374" s="120"/>
      <c r="L374" s="120"/>
      <c r="M374" s="123"/>
      <c r="N374" s="120"/>
      <c r="O374" s="124" t="s">
        <v>244</v>
      </c>
      <c r="P374" s="135">
        <v>44938</v>
      </c>
      <c r="Q374" s="124" t="s">
        <v>7</v>
      </c>
      <c r="R374" s="124" t="s">
        <v>245</v>
      </c>
      <c r="S374" s="124" t="s">
        <v>12</v>
      </c>
    </row>
    <row r="375" ht="85" customHeight="1" spans="1:19">
      <c r="A375" s="123" t="s">
        <v>237</v>
      </c>
      <c r="B375" s="123"/>
      <c r="C375" s="123"/>
      <c r="D375" s="123" t="s">
        <v>1165</v>
      </c>
      <c r="E375" s="123" t="s">
        <v>239</v>
      </c>
      <c r="F375" s="123" t="s">
        <v>1156</v>
      </c>
      <c r="G375" s="123" t="s">
        <v>944</v>
      </c>
      <c r="H375" s="123" t="s">
        <v>1166</v>
      </c>
      <c r="I375" s="123" t="s">
        <v>243</v>
      </c>
      <c r="J375" s="123"/>
      <c r="K375" s="120"/>
      <c r="L375" s="120"/>
      <c r="M375" s="123"/>
      <c r="N375" s="120"/>
      <c r="O375" s="124" t="s">
        <v>244</v>
      </c>
      <c r="P375" s="135">
        <v>44938</v>
      </c>
      <c r="Q375" s="124" t="s">
        <v>7</v>
      </c>
      <c r="R375" s="124" t="s">
        <v>245</v>
      </c>
      <c r="S375" s="124" t="s">
        <v>12</v>
      </c>
    </row>
    <row r="376" ht="85" customHeight="1" spans="1:19">
      <c r="A376" s="123" t="s">
        <v>237</v>
      </c>
      <c r="B376" s="123"/>
      <c r="C376" s="123"/>
      <c r="D376" s="123" t="s">
        <v>1167</v>
      </c>
      <c r="E376" s="123" t="s">
        <v>258</v>
      </c>
      <c r="F376" s="123" t="s">
        <v>1156</v>
      </c>
      <c r="G376" s="123" t="s">
        <v>949</v>
      </c>
      <c r="H376" s="123" t="s">
        <v>1168</v>
      </c>
      <c r="I376" s="123" t="s">
        <v>243</v>
      </c>
      <c r="J376" s="123"/>
      <c r="K376" s="120"/>
      <c r="L376" s="120"/>
      <c r="M376" s="123"/>
      <c r="N376" s="120"/>
      <c r="O376" s="124" t="s">
        <v>244</v>
      </c>
      <c r="P376" s="135">
        <v>44938</v>
      </c>
      <c r="Q376" s="124" t="s">
        <v>7</v>
      </c>
      <c r="R376" s="124" t="s">
        <v>245</v>
      </c>
      <c r="S376" s="124" t="s">
        <v>12</v>
      </c>
    </row>
    <row r="377" ht="85" customHeight="1" spans="1:19">
      <c r="A377" s="123" t="s">
        <v>237</v>
      </c>
      <c r="B377" s="123"/>
      <c r="C377" s="123"/>
      <c r="D377" s="123" t="s">
        <v>1169</v>
      </c>
      <c r="E377" s="123" t="s">
        <v>239</v>
      </c>
      <c r="F377" s="123" t="s">
        <v>1156</v>
      </c>
      <c r="G377" s="123" t="s">
        <v>952</v>
      </c>
      <c r="H377" s="123" t="s">
        <v>1170</v>
      </c>
      <c r="I377" s="123" t="s">
        <v>243</v>
      </c>
      <c r="J377" s="123"/>
      <c r="K377" s="120"/>
      <c r="L377" s="120"/>
      <c r="M377" s="123"/>
      <c r="N377" s="120"/>
      <c r="O377" s="124" t="s">
        <v>244</v>
      </c>
      <c r="P377" s="135">
        <v>44938</v>
      </c>
      <c r="Q377" s="124" t="s">
        <v>7</v>
      </c>
      <c r="R377" s="124" t="s">
        <v>245</v>
      </c>
      <c r="S377" s="124" t="s">
        <v>12</v>
      </c>
    </row>
    <row r="378" ht="85" customHeight="1" spans="1:19">
      <c r="A378" s="123" t="s">
        <v>237</v>
      </c>
      <c r="B378" s="123"/>
      <c r="C378" s="123"/>
      <c r="D378" s="123" t="s">
        <v>1171</v>
      </c>
      <c r="E378" s="123" t="s">
        <v>239</v>
      </c>
      <c r="F378" s="123" t="s">
        <v>1156</v>
      </c>
      <c r="G378" s="123" t="s">
        <v>955</v>
      </c>
      <c r="H378" s="123" t="s">
        <v>1172</v>
      </c>
      <c r="I378" s="123" t="s">
        <v>243</v>
      </c>
      <c r="J378" s="123"/>
      <c r="K378" s="120"/>
      <c r="L378" s="120"/>
      <c r="M378" s="123"/>
      <c r="N378" s="120"/>
      <c r="O378" s="124" t="s">
        <v>244</v>
      </c>
      <c r="P378" s="135">
        <v>44938</v>
      </c>
      <c r="Q378" s="124" t="s">
        <v>7</v>
      </c>
      <c r="R378" s="124" t="s">
        <v>245</v>
      </c>
      <c r="S378" s="124" t="s">
        <v>12</v>
      </c>
    </row>
    <row r="379" ht="85" customHeight="1" spans="1:19">
      <c r="A379" s="123" t="s">
        <v>237</v>
      </c>
      <c r="B379" s="123"/>
      <c r="C379" s="123"/>
      <c r="D379" s="123" t="s">
        <v>1173</v>
      </c>
      <c r="E379" s="123" t="s">
        <v>258</v>
      </c>
      <c r="F379" s="123" t="s">
        <v>1156</v>
      </c>
      <c r="G379" s="123" t="s">
        <v>955</v>
      </c>
      <c r="H379" s="123" t="s">
        <v>1174</v>
      </c>
      <c r="I379" s="123" t="s">
        <v>243</v>
      </c>
      <c r="J379" s="123"/>
      <c r="K379" s="120"/>
      <c r="L379" s="120"/>
      <c r="M379" s="123"/>
      <c r="N379" s="120"/>
      <c r="O379" s="124" t="s">
        <v>244</v>
      </c>
      <c r="P379" s="135">
        <v>44938</v>
      </c>
      <c r="Q379" s="124" t="s">
        <v>7</v>
      </c>
      <c r="R379" s="124" t="s">
        <v>245</v>
      </c>
      <c r="S379" s="124" t="s">
        <v>12</v>
      </c>
    </row>
    <row r="380" ht="85" customHeight="1" spans="1:19">
      <c r="A380" s="123" t="s">
        <v>237</v>
      </c>
      <c r="B380" s="123"/>
      <c r="C380" s="123"/>
      <c r="D380" s="123" t="s">
        <v>1175</v>
      </c>
      <c r="E380" s="123" t="s">
        <v>239</v>
      </c>
      <c r="F380" s="123" t="s">
        <v>1156</v>
      </c>
      <c r="G380" s="123" t="s">
        <v>960</v>
      </c>
      <c r="H380" s="123" t="s">
        <v>1176</v>
      </c>
      <c r="I380" s="123" t="s">
        <v>243</v>
      </c>
      <c r="J380" s="123"/>
      <c r="K380" s="120"/>
      <c r="L380" s="120"/>
      <c r="M380" s="123"/>
      <c r="N380" s="120"/>
      <c r="O380" s="124" t="s">
        <v>244</v>
      </c>
      <c r="P380" s="135">
        <v>44938</v>
      </c>
      <c r="Q380" s="124" t="s">
        <v>7</v>
      </c>
      <c r="R380" s="124" t="s">
        <v>245</v>
      </c>
      <c r="S380" s="124" t="s">
        <v>12</v>
      </c>
    </row>
    <row r="381" ht="85" customHeight="1" spans="1:19">
      <c r="A381" s="123" t="s">
        <v>237</v>
      </c>
      <c r="B381" s="123"/>
      <c r="C381" s="123"/>
      <c r="D381" s="123" t="s">
        <v>1177</v>
      </c>
      <c r="E381" s="123" t="s">
        <v>258</v>
      </c>
      <c r="F381" s="123" t="s">
        <v>1156</v>
      </c>
      <c r="G381" s="123" t="s">
        <v>963</v>
      </c>
      <c r="H381" s="123" t="s">
        <v>1178</v>
      </c>
      <c r="I381" s="123" t="s">
        <v>243</v>
      </c>
      <c r="J381" s="123"/>
      <c r="K381" s="120"/>
      <c r="L381" s="120"/>
      <c r="M381" s="123"/>
      <c r="N381" s="120"/>
      <c r="O381" s="124" t="s">
        <v>244</v>
      </c>
      <c r="P381" s="135">
        <v>44938</v>
      </c>
      <c r="Q381" s="124" t="s">
        <v>7</v>
      </c>
      <c r="R381" s="124" t="s">
        <v>245</v>
      </c>
      <c r="S381" s="124" t="s">
        <v>12</v>
      </c>
    </row>
    <row r="382" ht="85" customHeight="1" spans="1:19">
      <c r="A382" s="123" t="s">
        <v>237</v>
      </c>
      <c r="B382" s="123"/>
      <c r="C382" s="123"/>
      <c r="D382" s="123" t="s">
        <v>1179</v>
      </c>
      <c r="E382" s="123" t="s">
        <v>258</v>
      </c>
      <c r="F382" s="123" t="s">
        <v>1156</v>
      </c>
      <c r="G382" s="123" t="s">
        <v>966</v>
      </c>
      <c r="H382" s="123" t="s">
        <v>1180</v>
      </c>
      <c r="I382" s="123" t="s">
        <v>243</v>
      </c>
      <c r="J382" s="123"/>
      <c r="K382" s="120"/>
      <c r="L382" s="120"/>
      <c r="M382" s="123"/>
      <c r="N382" s="120"/>
      <c r="O382" s="124" t="s">
        <v>244</v>
      </c>
      <c r="P382" s="135">
        <v>44938</v>
      </c>
      <c r="Q382" s="124" t="s">
        <v>7</v>
      </c>
      <c r="R382" s="124" t="s">
        <v>245</v>
      </c>
      <c r="S382" s="124" t="s">
        <v>12</v>
      </c>
    </row>
    <row r="383" ht="85" customHeight="1" spans="1:19">
      <c r="A383" s="123" t="s">
        <v>237</v>
      </c>
      <c r="B383" s="123"/>
      <c r="C383" s="123"/>
      <c r="D383" s="123" t="s">
        <v>1181</v>
      </c>
      <c r="E383" s="123" t="s">
        <v>239</v>
      </c>
      <c r="F383" s="123" t="s">
        <v>1156</v>
      </c>
      <c r="G383" s="123" t="s">
        <v>966</v>
      </c>
      <c r="H383" s="123" t="s">
        <v>1174</v>
      </c>
      <c r="I383" s="123" t="s">
        <v>243</v>
      </c>
      <c r="J383" s="123"/>
      <c r="K383" s="120"/>
      <c r="L383" s="120"/>
      <c r="M383" s="123"/>
      <c r="N383" s="120"/>
      <c r="O383" s="124" t="s">
        <v>244</v>
      </c>
      <c r="P383" s="135">
        <v>44938</v>
      </c>
      <c r="Q383" s="124" t="s">
        <v>7</v>
      </c>
      <c r="R383" s="124" t="s">
        <v>245</v>
      </c>
      <c r="S383" s="124" t="s">
        <v>12</v>
      </c>
    </row>
    <row r="384" ht="85" customHeight="1" spans="1:19">
      <c r="A384" s="123" t="s">
        <v>237</v>
      </c>
      <c r="B384" s="123"/>
      <c r="C384" s="123"/>
      <c r="D384" s="123" t="s">
        <v>1182</v>
      </c>
      <c r="E384" s="123" t="s">
        <v>258</v>
      </c>
      <c r="F384" s="123" t="s">
        <v>1156</v>
      </c>
      <c r="G384" s="123" t="s">
        <v>970</v>
      </c>
      <c r="H384" s="123" t="s">
        <v>1183</v>
      </c>
      <c r="I384" s="123" t="s">
        <v>243</v>
      </c>
      <c r="J384" s="123"/>
      <c r="K384" s="120"/>
      <c r="L384" s="120"/>
      <c r="M384" s="123"/>
      <c r="N384" s="120"/>
      <c r="O384" s="124" t="s">
        <v>244</v>
      </c>
      <c r="P384" s="135">
        <v>44938</v>
      </c>
      <c r="Q384" s="124" t="s">
        <v>7</v>
      </c>
      <c r="R384" s="124" t="s">
        <v>245</v>
      </c>
      <c r="S384" s="124" t="s">
        <v>12</v>
      </c>
    </row>
    <row r="385" ht="85" customHeight="1" spans="1:19">
      <c r="A385" s="123" t="s">
        <v>237</v>
      </c>
      <c r="B385" s="123"/>
      <c r="C385" s="123"/>
      <c r="D385" s="123" t="s">
        <v>1184</v>
      </c>
      <c r="E385" s="123" t="s">
        <v>239</v>
      </c>
      <c r="F385" s="123" t="s">
        <v>1156</v>
      </c>
      <c r="G385" s="123" t="s">
        <v>973</v>
      </c>
      <c r="H385" s="123" t="s">
        <v>1178</v>
      </c>
      <c r="I385" s="123" t="s">
        <v>243</v>
      </c>
      <c r="J385" s="123"/>
      <c r="K385" s="120"/>
      <c r="L385" s="120"/>
      <c r="M385" s="123"/>
      <c r="N385" s="120"/>
      <c r="O385" s="124" t="s">
        <v>244</v>
      </c>
      <c r="P385" s="135">
        <v>44938</v>
      </c>
      <c r="Q385" s="124" t="s">
        <v>7</v>
      </c>
      <c r="R385" s="124" t="s">
        <v>245</v>
      </c>
      <c r="S385" s="124" t="s">
        <v>12</v>
      </c>
    </row>
    <row r="386" ht="85" customHeight="1" spans="1:19">
      <c r="A386" s="123" t="s">
        <v>237</v>
      </c>
      <c r="B386" s="123"/>
      <c r="C386" s="123"/>
      <c r="D386" s="123" t="s">
        <v>1185</v>
      </c>
      <c r="E386" s="123" t="s">
        <v>258</v>
      </c>
      <c r="F386" s="123" t="s">
        <v>1156</v>
      </c>
      <c r="G386" s="123" t="s">
        <v>975</v>
      </c>
      <c r="H386" s="123" t="s">
        <v>1186</v>
      </c>
      <c r="I386" s="123" t="s">
        <v>243</v>
      </c>
      <c r="J386" s="123"/>
      <c r="K386" s="120"/>
      <c r="L386" s="120"/>
      <c r="M386" s="123"/>
      <c r="N386" s="120"/>
      <c r="O386" s="124" t="s">
        <v>244</v>
      </c>
      <c r="P386" s="135">
        <v>44938</v>
      </c>
      <c r="Q386" s="124" t="s">
        <v>7</v>
      </c>
      <c r="R386" s="124" t="s">
        <v>245</v>
      </c>
      <c r="S386" s="124" t="s">
        <v>12</v>
      </c>
    </row>
    <row r="387" ht="85" customHeight="1" spans="1:19">
      <c r="A387" s="123" t="s">
        <v>237</v>
      </c>
      <c r="B387" s="123"/>
      <c r="C387" s="123"/>
      <c r="D387" s="123" t="s">
        <v>1187</v>
      </c>
      <c r="E387" s="123" t="s">
        <v>258</v>
      </c>
      <c r="F387" s="123" t="s">
        <v>1156</v>
      </c>
      <c r="G387" s="123" t="s">
        <v>975</v>
      </c>
      <c r="H387" s="123" t="s">
        <v>1102</v>
      </c>
      <c r="I387" s="123" t="s">
        <v>243</v>
      </c>
      <c r="J387" s="123"/>
      <c r="K387" s="120"/>
      <c r="L387" s="120"/>
      <c r="M387" s="123"/>
      <c r="N387" s="120"/>
      <c r="O387" s="124" t="s">
        <v>244</v>
      </c>
      <c r="P387" s="135">
        <v>44938</v>
      </c>
      <c r="Q387" s="124" t="s">
        <v>7</v>
      </c>
      <c r="R387" s="124" t="s">
        <v>245</v>
      </c>
      <c r="S387" s="124" t="s">
        <v>12</v>
      </c>
    </row>
    <row r="388" ht="85" customHeight="1" spans="1:19">
      <c r="A388" s="123" t="s">
        <v>237</v>
      </c>
      <c r="B388" s="123"/>
      <c r="C388" s="123"/>
      <c r="D388" s="123" t="s">
        <v>1188</v>
      </c>
      <c r="E388" s="123" t="s">
        <v>258</v>
      </c>
      <c r="F388" s="123" t="s">
        <v>1156</v>
      </c>
      <c r="G388" s="123" t="s">
        <v>980</v>
      </c>
      <c r="H388" s="123" t="s">
        <v>1189</v>
      </c>
      <c r="I388" s="123" t="s">
        <v>243</v>
      </c>
      <c r="J388" s="123"/>
      <c r="K388" s="120"/>
      <c r="L388" s="120"/>
      <c r="M388" s="123"/>
      <c r="N388" s="120"/>
      <c r="O388" s="124" t="s">
        <v>244</v>
      </c>
      <c r="P388" s="135">
        <v>44938</v>
      </c>
      <c r="Q388" s="124" t="s">
        <v>7</v>
      </c>
      <c r="R388" s="124" t="s">
        <v>245</v>
      </c>
      <c r="S388" s="124" t="s">
        <v>12</v>
      </c>
    </row>
    <row r="389" ht="85" customHeight="1" spans="1:19">
      <c r="A389" s="123" t="s">
        <v>237</v>
      </c>
      <c r="B389" s="123"/>
      <c r="C389" s="123"/>
      <c r="D389" s="123" t="s">
        <v>1190</v>
      </c>
      <c r="E389" s="123" t="s">
        <v>239</v>
      </c>
      <c r="F389" s="123" t="s">
        <v>1156</v>
      </c>
      <c r="G389" s="123" t="s">
        <v>983</v>
      </c>
      <c r="H389" s="123" t="s">
        <v>1191</v>
      </c>
      <c r="I389" s="123" t="s">
        <v>243</v>
      </c>
      <c r="J389" s="123"/>
      <c r="K389" s="120"/>
      <c r="L389" s="120"/>
      <c r="M389" s="123"/>
      <c r="N389" s="120"/>
      <c r="O389" s="124" t="s">
        <v>244</v>
      </c>
      <c r="P389" s="135">
        <v>44938</v>
      </c>
      <c r="Q389" s="124" t="s">
        <v>7</v>
      </c>
      <c r="R389" s="124" t="s">
        <v>245</v>
      </c>
      <c r="S389" s="124" t="s">
        <v>12</v>
      </c>
    </row>
    <row r="390" ht="85" customHeight="1" spans="1:19">
      <c r="A390" s="123" t="s">
        <v>237</v>
      </c>
      <c r="B390" s="123"/>
      <c r="C390" s="123"/>
      <c r="D390" s="123" t="s">
        <v>1192</v>
      </c>
      <c r="E390" s="123" t="s">
        <v>239</v>
      </c>
      <c r="F390" s="123" t="s">
        <v>1156</v>
      </c>
      <c r="G390" s="123" t="s">
        <v>1107</v>
      </c>
      <c r="H390" s="123" t="s">
        <v>1193</v>
      </c>
      <c r="I390" s="123" t="s">
        <v>243</v>
      </c>
      <c r="J390" s="123"/>
      <c r="K390" s="120"/>
      <c r="L390" s="120"/>
      <c r="M390" s="123"/>
      <c r="N390" s="120"/>
      <c r="O390" s="124" t="s">
        <v>244</v>
      </c>
      <c r="P390" s="135">
        <v>44938</v>
      </c>
      <c r="Q390" s="124" t="s">
        <v>7</v>
      </c>
      <c r="R390" s="124" t="s">
        <v>245</v>
      </c>
      <c r="S390" s="124" t="s">
        <v>12</v>
      </c>
    </row>
    <row r="391" ht="85" customHeight="1" spans="1:19">
      <c r="A391" s="123" t="s">
        <v>237</v>
      </c>
      <c r="B391" s="123"/>
      <c r="C391" s="123"/>
      <c r="D391" s="123" t="s">
        <v>1194</v>
      </c>
      <c r="E391" s="123" t="s">
        <v>239</v>
      </c>
      <c r="F391" s="123" t="s">
        <v>1156</v>
      </c>
      <c r="G391" s="123" t="s">
        <v>989</v>
      </c>
      <c r="H391" s="123" t="s">
        <v>1193</v>
      </c>
      <c r="I391" s="123" t="s">
        <v>243</v>
      </c>
      <c r="J391" s="123"/>
      <c r="K391" s="120"/>
      <c r="L391" s="120"/>
      <c r="M391" s="123"/>
      <c r="N391" s="120"/>
      <c r="O391" s="124" t="s">
        <v>244</v>
      </c>
      <c r="P391" s="135">
        <v>44938</v>
      </c>
      <c r="Q391" s="124" t="s">
        <v>7</v>
      </c>
      <c r="R391" s="124" t="s">
        <v>245</v>
      </c>
      <c r="S391" s="124" t="s">
        <v>12</v>
      </c>
    </row>
    <row r="392" ht="85" customHeight="1" spans="1:19">
      <c r="A392" s="123" t="s">
        <v>237</v>
      </c>
      <c r="B392" s="123"/>
      <c r="C392" s="123"/>
      <c r="D392" s="123" t="s">
        <v>1195</v>
      </c>
      <c r="E392" s="123" t="s">
        <v>239</v>
      </c>
      <c r="F392" s="123" t="s">
        <v>1156</v>
      </c>
      <c r="G392" s="123" t="s">
        <v>1110</v>
      </c>
      <c r="H392" s="123" t="s">
        <v>1196</v>
      </c>
      <c r="I392" s="123" t="s">
        <v>243</v>
      </c>
      <c r="J392" s="123"/>
      <c r="K392" s="120" t="s">
        <v>994</v>
      </c>
      <c r="L392" s="120"/>
      <c r="M392" s="123"/>
      <c r="N392" s="120"/>
      <c r="O392" s="124" t="s">
        <v>244</v>
      </c>
      <c r="P392" s="135">
        <v>44938</v>
      </c>
      <c r="Q392" s="124" t="s">
        <v>7</v>
      </c>
      <c r="R392" s="124" t="s">
        <v>245</v>
      </c>
      <c r="S392" s="124" t="s">
        <v>12</v>
      </c>
    </row>
    <row r="393" ht="85" customHeight="1" spans="1:19">
      <c r="A393" s="123" t="s">
        <v>237</v>
      </c>
      <c r="B393" s="123"/>
      <c r="C393" s="123"/>
      <c r="D393" s="123" t="s">
        <v>1197</v>
      </c>
      <c r="E393" s="123" t="s">
        <v>239</v>
      </c>
      <c r="F393" s="123" t="s">
        <v>1156</v>
      </c>
      <c r="G393" s="123" t="s">
        <v>996</v>
      </c>
      <c r="H393" s="123" t="s">
        <v>1196</v>
      </c>
      <c r="I393" s="123" t="s">
        <v>243</v>
      </c>
      <c r="J393" s="123"/>
      <c r="K393" s="120" t="s">
        <v>994</v>
      </c>
      <c r="L393" s="120"/>
      <c r="M393" s="123"/>
      <c r="N393" s="120"/>
      <c r="O393" s="124" t="s">
        <v>244</v>
      </c>
      <c r="P393" s="135">
        <v>44938</v>
      </c>
      <c r="Q393" s="124" t="s">
        <v>7</v>
      </c>
      <c r="R393" s="124" t="s">
        <v>245</v>
      </c>
      <c r="S393" s="124" t="s">
        <v>12</v>
      </c>
    </row>
    <row r="394" ht="85" customHeight="1" spans="1:19">
      <c r="A394" s="123" t="s">
        <v>237</v>
      </c>
      <c r="B394" s="123"/>
      <c r="C394" s="123"/>
      <c r="D394" s="123" t="s">
        <v>1198</v>
      </c>
      <c r="E394" s="123" t="s">
        <v>239</v>
      </c>
      <c r="F394" s="123" t="s">
        <v>1156</v>
      </c>
      <c r="G394" s="123" t="s">
        <v>1110</v>
      </c>
      <c r="H394" s="123" t="s">
        <v>1199</v>
      </c>
      <c r="I394" s="123" t="s">
        <v>243</v>
      </c>
      <c r="J394" s="123"/>
      <c r="K394" s="120" t="s">
        <v>994</v>
      </c>
      <c r="L394" s="120"/>
      <c r="M394" s="123"/>
      <c r="N394" s="120"/>
      <c r="O394" s="124" t="s">
        <v>244</v>
      </c>
      <c r="P394" s="135">
        <v>44938</v>
      </c>
      <c r="Q394" s="124" t="s">
        <v>7</v>
      </c>
      <c r="R394" s="124" t="s">
        <v>245</v>
      </c>
      <c r="S394" s="124" t="s">
        <v>12</v>
      </c>
    </row>
    <row r="395" ht="85" customHeight="1" spans="1:19">
      <c r="A395" s="123" t="s">
        <v>237</v>
      </c>
      <c r="B395" s="123"/>
      <c r="C395" s="123"/>
      <c r="D395" s="123" t="s">
        <v>1200</v>
      </c>
      <c r="E395" s="123" t="s">
        <v>239</v>
      </c>
      <c r="F395" s="123" t="s">
        <v>1156</v>
      </c>
      <c r="G395" s="123" t="s">
        <v>996</v>
      </c>
      <c r="H395" s="123" t="s">
        <v>1199</v>
      </c>
      <c r="I395" s="123" t="s">
        <v>243</v>
      </c>
      <c r="J395" s="123"/>
      <c r="K395" s="120" t="s">
        <v>994</v>
      </c>
      <c r="L395" s="120"/>
      <c r="M395" s="123"/>
      <c r="N395" s="120"/>
      <c r="O395" s="124" t="s">
        <v>244</v>
      </c>
      <c r="P395" s="135">
        <v>44938</v>
      </c>
      <c r="Q395" s="124" t="s">
        <v>7</v>
      </c>
      <c r="R395" s="124" t="s">
        <v>245</v>
      </c>
      <c r="S395" s="124" t="s">
        <v>12</v>
      </c>
    </row>
    <row r="396" ht="63" customHeight="1" spans="1:19">
      <c r="A396" s="123" t="s">
        <v>237</v>
      </c>
      <c r="B396" s="123"/>
      <c r="C396" s="123"/>
      <c r="D396" s="123" t="s">
        <v>1201</v>
      </c>
      <c r="E396" s="123" t="s">
        <v>258</v>
      </c>
      <c r="F396" s="123" t="s">
        <v>1202</v>
      </c>
      <c r="G396" s="123" t="s">
        <v>1004</v>
      </c>
      <c r="H396" s="123" t="s">
        <v>1005</v>
      </c>
      <c r="I396" s="123" t="s">
        <v>243</v>
      </c>
      <c r="J396" s="123"/>
      <c r="K396" s="123"/>
      <c r="L396" s="123"/>
      <c r="M396" s="123"/>
      <c r="N396" s="123"/>
      <c r="O396" s="124" t="s">
        <v>244</v>
      </c>
      <c r="P396" s="135">
        <v>44938</v>
      </c>
      <c r="Q396" s="124" t="s">
        <v>7</v>
      </c>
      <c r="R396" s="124" t="s">
        <v>245</v>
      </c>
      <c r="S396" s="124" t="s">
        <v>12</v>
      </c>
    </row>
    <row r="397" ht="68" customHeight="1" spans="1:19">
      <c r="A397" s="123" t="s">
        <v>237</v>
      </c>
      <c r="B397" s="123"/>
      <c r="C397" s="123"/>
      <c r="D397" s="123" t="s">
        <v>1203</v>
      </c>
      <c r="E397" s="123" t="s">
        <v>258</v>
      </c>
      <c r="F397" s="123" t="s">
        <v>1202</v>
      </c>
      <c r="G397" s="123" t="s">
        <v>1007</v>
      </c>
      <c r="H397" s="123" t="s">
        <v>1005</v>
      </c>
      <c r="I397" s="123" t="s">
        <v>243</v>
      </c>
      <c r="J397" s="123"/>
      <c r="K397" s="123"/>
      <c r="L397" s="123"/>
      <c r="M397" s="123"/>
      <c r="N397" s="123"/>
      <c r="O397" s="124" t="s">
        <v>244</v>
      </c>
      <c r="P397" s="135">
        <v>44938</v>
      </c>
      <c r="Q397" s="124" t="s">
        <v>7</v>
      </c>
      <c r="R397" s="124" t="s">
        <v>245</v>
      </c>
      <c r="S397" s="124" t="s">
        <v>12</v>
      </c>
    </row>
    <row r="398" ht="68" customHeight="1" spans="1:19">
      <c r="A398" s="123" t="s">
        <v>237</v>
      </c>
      <c r="B398" s="123"/>
      <c r="C398" s="123"/>
      <c r="D398" s="123" t="s">
        <v>1204</v>
      </c>
      <c r="E398" s="123" t="s">
        <v>258</v>
      </c>
      <c r="F398" s="123" t="s">
        <v>1202</v>
      </c>
      <c r="G398" s="123" t="s">
        <v>1009</v>
      </c>
      <c r="H398" s="123" t="s">
        <v>1005</v>
      </c>
      <c r="I398" s="123" t="s">
        <v>243</v>
      </c>
      <c r="J398" s="123"/>
      <c r="K398" s="123"/>
      <c r="L398" s="123"/>
      <c r="M398" s="123"/>
      <c r="N398" s="123"/>
      <c r="O398" s="124" t="s">
        <v>244</v>
      </c>
      <c r="P398" s="135">
        <v>44938</v>
      </c>
      <c r="Q398" s="124" t="s">
        <v>7</v>
      </c>
      <c r="R398" s="124" t="s">
        <v>245</v>
      </c>
      <c r="S398" s="124" t="s">
        <v>12</v>
      </c>
    </row>
    <row r="399" ht="72" customHeight="1" spans="1:19">
      <c r="A399" s="123" t="s">
        <v>237</v>
      </c>
      <c r="B399" s="123"/>
      <c r="C399" s="123"/>
      <c r="D399" s="123" t="s">
        <v>1205</v>
      </c>
      <c r="E399" s="123" t="s">
        <v>258</v>
      </c>
      <c r="F399" s="123" t="s">
        <v>1202</v>
      </c>
      <c r="G399" s="123" t="s">
        <v>1206</v>
      </c>
      <c r="H399" s="123" t="s">
        <v>1005</v>
      </c>
      <c r="I399" s="123" t="s">
        <v>243</v>
      </c>
      <c r="J399" s="123"/>
      <c r="K399" s="123"/>
      <c r="L399" s="123"/>
      <c r="M399" s="123"/>
      <c r="N399" s="123"/>
      <c r="O399" s="124" t="s">
        <v>244</v>
      </c>
      <c r="P399" s="135">
        <v>44938</v>
      </c>
      <c r="Q399" s="124" t="s">
        <v>7</v>
      </c>
      <c r="R399" s="124" t="s">
        <v>245</v>
      </c>
      <c r="S399" s="124" t="s">
        <v>12</v>
      </c>
    </row>
    <row r="400" ht="72" customHeight="1" spans="1:19">
      <c r="A400" s="123" t="s">
        <v>237</v>
      </c>
      <c r="B400" s="123"/>
      <c r="C400" s="123"/>
      <c r="D400" s="123" t="s">
        <v>1207</v>
      </c>
      <c r="E400" s="123" t="s">
        <v>258</v>
      </c>
      <c r="F400" s="123" t="s">
        <v>1202</v>
      </c>
      <c r="G400" s="123" t="s">
        <v>1208</v>
      </c>
      <c r="H400" s="123" t="s">
        <v>1014</v>
      </c>
      <c r="I400" s="123" t="s">
        <v>243</v>
      </c>
      <c r="J400" s="123"/>
      <c r="K400" s="123"/>
      <c r="L400" s="123"/>
      <c r="M400" s="123"/>
      <c r="N400" s="123"/>
      <c r="O400" s="124" t="s">
        <v>244</v>
      </c>
      <c r="P400" s="135">
        <v>44938</v>
      </c>
      <c r="Q400" s="124" t="s">
        <v>7</v>
      </c>
      <c r="R400" s="124" t="s">
        <v>245</v>
      </c>
      <c r="S400" s="124" t="s">
        <v>12</v>
      </c>
    </row>
    <row r="401" ht="72" customHeight="1" spans="1:19">
      <c r="A401" s="123" t="s">
        <v>237</v>
      </c>
      <c r="B401" s="123"/>
      <c r="C401" s="123"/>
      <c r="D401" s="123" t="s">
        <v>1209</v>
      </c>
      <c r="E401" s="123" t="s">
        <v>258</v>
      </c>
      <c r="F401" s="123" t="s">
        <v>1202</v>
      </c>
      <c r="G401" s="123" t="s">
        <v>1210</v>
      </c>
      <c r="H401" s="123" t="s">
        <v>1014</v>
      </c>
      <c r="I401" s="123" t="s">
        <v>243</v>
      </c>
      <c r="J401" s="123"/>
      <c r="K401" s="123"/>
      <c r="L401" s="123"/>
      <c r="M401" s="123"/>
      <c r="N401" s="123"/>
      <c r="O401" s="124" t="s">
        <v>244</v>
      </c>
      <c r="P401" s="135">
        <v>44938</v>
      </c>
      <c r="Q401" s="124" t="s">
        <v>7</v>
      </c>
      <c r="R401" s="124" t="s">
        <v>245</v>
      </c>
      <c r="S401" s="124" t="s">
        <v>12</v>
      </c>
    </row>
    <row r="402" ht="72" customHeight="1" spans="1:19">
      <c r="A402" s="123" t="s">
        <v>237</v>
      </c>
      <c r="B402" s="123"/>
      <c r="C402" s="123"/>
      <c r="D402" s="123" t="s">
        <v>1211</v>
      </c>
      <c r="E402" s="123" t="s">
        <v>239</v>
      </c>
      <c r="F402" s="123" t="s">
        <v>1202</v>
      </c>
      <c r="G402" s="123" t="s">
        <v>1212</v>
      </c>
      <c r="H402" s="123" t="s">
        <v>1019</v>
      </c>
      <c r="I402" s="123" t="s">
        <v>243</v>
      </c>
      <c r="J402" s="123"/>
      <c r="K402" s="123"/>
      <c r="L402" s="123"/>
      <c r="M402" s="123"/>
      <c r="N402" s="123"/>
      <c r="O402" s="124" t="s">
        <v>244</v>
      </c>
      <c r="P402" s="135">
        <v>44938</v>
      </c>
      <c r="Q402" s="124" t="s">
        <v>7</v>
      </c>
      <c r="R402" s="124" t="s">
        <v>245</v>
      </c>
      <c r="S402" s="124" t="s">
        <v>12</v>
      </c>
    </row>
    <row r="403" ht="72" customHeight="1" spans="1:19">
      <c r="A403" s="123" t="s">
        <v>237</v>
      </c>
      <c r="B403" s="123"/>
      <c r="C403" s="123"/>
      <c r="D403" s="123" t="s">
        <v>1213</v>
      </c>
      <c r="E403" s="123" t="s">
        <v>282</v>
      </c>
      <c r="F403" s="123" t="s">
        <v>1202</v>
      </c>
      <c r="G403" s="123" t="s">
        <v>1212</v>
      </c>
      <c r="H403" s="123" t="s">
        <v>1022</v>
      </c>
      <c r="I403" s="245" t="s">
        <v>508</v>
      </c>
      <c r="J403" s="245" t="s">
        <v>1045</v>
      </c>
      <c r="K403" s="123"/>
      <c r="L403" s="123"/>
      <c r="M403" s="123"/>
      <c r="N403" s="123"/>
      <c r="O403" s="124" t="s">
        <v>244</v>
      </c>
      <c r="P403" s="135">
        <v>44938</v>
      </c>
      <c r="Q403" s="124" t="s">
        <v>7</v>
      </c>
      <c r="R403" s="124" t="s">
        <v>245</v>
      </c>
      <c r="S403" s="124" t="s">
        <v>12</v>
      </c>
    </row>
    <row r="404" ht="72" customHeight="1" spans="1:19">
      <c r="A404" s="123" t="s">
        <v>237</v>
      </c>
      <c r="B404" s="123"/>
      <c r="C404" s="123"/>
      <c r="D404" s="123" t="s">
        <v>1214</v>
      </c>
      <c r="E404" s="123" t="s">
        <v>239</v>
      </c>
      <c r="F404" s="123" t="s">
        <v>1215</v>
      </c>
      <c r="G404" s="123" t="s">
        <v>1026</v>
      </c>
      <c r="H404" s="123" t="s">
        <v>1027</v>
      </c>
      <c r="I404" s="123" t="s">
        <v>243</v>
      </c>
      <c r="J404" s="123"/>
      <c r="K404" s="123"/>
      <c r="L404" s="123"/>
      <c r="M404" s="123"/>
      <c r="N404" s="123"/>
      <c r="O404" s="124" t="s">
        <v>244</v>
      </c>
      <c r="P404" s="135">
        <v>44938</v>
      </c>
      <c r="Q404" s="124" t="s">
        <v>7</v>
      </c>
      <c r="R404" s="124" t="s">
        <v>245</v>
      </c>
      <c r="S404" s="124" t="s">
        <v>12</v>
      </c>
    </row>
    <row r="405" ht="72" customHeight="1" spans="1:19">
      <c r="A405" s="123" t="s">
        <v>237</v>
      </c>
      <c r="B405" s="123"/>
      <c r="C405" s="123"/>
      <c r="D405" s="123" t="s">
        <v>1216</v>
      </c>
      <c r="E405" s="123" t="s">
        <v>258</v>
      </c>
      <c r="F405" s="123" t="s">
        <v>1215</v>
      </c>
      <c r="G405" s="123" t="s">
        <v>1217</v>
      </c>
      <c r="H405" s="123" t="s">
        <v>1125</v>
      </c>
      <c r="I405" s="123" t="s">
        <v>243</v>
      </c>
      <c r="J405" s="123"/>
      <c r="K405" s="123"/>
      <c r="L405" s="123"/>
      <c r="M405" s="123"/>
      <c r="N405" s="123"/>
      <c r="O405" s="124" t="s">
        <v>244</v>
      </c>
      <c r="P405" s="135">
        <v>44938</v>
      </c>
      <c r="Q405" s="124" t="s">
        <v>7</v>
      </c>
      <c r="R405" s="124" t="s">
        <v>245</v>
      </c>
      <c r="S405" s="124" t="s">
        <v>12</v>
      </c>
    </row>
    <row r="406" ht="72" customHeight="1" spans="1:19">
      <c r="A406" s="123" t="s">
        <v>237</v>
      </c>
      <c r="B406" s="123"/>
      <c r="C406" s="123"/>
      <c r="D406" s="123" t="s">
        <v>1218</v>
      </c>
      <c r="E406" s="123" t="s">
        <v>239</v>
      </c>
      <c r="F406" s="123" t="s">
        <v>1215</v>
      </c>
      <c r="G406" s="123" t="s">
        <v>1219</v>
      </c>
      <c r="H406" s="123" t="s">
        <v>1125</v>
      </c>
      <c r="I406" s="123" t="s">
        <v>243</v>
      </c>
      <c r="J406" s="123"/>
      <c r="K406" s="123"/>
      <c r="L406" s="123"/>
      <c r="M406" s="123"/>
      <c r="N406" s="123"/>
      <c r="O406" s="124" t="s">
        <v>244</v>
      </c>
      <c r="P406" s="135">
        <v>44938</v>
      </c>
      <c r="Q406" s="124" t="s">
        <v>7</v>
      </c>
      <c r="R406" s="124" t="s">
        <v>245</v>
      </c>
      <c r="S406" s="124" t="s">
        <v>12</v>
      </c>
    </row>
    <row r="407" ht="72" customHeight="1" spans="1:19">
      <c r="A407" s="123" t="s">
        <v>237</v>
      </c>
      <c r="B407" s="123"/>
      <c r="C407" s="123"/>
      <c r="D407" s="123" t="s">
        <v>1220</v>
      </c>
      <c r="E407" s="123" t="s">
        <v>239</v>
      </c>
      <c r="F407" s="123" t="s">
        <v>1215</v>
      </c>
      <c r="G407" s="123" t="s">
        <v>1221</v>
      </c>
      <c r="H407" s="123" t="s">
        <v>1125</v>
      </c>
      <c r="I407" s="123" t="s">
        <v>243</v>
      </c>
      <c r="J407" s="123"/>
      <c r="K407" s="123"/>
      <c r="L407" s="123"/>
      <c r="M407" s="123"/>
      <c r="N407" s="123"/>
      <c r="O407" s="124" t="s">
        <v>244</v>
      </c>
      <c r="P407" s="135">
        <v>44938</v>
      </c>
      <c r="Q407" s="124" t="s">
        <v>7</v>
      </c>
      <c r="R407" s="124" t="s">
        <v>245</v>
      </c>
      <c r="S407" s="124" t="s">
        <v>12</v>
      </c>
    </row>
    <row r="408" ht="72" customHeight="1" spans="1:19">
      <c r="A408" s="123" t="s">
        <v>237</v>
      </c>
      <c r="B408" s="123"/>
      <c r="C408" s="123"/>
      <c r="D408" s="123" t="s">
        <v>1222</v>
      </c>
      <c r="E408" s="123" t="s">
        <v>258</v>
      </c>
      <c r="F408" s="123" t="s">
        <v>1215</v>
      </c>
      <c r="G408" s="123" t="s">
        <v>1223</v>
      </c>
      <c r="H408" s="123" t="s">
        <v>1125</v>
      </c>
      <c r="I408" s="123" t="s">
        <v>243</v>
      </c>
      <c r="J408" s="123"/>
      <c r="K408" s="123"/>
      <c r="L408" s="123"/>
      <c r="M408" s="123"/>
      <c r="N408" s="123"/>
      <c r="O408" s="124" t="s">
        <v>244</v>
      </c>
      <c r="P408" s="135">
        <v>44938</v>
      </c>
      <c r="Q408" s="124" t="s">
        <v>7</v>
      </c>
      <c r="R408" s="124" t="s">
        <v>245</v>
      </c>
      <c r="S408" s="124" t="s">
        <v>12</v>
      </c>
    </row>
    <row r="409" ht="72" customHeight="1" spans="1:19">
      <c r="A409" s="123" t="s">
        <v>237</v>
      </c>
      <c r="B409" s="123"/>
      <c r="C409" s="123"/>
      <c r="D409" s="123" t="s">
        <v>1224</v>
      </c>
      <c r="E409" s="123" t="s">
        <v>258</v>
      </c>
      <c r="F409" s="123" t="s">
        <v>1215</v>
      </c>
      <c r="G409" s="123" t="s">
        <v>1225</v>
      </c>
      <c r="H409" s="123" t="s">
        <v>1125</v>
      </c>
      <c r="I409" s="123" t="s">
        <v>243</v>
      </c>
      <c r="J409" s="123"/>
      <c r="K409" s="123"/>
      <c r="L409" s="123"/>
      <c r="M409" s="123"/>
      <c r="N409" s="123"/>
      <c r="O409" s="124" t="s">
        <v>244</v>
      </c>
      <c r="P409" s="135">
        <v>44938</v>
      </c>
      <c r="Q409" s="124" t="s">
        <v>7</v>
      </c>
      <c r="R409" s="124" t="s">
        <v>245</v>
      </c>
      <c r="S409" s="124" t="s">
        <v>12</v>
      </c>
    </row>
    <row r="410" ht="72" customHeight="1" spans="1:19">
      <c r="A410" s="123" t="s">
        <v>237</v>
      </c>
      <c r="B410" s="123"/>
      <c r="C410" s="123"/>
      <c r="D410" s="123" t="s">
        <v>1226</v>
      </c>
      <c r="E410" s="123" t="s">
        <v>282</v>
      </c>
      <c r="F410" s="123" t="s">
        <v>1215</v>
      </c>
      <c r="G410" s="123" t="s">
        <v>1227</v>
      </c>
      <c r="H410" s="123" t="s">
        <v>1041</v>
      </c>
      <c r="I410" s="123" t="s">
        <v>243</v>
      </c>
      <c r="J410" s="123"/>
      <c r="K410" s="123"/>
      <c r="L410" s="123"/>
      <c r="M410" s="123"/>
      <c r="N410" s="123"/>
      <c r="O410" s="124" t="s">
        <v>244</v>
      </c>
      <c r="P410" s="135">
        <v>44938</v>
      </c>
      <c r="Q410" s="124" t="s">
        <v>7</v>
      </c>
      <c r="R410" s="124" t="s">
        <v>245</v>
      </c>
      <c r="S410" s="124" t="s">
        <v>12</v>
      </c>
    </row>
    <row r="411" ht="72" customHeight="1" spans="1:19">
      <c r="A411" s="123" t="s">
        <v>237</v>
      </c>
      <c r="B411" s="123"/>
      <c r="C411" s="123"/>
      <c r="D411" s="123" t="s">
        <v>1228</v>
      </c>
      <c r="E411" s="123" t="s">
        <v>282</v>
      </c>
      <c r="F411" s="123" t="s">
        <v>1215</v>
      </c>
      <c r="G411" s="123" t="s">
        <v>1229</v>
      </c>
      <c r="H411" s="123" t="s">
        <v>1044</v>
      </c>
      <c r="I411" s="245" t="s">
        <v>508</v>
      </c>
      <c r="J411" s="245" t="s">
        <v>1045</v>
      </c>
      <c r="K411" s="123"/>
      <c r="L411" s="123"/>
      <c r="M411" s="123"/>
      <c r="N411" s="123"/>
      <c r="O411" s="124" t="s">
        <v>244</v>
      </c>
      <c r="P411" s="135">
        <v>44938</v>
      </c>
      <c r="Q411" s="124" t="s">
        <v>7</v>
      </c>
      <c r="R411" s="124" t="s">
        <v>245</v>
      </c>
      <c r="S411" s="124" t="s">
        <v>12</v>
      </c>
    </row>
    <row r="412" ht="36" customHeight="1" spans="1:19">
      <c r="A412" s="123" t="s">
        <v>237</v>
      </c>
      <c r="B412" s="123"/>
      <c r="C412" s="123"/>
      <c r="D412" s="123" t="s">
        <v>1230</v>
      </c>
      <c r="E412" s="123" t="s">
        <v>282</v>
      </c>
      <c r="F412" s="123" t="s">
        <v>1231</v>
      </c>
      <c r="G412" s="123" t="s">
        <v>1232</v>
      </c>
      <c r="H412" s="123" t="s">
        <v>1134</v>
      </c>
      <c r="I412" s="245" t="s">
        <v>508</v>
      </c>
      <c r="J412" s="245" t="s">
        <v>1045</v>
      </c>
      <c r="K412" s="120"/>
      <c r="L412" s="120"/>
      <c r="M412" s="123"/>
      <c r="N412" s="120"/>
      <c r="O412" s="124" t="s">
        <v>244</v>
      </c>
      <c r="P412" s="135">
        <v>44938</v>
      </c>
      <c r="Q412" s="124" t="s">
        <v>7</v>
      </c>
      <c r="R412" s="124" t="s">
        <v>245</v>
      </c>
      <c r="S412" s="124" t="s">
        <v>12</v>
      </c>
    </row>
    <row r="413" ht="36" customHeight="1" spans="1:19">
      <c r="A413" s="123" t="s">
        <v>237</v>
      </c>
      <c r="B413" s="123"/>
      <c r="C413" s="123"/>
      <c r="D413" s="123" t="s">
        <v>1233</v>
      </c>
      <c r="E413" s="123" t="s">
        <v>282</v>
      </c>
      <c r="F413" s="123" t="s">
        <v>1231</v>
      </c>
      <c r="G413" s="123" t="s">
        <v>1234</v>
      </c>
      <c r="H413" s="123" t="s">
        <v>1053</v>
      </c>
      <c r="I413" s="245" t="s">
        <v>508</v>
      </c>
      <c r="J413" s="245" t="s">
        <v>1045</v>
      </c>
      <c r="K413" s="120"/>
      <c r="L413" s="120"/>
      <c r="M413" s="123"/>
      <c r="N413" s="120"/>
      <c r="O413" s="124" t="s">
        <v>244</v>
      </c>
      <c r="P413" s="135">
        <v>44938</v>
      </c>
      <c r="Q413" s="124" t="s">
        <v>7</v>
      </c>
      <c r="R413" s="124" t="s">
        <v>245</v>
      </c>
      <c r="S413" s="124" t="s">
        <v>12</v>
      </c>
    </row>
    <row r="414" ht="85" customHeight="1" spans="1:19">
      <c r="A414" s="123" t="s">
        <v>237</v>
      </c>
      <c r="B414" s="123"/>
      <c r="C414" s="123"/>
      <c r="D414" s="123" t="s">
        <v>1235</v>
      </c>
      <c r="E414" s="123" t="s">
        <v>258</v>
      </c>
      <c r="F414" s="123" t="s">
        <v>1231</v>
      </c>
      <c r="G414" s="123" t="s">
        <v>1236</v>
      </c>
      <c r="H414" s="123" t="s">
        <v>1053</v>
      </c>
      <c r="I414" s="245" t="s">
        <v>508</v>
      </c>
      <c r="J414" s="245" t="s">
        <v>1045</v>
      </c>
      <c r="K414" s="120"/>
      <c r="L414" s="120"/>
      <c r="M414" s="123"/>
      <c r="N414" s="120"/>
      <c r="O414" s="124" t="s">
        <v>244</v>
      </c>
      <c r="P414" s="135">
        <v>44938</v>
      </c>
      <c r="Q414" s="124" t="s">
        <v>7</v>
      </c>
      <c r="R414" s="124" t="s">
        <v>245</v>
      </c>
      <c r="S414" s="124" t="s">
        <v>12</v>
      </c>
    </row>
    <row r="415" ht="85" customHeight="1" spans="1:19">
      <c r="A415" s="123" t="s">
        <v>237</v>
      </c>
      <c r="B415" s="123"/>
      <c r="C415" s="123"/>
      <c r="D415" s="123" t="s">
        <v>1237</v>
      </c>
      <c r="E415" s="123" t="s">
        <v>282</v>
      </c>
      <c r="F415" s="123" t="s">
        <v>1231</v>
      </c>
      <c r="G415" s="123" t="s">
        <v>1238</v>
      </c>
      <c r="H415" s="123" t="s">
        <v>1053</v>
      </c>
      <c r="I415" s="245" t="s">
        <v>508</v>
      </c>
      <c r="J415" s="245" t="s">
        <v>1045</v>
      </c>
      <c r="K415" s="120"/>
      <c r="L415" s="120"/>
      <c r="M415" s="123"/>
      <c r="N415" s="120"/>
      <c r="O415" s="124" t="s">
        <v>244</v>
      </c>
      <c r="P415" s="135">
        <v>44938</v>
      </c>
      <c r="Q415" s="124" t="s">
        <v>7</v>
      </c>
      <c r="R415" s="124" t="s">
        <v>245</v>
      </c>
      <c r="S415" s="124" t="s">
        <v>12</v>
      </c>
    </row>
    <row r="416" ht="85" customHeight="1" spans="1:19">
      <c r="A416" s="123" t="s">
        <v>237</v>
      </c>
      <c r="B416" s="123"/>
      <c r="C416" s="123"/>
      <c r="D416" s="123" t="s">
        <v>1239</v>
      </c>
      <c r="E416" s="123" t="s">
        <v>282</v>
      </c>
      <c r="F416" s="197" t="s">
        <v>1240</v>
      </c>
      <c r="G416" s="197" t="s">
        <v>1060</v>
      </c>
      <c r="H416" s="197" t="s">
        <v>1061</v>
      </c>
      <c r="I416" s="245" t="s">
        <v>243</v>
      </c>
      <c r="J416" s="120"/>
      <c r="K416" s="120"/>
      <c r="L416" s="120"/>
      <c r="M416" s="123"/>
      <c r="N416" s="120"/>
      <c r="O416" s="124" t="s">
        <v>244</v>
      </c>
      <c r="P416" s="135">
        <v>44938</v>
      </c>
      <c r="Q416" s="124" t="s">
        <v>7</v>
      </c>
      <c r="R416" s="124" t="s">
        <v>245</v>
      </c>
      <c r="S416" s="124" t="s">
        <v>12</v>
      </c>
    </row>
    <row r="417" ht="85" customHeight="1" spans="1:19">
      <c r="A417" s="123" t="s">
        <v>237</v>
      </c>
      <c r="B417" s="123"/>
      <c r="C417" s="123"/>
      <c r="D417" s="123" t="s">
        <v>1241</v>
      </c>
      <c r="E417" s="123" t="s">
        <v>282</v>
      </c>
      <c r="F417" s="197" t="s">
        <v>1242</v>
      </c>
      <c r="G417" s="239" t="s">
        <v>1243</v>
      </c>
      <c r="H417" s="239" t="s">
        <v>1143</v>
      </c>
      <c r="I417" s="245" t="s">
        <v>243</v>
      </c>
      <c r="J417" s="120"/>
      <c r="K417" s="120"/>
      <c r="L417" s="120"/>
      <c r="M417" s="123"/>
      <c r="N417" s="120"/>
      <c r="O417" s="124" t="s">
        <v>244</v>
      </c>
      <c r="P417" s="135">
        <v>44938</v>
      </c>
      <c r="Q417" s="124" t="s">
        <v>7</v>
      </c>
      <c r="R417" s="124" t="s">
        <v>245</v>
      </c>
      <c r="S417" s="124" t="s">
        <v>12</v>
      </c>
    </row>
    <row r="418" ht="85" customHeight="1" spans="1:19">
      <c r="A418" s="123" t="s">
        <v>237</v>
      </c>
      <c r="B418" s="123"/>
      <c r="C418" s="123"/>
      <c r="D418" s="123" t="s">
        <v>1244</v>
      </c>
      <c r="E418" s="123" t="s">
        <v>282</v>
      </c>
      <c r="F418" s="123" t="s">
        <v>1245</v>
      </c>
      <c r="G418" s="123" t="s">
        <v>1232</v>
      </c>
      <c r="H418" s="123" t="s">
        <v>1068</v>
      </c>
      <c r="I418" s="245" t="s">
        <v>508</v>
      </c>
      <c r="J418" s="245" t="s">
        <v>1045</v>
      </c>
      <c r="K418" s="120"/>
      <c r="L418" s="120"/>
      <c r="M418" s="123"/>
      <c r="N418" s="120"/>
      <c r="O418" s="124" t="s">
        <v>244</v>
      </c>
      <c r="P418" s="135">
        <v>44938</v>
      </c>
      <c r="Q418" s="124" t="s">
        <v>7</v>
      </c>
      <c r="R418" s="124" t="s">
        <v>245</v>
      </c>
      <c r="S418" s="124" t="s">
        <v>12</v>
      </c>
    </row>
    <row r="419" ht="85" customHeight="1" spans="1:19">
      <c r="A419" s="123" t="s">
        <v>237</v>
      </c>
      <c r="B419" s="123"/>
      <c r="C419" s="123"/>
      <c r="D419" s="123" t="s">
        <v>1246</v>
      </c>
      <c r="E419" s="123" t="s">
        <v>282</v>
      </c>
      <c r="F419" s="123" t="s">
        <v>1245</v>
      </c>
      <c r="G419" s="123" t="s">
        <v>1070</v>
      </c>
      <c r="H419" s="123" t="s">
        <v>1068</v>
      </c>
      <c r="I419" s="245" t="s">
        <v>508</v>
      </c>
      <c r="J419" s="245" t="s">
        <v>1045</v>
      </c>
      <c r="K419" s="120"/>
      <c r="L419" s="120"/>
      <c r="M419" s="123"/>
      <c r="N419" s="120"/>
      <c r="O419" s="124" t="s">
        <v>244</v>
      </c>
      <c r="P419" s="135">
        <v>44938</v>
      </c>
      <c r="Q419" s="124" t="s">
        <v>7</v>
      </c>
      <c r="R419" s="124" t="s">
        <v>245</v>
      </c>
      <c r="S419" s="124" t="s">
        <v>12</v>
      </c>
    </row>
    <row r="420" ht="49" customHeight="1" spans="1:20">
      <c r="A420" s="123" t="s">
        <v>237</v>
      </c>
      <c r="B420" s="123"/>
      <c r="C420" s="123"/>
      <c r="D420" s="123" t="s">
        <v>1247</v>
      </c>
      <c r="E420" s="123" t="s">
        <v>239</v>
      </c>
      <c r="F420" s="123" t="s">
        <v>1248</v>
      </c>
      <c r="G420" s="123" t="s">
        <v>1073</v>
      </c>
      <c r="H420" s="123" t="s">
        <v>1074</v>
      </c>
      <c r="I420" s="123" t="s">
        <v>243</v>
      </c>
      <c r="J420" s="123"/>
      <c r="K420" s="123"/>
      <c r="L420" s="123"/>
      <c r="M420" s="123"/>
      <c r="N420" s="123"/>
      <c r="O420" s="124" t="s">
        <v>244</v>
      </c>
      <c r="P420" s="135">
        <v>44938</v>
      </c>
      <c r="Q420" s="124" t="s">
        <v>7</v>
      </c>
      <c r="R420" s="124" t="s">
        <v>245</v>
      </c>
      <c r="S420" s="124" t="s">
        <v>12</v>
      </c>
      <c r="T420" s="160"/>
    </row>
    <row r="421" ht="49" customHeight="1" spans="1:19">
      <c r="A421" s="123" t="s">
        <v>237</v>
      </c>
      <c r="B421" s="123"/>
      <c r="C421" s="123"/>
      <c r="D421" s="123" t="s">
        <v>1249</v>
      </c>
      <c r="E421" s="123" t="s">
        <v>239</v>
      </c>
      <c r="F421" s="123" t="s">
        <v>1250</v>
      </c>
      <c r="G421" s="123" t="s">
        <v>1076</v>
      </c>
      <c r="H421" s="123" t="s">
        <v>1080</v>
      </c>
      <c r="I421" s="123" t="s">
        <v>243</v>
      </c>
      <c r="J421" s="123"/>
      <c r="K421" s="123"/>
      <c r="L421" s="123"/>
      <c r="M421" s="123"/>
      <c r="N421" s="123"/>
      <c r="O421" s="124" t="s">
        <v>244</v>
      </c>
      <c r="P421" s="135">
        <v>44938</v>
      </c>
      <c r="Q421" s="124" t="s">
        <v>7</v>
      </c>
      <c r="R421" s="124" t="s">
        <v>245</v>
      </c>
      <c r="S421" s="124" t="s">
        <v>12</v>
      </c>
    </row>
    <row r="422" ht="49" customHeight="1" spans="1:19">
      <c r="A422" s="123" t="s">
        <v>237</v>
      </c>
      <c r="B422" s="123"/>
      <c r="C422" s="123"/>
      <c r="D422" s="123" t="s">
        <v>1251</v>
      </c>
      <c r="E422" s="123" t="s">
        <v>239</v>
      </c>
      <c r="F422" s="123" t="s">
        <v>1248</v>
      </c>
      <c r="G422" s="123" t="s">
        <v>1079</v>
      </c>
      <c r="H422" s="123" t="s">
        <v>1080</v>
      </c>
      <c r="I422" s="123" t="s">
        <v>243</v>
      </c>
      <c r="J422" s="123"/>
      <c r="K422" s="123"/>
      <c r="L422" s="123"/>
      <c r="M422" s="123"/>
      <c r="N422" s="123"/>
      <c r="O422" s="124" t="s">
        <v>244</v>
      </c>
      <c r="P422" s="135">
        <v>44938</v>
      </c>
      <c r="Q422" s="124" t="s">
        <v>7</v>
      </c>
      <c r="R422" s="124" t="s">
        <v>245</v>
      </c>
      <c r="S422" s="124" t="s">
        <v>12</v>
      </c>
    </row>
    <row r="423" ht="31" customHeight="1" spans="1:19">
      <c r="A423" s="226" t="s">
        <v>275</v>
      </c>
      <c r="B423" s="226"/>
      <c r="C423" s="226" t="s">
        <v>1252</v>
      </c>
      <c r="D423" s="226"/>
      <c r="E423" s="226"/>
      <c r="F423" s="231"/>
      <c r="G423" s="226"/>
      <c r="H423" s="226"/>
      <c r="I423" s="226"/>
      <c r="J423" s="235"/>
      <c r="K423" s="226"/>
      <c r="L423" s="226"/>
      <c r="M423" s="226"/>
      <c r="N423" s="226"/>
      <c r="O423" s="226"/>
      <c r="P423" s="238"/>
      <c r="Q423" s="226"/>
      <c r="R423" s="226"/>
      <c r="S423" s="226"/>
    </row>
    <row r="424" ht="31" customHeight="1" spans="1:19">
      <c r="A424" s="226" t="s">
        <v>275</v>
      </c>
      <c r="B424" s="226"/>
      <c r="C424" s="226" t="s">
        <v>1253</v>
      </c>
      <c r="D424" s="226"/>
      <c r="E424" s="226"/>
      <c r="F424" s="231"/>
      <c r="G424" s="226"/>
      <c r="H424" s="226"/>
      <c r="I424" s="226"/>
      <c r="J424" s="235"/>
      <c r="K424" s="226"/>
      <c r="L424" s="226"/>
      <c r="M424" s="226"/>
      <c r="N424" s="226"/>
      <c r="O424" s="226"/>
      <c r="P424" s="238"/>
      <c r="Q424" s="226"/>
      <c r="R424" s="226"/>
      <c r="S424" s="226"/>
    </row>
    <row r="425" ht="31" customHeight="1" spans="1:19">
      <c r="A425" s="123" t="s">
        <v>237</v>
      </c>
      <c r="B425" s="123"/>
      <c r="C425" s="123"/>
      <c r="D425" s="123" t="s">
        <v>1254</v>
      </c>
      <c r="E425" s="123" t="s">
        <v>289</v>
      </c>
      <c r="F425" s="123" t="s">
        <v>1255</v>
      </c>
      <c r="G425" s="123" t="s">
        <v>1256</v>
      </c>
      <c r="H425" s="123" t="s">
        <v>1257</v>
      </c>
      <c r="I425" s="123" t="s">
        <v>243</v>
      </c>
      <c r="J425" s="123"/>
      <c r="K425" s="123"/>
      <c r="L425" s="123"/>
      <c r="M425" s="123"/>
      <c r="N425" s="123"/>
      <c r="O425" s="124" t="s">
        <v>244</v>
      </c>
      <c r="P425" s="135">
        <v>44938</v>
      </c>
      <c r="Q425" s="124" t="s">
        <v>7</v>
      </c>
      <c r="R425" s="124" t="s">
        <v>245</v>
      </c>
      <c r="S425" s="124" t="s">
        <v>12</v>
      </c>
    </row>
    <row r="426" ht="31" customHeight="1" spans="1:19">
      <c r="A426" s="123" t="s">
        <v>237</v>
      </c>
      <c r="B426" s="123"/>
      <c r="C426" s="123"/>
      <c r="D426" s="123" t="s">
        <v>1258</v>
      </c>
      <c r="E426" s="123" t="s">
        <v>258</v>
      </c>
      <c r="F426" s="123" t="s">
        <v>250</v>
      </c>
      <c r="G426" s="123" t="s">
        <v>1259</v>
      </c>
      <c r="H426" s="123" t="s">
        <v>1260</v>
      </c>
      <c r="I426" s="123" t="s">
        <v>243</v>
      </c>
      <c r="J426" s="123"/>
      <c r="K426" s="123"/>
      <c r="L426" s="123"/>
      <c r="M426" s="123"/>
      <c r="N426" s="123"/>
      <c r="O426" s="124" t="s">
        <v>244</v>
      </c>
      <c r="P426" s="135">
        <v>44938</v>
      </c>
      <c r="Q426" s="124" t="s">
        <v>7</v>
      </c>
      <c r="R426" s="124" t="s">
        <v>245</v>
      </c>
      <c r="S426" s="124" t="s">
        <v>12</v>
      </c>
    </row>
    <row r="427" ht="31" customHeight="1" spans="1:19">
      <c r="A427" s="123" t="s">
        <v>237</v>
      </c>
      <c r="B427" s="123"/>
      <c r="C427" s="123"/>
      <c r="D427" s="123" t="s">
        <v>1261</v>
      </c>
      <c r="E427" s="123" t="s">
        <v>258</v>
      </c>
      <c r="F427" s="123" t="s">
        <v>1255</v>
      </c>
      <c r="G427" s="123" t="s">
        <v>1262</v>
      </c>
      <c r="H427" s="123" t="s">
        <v>1263</v>
      </c>
      <c r="I427" s="123" t="s">
        <v>243</v>
      </c>
      <c r="J427" s="123"/>
      <c r="K427" s="123"/>
      <c r="L427" s="123"/>
      <c r="M427" s="123"/>
      <c r="N427" s="123"/>
      <c r="O427" s="124" t="s">
        <v>244</v>
      </c>
      <c r="P427" s="135">
        <v>44938</v>
      </c>
      <c r="Q427" s="124" t="s">
        <v>7</v>
      </c>
      <c r="R427" s="124" t="s">
        <v>245</v>
      </c>
      <c r="S427" s="124" t="s">
        <v>12</v>
      </c>
    </row>
    <row r="428" ht="31" customHeight="1" spans="1:19">
      <c r="A428" s="123" t="s">
        <v>237</v>
      </c>
      <c r="B428" s="123"/>
      <c r="C428" s="123"/>
      <c r="D428" s="123" t="s">
        <v>1264</v>
      </c>
      <c r="E428" s="123" t="s">
        <v>239</v>
      </c>
      <c r="F428" s="123" t="s">
        <v>1265</v>
      </c>
      <c r="G428" s="123" t="s">
        <v>1266</v>
      </c>
      <c r="H428" s="123" t="s">
        <v>1267</v>
      </c>
      <c r="I428" s="123" t="s">
        <v>243</v>
      </c>
      <c r="J428" s="123"/>
      <c r="K428" s="123"/>
      <c r="L428" s="123"/>
      <c r="M428" s="123"/>
      <c r="N428" s="123"/>
      <c r="O428" s="124" t="s">
        <v>244</v>
      </c>
      <c r="P428" s="135">
        <v>44938</v>
      </c>
      <c r="Q428" s="124" t="s">
        <v>7</v>
      </c>
      <c r="R428" s="124" t="s">
        <v>245</v>
      </c>
      <c r="S428" s="124" t="s">
        <v>12</v>
      </c>
    </row>
    <row r="429" ht="54" customHeight="1" spans="1:19">
      <c r="A429" s="123" t="s">
        <v>237</v>
      </c>
      <c r="B429" s="123"/>
      <c r="C429" s="123"/>
      <c r="D429" s="123" t="s">
        <v>1268</v>
      </c>
      <c r="E429" s="123" t="s">
        <v>239</v>
      </c>
      <c r="F429" s="123" t="s">
        <v>1269</v>
      </c>
      <c r="G429" s="123" t="s">
        <v>1270</v>
      </c>
      <c r="H429" s="123" t="s">
        <v>1271</v>
      </c>
      <c r="I429" s="123" t="s">
        <v>243</v>
      </c>
      <c r="J429" s="123"/>
      <c r="K429" s="123"/>
      <c r="L429" s="123"/>
      <c r="M429" s="123"/>
      <c r="N429" s="123"/>
      <c r="O429" s="124" t="s">
        <v>244</v>
      </c>
      <c r="P429" s="135">
        <v>44938</v>
      </c>
      <c r="Q429" s="124" t="s">
        <v>7</v>
      </c>
      <c r="R429" s="124" t="s">
        <v>245</v>
      </c>
      <c r="S429" s="124" t="s">
        <v>12</v>
      </c>
    </row>
    <row r="430" ht="31" customHeight="1" spans="1:20">
      <c r="A430" s="123" t="s">
        <v>237</v>
      </c>
      <c r="B430" s="123"/>
      <c r="C430" s="123"/>
      <c r="D430" s="123" t="s">
        <v>1272</v>
      </c>
      <c r="E430" s="123" t="s">
        <v>239</v>
      </c>
      <c r="F430" s="123" t="s">
        <v>1269</v>
      </c>
      <c r="G430" s="123" t="s">
        <v>1273</v>
      </c>
      <c r="H430" s="123" t="s">
        <v>1274</v>
      </c>
      <c r="I430" s="123" t="s">
        <v>243</v>
      </c>
      <c r="J430" s="123"/>
      <c r="K430" s="123"/>
      <c r="L430" s="123"/>
      <c r="M430" s="123"/>
      <c r="N430" s="123"/>
      <c r="O430" s="124" t="s">
        <v>244</v>
      </c>
      <c r="P430" s="135">
        <v>44938</v>
      </c>
      <c r="Q430" s="124" t="s">
        <v>7</v>
      </c>
      <c r="R430" s="124" t="s">
        <v>245</v>
      </c>
      <c r="S430" s="124" t="s">
        <v>12</v>
      </c>
      <c r="T430" s="160"/>
    </row>
    <row r="431" ht="31" customHeight="1" spans="1:19">
      <c r="A431" s="225" t="s">
        <v>235</v>
      </c>
      <c r="B431" s="225" t="s">
        <v>232</v>
      </c>
      <c r="C431" s="225" t="s">
        <v>1275</v>
      </c>
      <c r="D431" s="225"/>
      <c r="E431" s="225"/>
      <c r="F431" s="225"/>
      <c r="G431" s="225"/>
      <c r="H431" s="225"/>
      <c r="I431" s="225"/>
      <c r="J431" s="225"/>
      <c r="K431" s="225"/>
      <c r="L431" s="225"/>
      <c r="M431" s="225"/>
      <c r="N431" s="225"/>
      <c r="O431" s="225"/>
      <c r="P431" s="237"/>
      <c r="Q431" s="225"/>
      <c r="R431" s="225"/>
      <c r="S431" s="225"/>
    </row>
    <row r="432" ht="31" customHeight="1" spans="1:19">
      <c r="A432" s="226" t="s">
        <v>275</v>
      </c>
      <c r="B432" s="226"/>
      <c r="C432" s="226" t="s">
        <v>1276</v>
      </c>
      <c r="D432" s="226"/>
      <c r="E432" s="226"/>
      <c r="F432" s="231"/>
      <c r="G432" s="226"/>
      <c r="H432" s="226"/>
      <c r="I432" s="226"/>
      <c r="J432" s="234"/>
      <c r="K432" s="226"/>
      <c r="L432" s="226"/>
      <c r="M432" s="226"/>
      <c r="N432" s="226"/>
      <c r="O432" s="226"/>
      <c r="P432" s="238"/>
      <c r="Q432" s="226"/>
      <c r="R432" s="226"/>
      <c r="S432" s="226"/>
    </row>
    <row r="433" ht="31" customHeight="1" spans="1:19">
      <c r="A433" s="123" t="s">
        <v>237</v>
      </c>
      <c r="B433" s="123"/>
      <c r="C433" s="123"/>
      <c r="D433" s="123" t="s">
        <v>1277</v>
      </c>
      <c r="E433" s="123" t="s">
        <v>258</v>
      </c>
      <c r="F433" s="123" t="s">
        <v>250</v>
      </c>
      <c r="G433" s="123" t="s">
        <v>1278</v>
      </c>
      <c r="H433" s="123" t="s">
        <v>1279</v>
      </c>
      <c r="I433" s="123" t="s">
        <v>508</v>
      </c>
      <c r="J433" s="123" t="s">
        <v>641</v>
      </c>
      <c r="K433" s="123"/>
      <c r="L433" s="123"/>
      <c r="M433" s="123"/>
      <c r="N433" s="123"/>
      <c r="O433" s="124" t="s">
        <v>244</v>
      </c>
      <c r="P433" s="135">
        <v>44938</v>
      </c>
      <c r="Q433" s="124" t="s">
        <v>7</v>
      </c>
      <c r="R433" s="124" t="s">
        <v>245</v>
      </c>
      <c r="S433" s="124" t="s">
        <v>12</v>
      </c>
    </row>
    <row r="434" ht="31" customHeight="1" spans="1:19">
      <c r="A434" s="123" t="s">
        <v>237</v>
      </c>
      <c r="B434" s="123"/>
      <c r="C434" s="123"/>
      <c r="D434" s="123" t="s">
        <v>1280</v>
      </c>
      <c r="E434" s="123" t="s">
        <v>258</v>
      </c>
      <c r="F434" s="123" t="s">
        <v>250</v>
      </c>
      <c r="G434" s="123" t="s">
        <v>1281</v>
      </c>
      <c r="H434" s="123" t="s">
        <v>1282</v>
      </c>
      <c r="I434" s="123" t="s">
        <v>508</v>
      </c>
      <c r="J434" s="123" t="s">
        <v>641</v>
      </c>
      <c r="K434" s="123"/>
      <c r="L434" s="123"/>
      <c r="M434" s="123"/>
      <c r="N434" s="123"/>
      <c r="O434" s="124" t="s">
        <v>244</v>
      </c>
      <c r="P434" s="135">
        <v>44938</v>
      </c>
      <c r="Q434" s="124" t="s">
        <v>7</v>
      </c>
      <c r="R434" s="124" t="s">
        <v>245</v>
      </c>
      <c r="S434" s="124" t="s">
        <v>12</v>
      </c>
    </row>
    <row r="435" ht="31" customHeight="1" spans="1:19">
      <c r="A435" s="123" t="s">
        <v>237</v>
      </c>
      <c r="B435" s="123"/>
      <c r="C435" s="123"/>
      <c r="D435" s="123" t="s">
        <v>1283</v>
      </c>
      <c r="E435" s="123" t="s">
        <v>282</v>
      </c>
      <c r="F435" s="123" t="s">
        <v>250</v>
      </c>
      <c r="G435" s="123" t="s">
        <v>1284</v>
      </c>
      <c r="H435" s="123" t="s">
        <v>1285</v>
      </c>
      <c r="I435" s="123" t="s">
        <v>243</v>
      </c>
      <c r="J435" s="123"/>
      <c r="K435" s="123"/>
      <c r="L435" s="123"/>
      <c r="M435" s="123"/>
      <c r="N435" s="123"/>
      <c r="O435" s="124" t="s">
        <v>244</v>
      </c>
      <c r="P435" s="135">
        <v>44938</v>
      </c>
      <c r="Q435" s="124" t="s">
        <v>7</v>
      </c>
      <c r="R435" s="124" t="s">
        <v>245</v>
      </c>
      <c r="S435" s="124" t="s">
        <v>12</v>
      </c>
    </row>
    <row r="436" ht="31" customHeight="1" spans="1:19">
      <c r="A436" s="123" t="s">
        <v>237</v>
      </c>
      <c r="B436" s="123"/>
      <c r="C436" s="123"/>
      <c r="D436" s="123" t="s">
        <v>1286</v>
      </c>
      <c r="E436" s="123" t="s">
        <v>239</v>
      </c>
      <c r="F436" s="123" t="s">
        <v>1287</v>
      </c>
      <c r="G436" s="123" t="s">
        <v>1288</v>
      </c>
      <c r="H436" s="123" t="s">
        <v>1289</v>
      </c>
      <c r="I436" s="123" t="s">
        <v>243</v>
      </c>
      <c r="J436" s="123"/>
      <c r="K436" s="123"/>
      <c r="L436" s="123"/>
      <c r="M436" s="123"/>
      <c r="N436" s="123"/>
      <c r="O436" s="124" t="s">
        <v>244</v>
      </c>
      <c r="P436" s="135">
        <v>44938</v>
      </c>
      <c r="Q436" s="124" t="s">
        <v>7</v>
      </c>
      <c r="R436" s="124" t="s">
        <v>245</v>
      </c>
      <c r="S436" s="124" t="s">
        <v>12</v>
      </c>
    </row>
    <row r="437" ht="31" customHeight="1" spans="1:19">
      <c r="A437" s="226" t="s">
        <v>275</v>
      </c>
      <c r="B437" s="226"/>
      <c r="C437" s="226" t="s">
        <v>1290</v>
      </c>
      <c r="D437" s="226"/>
      <c r="E437" s="226"/>
      <c r="F437" s="231"/>
      <c r="G437" s="226"/>
      <c r="H437" s="226"/>
      <c r="I437" s="226"/>
      <c r="J437" s="234"/>
      <c r="K437" s="226"/>
      <c r="L437" s="226"/>
      <c r="M437" s="226"/>
      <c r="N437" s="226"/>
      <c r="O437" s="226"/>
      <c r="P437" s="238"/>
      <c r="Q437" s="226"/>
      <c r="R437" s="226"/>
      <c r="S437" s="226"/>
    </row>
    <row r="438" ht="38" customHeight="1" spans="1:19">
      <c r="A438" s="123" t="s">
        <v>237</v>
      </c>
      <c r="B438" s="123"/>
      <c r="C438" s="123"/>
      <c r="D438" s="123" t="s">
        <v>1291</v>
      </c>
      <c r="E438" s="123" t="s">
        <v>289</v>
      </c>
      <c r="F438" s="123" t="s">
        <v>1292</v>
      </c>
      <c r="G438" s="123" t="s">
        <v>1293</v>
      </c>
      <c r="H438" s="123" t="s">
        <v>1294</v>
      </c>
      <c r="I438" s="123" t="s">
        <v>243</v>
      </c>
      <c r="J438" s="123"/>
      <c r="K438" s="123"/>
      <c r="L438" s="123"/>
      <c r="M438" s="123"/>
      <c r="N438" s="123"/>
      <c r="O438" s="124" t="s">
        <v>244</v>
      </c>
      <c r="P438" s="135">
        <v>44938</v>
      </c>
      <c r="Q438" s="124" t="s">
        <v>7</v>
      </c>
      <c r="R438" s="124" t="s">
        <v>245</v>
      </c>
      <c r="S438" s="124" t="s">
        <v>12</v>
      </c>
    </row>
    <row r="439" ht="38" customHeight="1" spans="1:19">
      <c r="A439" s="123" t="s">
        <v>237</v>
      </c>
      <c r="B439" s="123"/>
      <c r="C439" s="123"/>
      <c r="D439" s="123" t="s">
        <v>1295</v>
      </c>
      <c r="E439" s="123" t="s">
        <v>258</v>
      </c>
      <c r="F439" s="123" t="s">
        <v>1292</v>
      </c>
      <c r="G439" s="123" t="s">
        <v>1296</v>
      </c>
      <c r="H439" s="123" t="s">
        <v>1297</v>
      </c>
      <c r="I439" s="123" t="s">
        <v>243</v>
      </c>
      <c r="J439" s="123"/>
      <c r="K439" s="123"/>
      <c r="L439" s="123"/>
      <c r="M439" s="123"/>
      <c r="N439" s="123"/>
      <c r="O439" s="124" t="s">
        <v>244</v>
      </c>
      <c r="P439" s="135">
        <v>44938</v>
      </c>
      <c r="Q439" s="124" t="s">
        <v>7</v>
      </c>
      <c r="R439" s="124" t="s">
        <v>245</v>
      </c>
      <c r="S439" s="124" t="s">
        <v>12</v>
      </c>
    </row>
    <row r="440" ht="38" customHeight="1" spans="1:19">
      <c r="A440" s="123" t="s">
        <v>237</v>
      </c>
      <c r="B440" s="123"/>
      <c r="C440" s="123"/>
      <c r="D440" s="123" t="s">
        <v>1298</v>
      </c>
      <c r="E440" s="123" t="s">
        <v>258</v>
      </c>
      <c r="F440" s="123" t="s">
        <v>1292</v>
      </c>
      <c r="G440" s="123" t="s">
        <v>1299</v>
      </c>
      <c r="H440" s="123" t="s">
        <v>1300</v>
      </c>
      <c r="I440" s="123" t="s">
        <v>243</v>
      </c>
      <c r="J440" s="123"/>
      <c r="K440" s="123"/>
      <c r="L440" s="123"/>
      <c r="M440" s="123"/>
      <c r="N440" s="123"/>
      <c r="O440" s="124" t="s">
        <v>244</v>
      </c>
      <c r="P440" s="135">
        <v>44938</v>
      </c>
      <c r="Q440" s="124" t="s">
        <v>7</v>
      </c>
      <c r="R440" s="124" t="s">
        <v>245</v>
      </c>
      <c r="S440" s="124" t="s">
        <v>12</v>
      </c>
    </row>
    <row r="441" ht="38" customHeight="1" spans="1:19">
      <c r="A441" s="123" t="s">
        <v>237</v>
      </c>
      <c r="B441" s="123"/>
      <c r="C441" s="123"/>
      <c r="D441" s="123" t="s">
        <v>1301</v>
      </c>
      <c r="E441" s="123" t="s">
        <v>239</v>
      </c>
      <c r="F441" s="123" t="s">
        <v>1292</v>
      </c>
      <c r="G441" s="123" t="s">
        <v>1302</v>
      </c>
      <c r="H441" s="123" t="s">
        <v>1300</v>
      </c>
      <c r="I441" s="123" t="s">
        <v>243</v>
      </c>
      <c r="J441" s="123"/>
      <c r="K441" s="123"/>
      <c r="L441" s="123"/>
      <c r="M441" s="123"/>
      <c r="N441" s="123"/>
      <c r="O441" s="124" t="s">
        <v>244</v>
      </c>
      <c r="P441" s="135">
        <v>44938</v>
      </c>
      <c r="Q441" s="124" t="s">
        <v>7</v>
      </c>
      <c r="R441" s="124" t="s">
        <v>245</v>
      </c>
      <c r="S441" s="124" t="s">
        <v>12</v>
      </c>
    </row>
    <row r="442" ht="38" customHeight="1" spans="1:19">
      <c r="A442" s="123" t="s">
        <v>237</v>
      </c>
      <c r="B442" s="123"/>
      <c r="C442" s="123"/>
      <c r="D442" s="123" t="s">
        <v>1303</v>
      </c>
      <c r="E442" s="123" t="s">
        <v>258</v>
      </c>
      <c r="F442" s="123" t="s">
        <v>1292</v>
      </c>
      <c r="G442" s="123" t="s">
        <v>1304</v>
      </c>
      <c r="H442" s="123" t="s">
        <v>1305</v>
      </c>
      <c r="I442" s="123" t="s">
        <v>243</v>
      </c>
      <c r="J442" s="123"/>
      <c r="K442" s="123"/>
      <c r="L442" s="123"/>
      <c r="M442" s="123"/>
      <c r="N442" s="123"/>
      <c r="O442" s="124" t="s">
        <v>244</v>
      </c>
      <c r="P442" s="135">
        <v>44938</v>
      </c>
      <c r="Q442" s="124" t="s">
        <v>7</v>
      </c>
      <c r="R442" s="124" t="s">
        <v>245</v>
      </c>
      <c r="S442" s="124" t="s">
        <v>12</v>
      </c>
    </row>
    <row r="443" ht="38" customHeight="1" spans="1:19">
      <c r="A443" s="123" t="s">
        <v>237</v>
      </c>
      <c r="B443" s="123"/>
      <c r="C443" s="123"/>
      <c r="D443" s="123" t="s">
        <v>1306</v>
      </c>
      <c r="E443" s="123" t="s">
        <v>258</v>
      </c>
      <c r="F443" s="123" t="s">
        <v>1292</v>
      </c>
      <c r="G443" s="123" t="s">
        <v>1307</v>
      </c>
      <c r="H443" s="123" t="s">
        <v>1308</v>
      </c>
      <c r="I443" s="123" t="s">
        <v>243</v>
      </c>
      <c r="J443" s="123"/>
      <c r="K443" s="123"/>
      <c r="L443" s="123"/>
      <c r="M443" s="123"/>
      <c r="N443" s="123"/>
      <c r="O443" s="124" t="s">
        <v>244</v>
      </c>
      <c r="P443" s="135">
        <v>44938</v>
      </c>
      <c r="Q443" s="124" t="s">
        <v>7</v>
      </c>
      <c r="R443" s="124" t="s">
        <v>245</v>
      </c>
      <c r="S443" s="124" t="s">
        <v>12</v>
      </c>
    </row>
    <row r="444" ht="38" customHeight="1" spans="1:19">
      <c r="A444" s="123" t="s">
        <v>237</v>
      </c>
      <c r="B444" s="123"/>
      <c r="C444" s="123"/>
      <c r="D444" s="123" t="s">
        <v>1309</v>
      </c>
      <c r="E444" s="123" t="s">
        <v>258</v>
      </c>
      <c r="F444" s="123" t="s">
        <v>1292</v>
      </c>
      <c r="G444" s="123" t="s">
        <v>1310</v>
      </c>
      <c r="H444" s="123" t="s">
        <v>1311</v>
      </c>
      <c r="I444" s="123" t="s">
        <v>243</v>
      </c>
      <c r="J444" s="123"/>
      <c r="K444" s="123"/>
      <c r="L444" s="123"/>
      <c r="M444" s="123"/>
      <c r="N444" s="123"/>
      <c r="O444" s="124" t="s">
        <v>244</v>
      </c>
      <c r="P444" s="135">
        <v>44938</v>
      </c>
      <c r="Q444" s="124" t="s">
        <v>7</v>
      </c>
      <c r="R444" s="124" t="s">
        <v>245</v>
      </c>
      <c r="S444" s="124" t="s">
        <v>12</v>
      </c>
    </row>
    <row r="445" ht="38" customHeight="1" spans="1:19">
      <c r="A445" s="123" t="s">
        <v>237</v>
      </c>
      <c r="B445" s="123"/>
      <c r="C445" s="123"/>
      <c r="D445" s="123" t="s">
        <v>1312</v>
      </c>
      <c r="E445" s="123" t="s">
        <v>258</v>
      </c>
      <c r="F445" s="123" t="s">
        <v>1292</v>
      </c>
      <c r="G445" s="123" t="s">
        <v>1313</v>
      </c>
      <c r="H445" s="123" t="s">
        <v>1314</v>
      </c>
      <c r="I445" s="123" t="s">
        <v>243</v>
      </c>
      <c r="J445" s="123"/>
      <c r="K445" s="123"/>
      <c r="L445" s="123"/>
      <c r="M445" s="123"/>
      <c r="N445" s="123"/>
      <c r="O445" s="124" t="s">
        <v>244</v>
      </c>
      <c r="P445" s="135">
        <v>44938</v>
      </c>
      <c r="Q445" s="124" t="s">
        <v>7</v>
      </c>
      <c r="R445" s="124" t="s">
        <v>245</v>
      </c>
      <c r="S445" s="124" t="s">
        <v>12</v>
      </c>
    </row>
    <row r="446" ht="38" customHeight="1" spans="1:19">
      <c r="A446" s="123" t="s">
        <v>237</v>
      </c>
      <c r="B446" s="123"/>
      <c r="C446" s="123"/>
      <c r="D446" s="123" t="s">
        <v>1315</v>
      </c>
      <c r="E446" s="123" t="s">
        <v>239</v>
      </c>
      <c r="F446" s="123" t="s">
        <v>1292</v>
      </c>
      <c r="G446" s="123" t="s">
        <v>1316</v>
      </c>
      <c r="H446" s="123" t="s">
        <v>1314</v>
      </c>
      <c r="I446" s="123" t="s">
        <v>243</v>
      </c>
      <c r="J446" s="123"/>
      <c r="K446" s="123"/>
      <c r="L446" s="123"/>
      <c r="M446" s="123"/>
      <c r="N446" s="123"/>
      <c r="O446" s="124" t="s">
        <v>244</v>
      </c>
      <c r="P446" s="135">
        <v>44938</v>
      </c>
      <c r="Q446" s="124" t="s">
        <v>7</v>
      </c>
      <c r="R446" s="124" t="s">
        <v>245</v>
      </c>
      <c r="S446" s="124" t="s">
        <v>12</v>
      </c>
    </row>
    <row r="447" ht="38" customHeight="1" spans="1:19">
      <c r="A447" s="123" t="s">
        <v>237</v>
      </c>
      <c r="B447" s="123"/>
      <c r="C447" s="123"/>
      <c r="D447" s="123" t="s">
        <v>1317</v>
      </c>
      <c r="E447" s="123" t="s">
        <v>258</v>
      </c>
      <c r="F447" s="123" t="s">
        <v>1292</v>
      </c>
      <c r="G447" s="123" t="s">
        <v>1318</v>
      </c>
      <c r="H447" s="123" t="s">
        <v>1319</v>
      </c>
      <c r="I447" s="123" t="s">
        <v>243</v>
      </c>
      <c r="J447" s="123"/>
      <c r="K447" s="123"/>
      <c r="L447" s="123"/>
      <c r="M447" s="123"/>
      <c r="N447" s="123"/>
      <c r="O447" s="124" t="s">
        <v>244</v>
      </c>
      <c r="P447" s="135">
        <v>44938</v>
      </c>
      <c r="Q447" s="124" t="s">
        <v>7</v>
      </c>
      <c r="R447" s="124" t="s">
        <v>245</v>
      </c>
      <c r="S447" s="124" t="s">
        <v>12</v>
      </c>
    </row>
    <row r="448" ht="38" customHeight="1" spans="1:19">
      <c r="A448" s="123" t="s">
        <v>237</v>
      </c>
      <c r="B448" s="123"/>
      <c r="C448" s="123"/>
      <c r="D448" s="123" t="s">
        <v>1320</v>
      </c>
      <c r="E448" s="123" t="s">
        <v>258</v>
      </c>
      <c r="F448" s="123" t="s">
        <v>1321</v>
      </c>
      <c r="G448" s="123" t="s">
        <v>1322</v>
      </c>
      <c r="H448" s="123" t="s">
        <v>1323</v>
      </c>
      <c r="I448" s="123" t="s">
        <v>243</v>
      </c>
      <c r="J448" s="123"/>
      <c r="K448" s="123"/>
      <c r="L448" s="123"/>
      <c r="M448" s="123"/>
      <c r="N448" s="123"/>
      <c r="O448" s="124" t="s">
        <v>244</v>
      </c>
      <c r="P448" s="135">
        <v>44938</v>
      </c>
      <c r="Q448" s="124" t="s">
        <v>7</v>
      </c>
      <c r="R448" s="124" t="s">
        <v>245</v>
      </c>
      <c r="S448" s="124" t="s">
        <v>12</v>
      </c>
    </row>
    <row r="449" ht="38" customHeight="1" spans="1:19">
      <c r="A449" s="123" t="s">
        <v>237</v>
      </c>
      <c r="B449" s="123"/>
      <c r="C449" s="123"/>
      <c r="D449" s="123" t="s">
        <v>1324</v>
      </c>
      <c r="E449" s="123" t="s">
        <v>239</v>
      </c>
      <c r="F449" s="123" t="s">
        <v>1321</v>
      </c>
      <c r="G449" s="123" t="s">
        <v>1325</v>
      </c>
      <c r="H449" s="123" t="s">
        <v>1319</v>
      </c>
      <c r="I449" s="123" t="s">
        <v>243</v>
      </c>
      <c r="J449" s="123"/>
      <c r="K449" s="123"/>
      <c r="L449" s="123"/>
      <c r="M449" s="123"/>
      <c r="N449" s="123"/>
      <c r="O449" s="124" t="s">
        <v>244</v>
      </c>
      <c r="P449" s="135">
        <v>44938</v>
      </c>
      <c r="Q449" s="124" t="s">
        <v>7</v>
      </c>
      <c r="R449" s="124" t="s">
        <v>245</v>
      </c>
      <c r="S449" s="124" t="s">
        <v>12</v>
      </c>
    </row>
    <row r="450" ht="38" customHeight="1" spans="1:19">
      <c r="A450" s="123" t="s">
        <v>237</v>
      </c>
      <c r="B450" s="123"/>
      <c r="C450" s="123"/>
      <c r="D450" s="123" t="s">
        <v>1326</v>
      </c>
      <c r="E450" s="123" t="s">
        <v>239</v>
      </c>
      <c r="F450" s="123" t="s">
        <v>1321</v>
      </c>
      <c r="G450" s="123" t="s">
        <v>1327</v>
      </c>
      <c r="H450" s="123" t="s">
        <v>1314</v>
      </c>
      <c r="I450" s="123" t="s">
        <v>243</v>
      </c>
      <c r="J450" s="123"/>
      <c r="K450" s="123"/>
      <c r="L450" s="123"/>
      <c r="M450" s="123"/>
      <c r="N450" s="123"/>
      <c r="O450" s="124" t="s">
        <v>244</v>
      </c>
      <c r="P450" s="135">
        <v>44938</v>
      </c>
      <c r="Q450" s="124" t="s">
        <v>7</v>
      </c>
      <c r="R450" s="124" t="s">
        <v>245</v>
      </c>
      <c r="S450" s="124" t="s">
        <v>12</v>
      </c>
    </row>
    <row r="451" ht="38" customHeight="1" spans="1:19">
      <c r="A451" s="123" t="s">
        <v>237</v>
      </c>
      <c r="B451" s="123"/>
      <c r="C451" s="123"/>
      <c r="D451" s="123" t="s">
        <v>1328</v>
      </c>
      <c r="E451" s="123" t="s">
        <v>258</v>
      </c>
      <c r="F451" s="123" t="s">
        <v>1321</v>
      </c>
      <c r="G451" s="123" t="s">
        <v>1329</v>
      </c>
      <c r="H451" s="123" t="s">
        <v>1314</v>
      </c>
      <c r="I451" s="123" t="s">
        <v>243</v>
      </c>
      <c r="J451" s="123"/>
      <c r="K451" s="123"/>
      <c r="L451" s="123"/>
      <c r="M451" s="123"/>
      <c r="N451" s="123"/>
      <c r="O451" s="124" t="s">
        <v>244</v>
      </c>
      <c r="P451" s="135">
        <v>44938</v>
      </c>
      <c r="Q451" s="124" t="s">
        <v>7</v>
      </c>
      <c r="R451" s="124" t="s">
        <v>245</v>
      </c>
      <c r="S451" s="124" t="s">
        <v>12</v>
      </c>
    </row>
    <row r="452" ht="38" customHeight="1" spans="1:19">
      <c r="A452" s="123" t="s">
        <v>237</v>
      </c>
      <c r="B452" s="123"/>
      <c r="C452" s="123"/>
      <c r="D452" s="123" t="s">
        <v>1330</v>
      </c>
      <c r="E452" s="123" t="s">
        <v>258</v>
      </c>
      <c r="F452" s="123" t="s">
        <v>1321</v>
      </c>
      <c r="G452" s="123" t="s">
        <v>1331</v>
      </c>
      <c r="H452" s="123" t="s">
        <v>1319</v>
      </c>
      <c r="I452" s="123" t="s">
        <v>243</v>
      </c>
      <c r="J452" s="123"/>
      <c r="K452" s="123"/>
      <c r="L452" s="123"/>
      <c r="M452" s="123"/>
      <c r="N452" s="123"/>
      <c r="O452" s="124" t="s">
        <v>244</v>
      </c>
      <c r="P452" s="135">
        <v>44938</v>
      </c>
      <c r="Q452" s="124" t="s">
        <v>7</v>
      </c>
      <c r="R452" s="124" t="s">
        <v>245</v>
      </c>
      <c r="S452" s="124" t="s">
        <v>12</v>
      </c>
    </row>
    <row r="453" ht="31" customHeight="1" spans="1:19">
      <c r="A453" s="226" t="s">
        <v>275</v>
      </c>
      <c r="B453" s="226"/>
      <c r="C453" s="226" t="s">
        <v>1332</v>
      </c>
      <c r="D453" s="226"/>
      <c r="E453" s="226"/>
      <c r="F453" s="231"/>
      <c r="G453" s="226"/>
      <c r="H453" s="226"/>
      <c r="I453" s="226"/>
      <c r="J453" s="234"/>
      <c r="K453" s="226"/>
      <c r="L453" s="226"/>
      <c r="M453" s="226"/>
      <c r="N453" s="226"/>
      <c r="O453" s="226"/>
      <c r="P453" s="238"/>
      <c r="Q453" s="226"/>
      <c r="R453" s="226"/>
      <c r="S453" s="226"/>
    </row>
    <row r="454" ht="31" customHeight="1" spans="1:19">
      <c r="A454" s="123" t="s">
        <v>237</v>
      </c>
      <c r="B454" s="123"/>
      <c r="C454" s="123"/>
      <c r="D454" s="123" t="s">
        <v>1333</v>
      </c>
      <c r="E454" s="123" t="s">
        <v>282</v>
      </c>
      <c r="F454" s="123" t="s">
        <v>1334</v>
      </c>
      <c r="G454" s="123" t="s">
        <v>1335</v>
      </c>
      <c r="H454" s="123" t="s">
        <v>1336</v>
      </c>
      <c r="I454" s="123" t="s">
        <v>243</v>
      </c>
      <c r="J454" s="123"/>
      <c r="K454" s="123"/>
      <c r="L454" s="123"/>
      <c r="M454" s="123"/>
      <c r="N454" s="123"/>
      <c r="O454" s="124" t="s">
        <v>244</v>
      </c>
      <c r="P454" s="135">
        <v>44938</v>
      </c>
      <c r="Q454" s="124" t="s">
        <v>7</v>
      </c>
      <c r="R454" s="124" t="s">
        <v>245</v>
      </c>
      <c r="S454" s="124" t="s">
        <v>12</v>
      </c>
    </row>
    <row r="455" ht="31" customHeight="1" spans="1:19">
      <c r="A455" s="123" t="s">
        <v>237</v>
      </c>
      <c r="B455" s="123"/>
      <c r="C455" s="123"/>
      <c r="D455" s="123" t="s">
        <v>1337</v>
      </c>
      <c r="E455" s="123" t="s">
        <v>258</v>
      </c>
      <c r="F455" s="123" t="s">
        <v>1334</v>
      </c>
      <c r="G455" s="123" t="s">
        <v>1338</v>
      </c>
      <c r="H455" s="123" t="s">
        <v>1339</v>
      </c>
      <c r="I455" s="123" t="s">
        <v>243</v>
      </c>
      <c r="J455" s="123"/>
      <c r="K455" s="123"/>
      <c r="L455" s="123"/>
      <c r="M455" s="123"/>
      <c r="N455" s="123"/>
      <c r="O455" s="124" t="s">
        <v>244</v>
      </c>
      <c r="P455" s="135">
        <v>44938</v>
      </c>
      <c r="Q455" s="124" t="s">
        <v>7</v>
      </c>
      <c r="R455" s="124" t="s">
        <v>245</v>
      </c>
      <c r="S455" s="124" t="s">
        <v>12</v>
      </c>
    </row>
    <row r="456" ht="31" customHeight="1" spans="1:19">
      <c r="A456" s="123" t="s">
        <v>237</v>
      </c>
      <c r="B456" s="123"/>
      <c r="C456" s="123"/>
      <c r="D456" s="123" t="s">
        <v>1340</v>
      </c>
      <c r="E456" s="123" t="s">
        <v>258</v>
      </c>
      <c r="F456" s="123" t="s">
        <v>1334</v>
      </c>
      <c r="G456" s="123" t="s">
        <v>1341</v>
      </c>
      <c r="H456" s="123" t="s">
        <v>1342</v>
      </c>
      <c r="I456" s="123" t="s">
        <v>243</v>
      </c>
      <c r="J456" s="123"/>
      <c r="K456" s="123"/>
      <c r="L456" s="123"/>
      <c r="M456" s="123"/>
      <c r="N456" s="123"/>
      <c r="O456" s="124" t="s">
        <v>244</v>
      </c>
      <c r="P456" s="135">
        <v>44938</v>
      </c>
      <c r="Q456" s="124" t="s">
        <v>7</v>
      </c>
      <c r="R456" s="124" t="s">
        <v>245</v>
      </c>
      <c r="S456" s="124" t="s">
        <v>12</v>
      </c>
    </row>
    <row r="457" ht="31" customHeight="1" spans="1:19">
      <c r="A457" s="123" t="s">
        <v>237</v>
      </c>
      <c r="B457" s="123"/>
      <c r="C457" s="123"/>
      <c r="D457" s="123" t="s">
        <v>1343</v>
      </c>
      <c r="E457" s="123" t="s">
        <v>239</v>
      </c>
      <c r="F457" s="123" t="s">
        <v>1334</v>
      </c>
      <c r="G457" s="123" t="s">
        <v>1344</v>
      </c>
      <c r="H457" s="123" t="s">
        <v>1342</v>
      </c>
      <c r="I457" s="123" t="s">
        <v>243</v>
      </c>
      <c r="J457" s="123"/>
      <c r="K457" s="123"/>
      <c r="L457" s="123"/>
      <c r="M457" s="123"/>
      <c r="N457" s="123"/>
      <c r="O457" s="124" t="s">
        <v>244</v>
      </c>
      <c r="P457" s="135">
        <v>44938</v>
      </c>
      <c r="Q457" s="124" t="s">
        <v>7</v>
      </c>
      <c r="R457" s="124" t="s">
        <v>245</v>
      </c>
      <c r="S457" s="124" t="s">
        <v>12</v>
      </c>
    </row>
    <row r="458" ht="31" customHeight="1" spans="1:19">
      <c r="A458" s="123" t="s">
        <v>237</v>
      </c>
      <c r="B458" s="123"/>
      <c r="C458" s="123"/>
      <c r="D458" s="123" t="s">
        <v>1345</v>
      </c>
      <c r="E458" s="123" t="s">
        <v>258</v>
      </c>
      <c r="F458" s="123" t="s">
        <v>1334</v>
      </c>
      <c r="G458" s="123" t="s">
        <v>1346</v>
      </c>
      <c r="H458" s="123" t="s">
        <v>1339</v>
      </c>
      <c r="I458" s="123" t="s">
        <v>243</v>
      </c>
      <c r="J458" s="123"/>
      <c r="K458" s="123"/>
      <c r="L458" s="123"/>
      <c r="M458" s="123"/>
      <c r="N458" s="123"/>
      <c r="O458" s="124" t="s">
        <v>244</v>
      </c>
      <c r="P458" s="135">
        <v>44938</v>
      </c>
      <c r="Q458" s="124" t="s">
        <v>7</v>
      </c>
      <c r="R458" s="124" t="s">
        <v>245</v>
      </c>
      <c r="S458" s="124" t="s">
        <v>12</v>
      </c>
    </row>
    <row r="459" ht="40" customHeight="1" spans="1:19">
      <c r="A459" s="123" t="s">
        <v>237</v>
      </c>
      <c r="B459" s="123"/>
      <c r="C459" s="123"/>
      <c r="D459" s="123" t="s">
        <v>1347</v>
      </c>
      <c r="E459" s="123" t="s">
        <v>239</v>
      </c>
      <c r="F459" s="123" t="s">
        <v>1334</v>
      </c>
      <c r="G459" s="123" t="s">
        <v>1348</v>
      </c>
      <c r="H459" s="123" t="s">
        <v>1349</v>
      </c>
      <c r="I459" s="123" t="s">
        <v>243</v>
      </c>
      <c r="J459" s="123"/>
      <c r="K459" s="123"/>
      <c r="L459" s="123"/>
      <c r="M459" s="123"/>
      <c r="N459" s="123"/>
      <c r="O459" s="124" t="s">
        <v>244</v>
      </c>
      <c r="P459" s="135">
        <v>44938</v>
      </c>
      <c r="Q459" s="124" t="s">
        <v>7</v>
      </c>
      <c r="R459" s="124" t="s">
        <v>245</v>
      </c>
      <c r="S459" s="124" t="s">
        <v>12</v>
      </c>
    </row>
    <row r="460" ht="31" customHeight="1" spans="1:19">
      <c r="A460" s="123" t="s">
        <v>237</v>
      </c>
      <c r="B460" s="123"/>
      <c r="C460" s="123"/>
      <c r="D460" s="123" t="s">
        <v>1350</v>
      </c>
      <c r="E460" s="123" t="s">
        <v>258</v>
      </c>
      <c r="F460" s="123" t="s">
        <v>1351</v>
      </c>
      <c r="G460" s="123" t="s">
        <v>1335</v>
      </c>
      <c r="H460" s="123" t="s">
        <v>1352</v>
      </c>
      <c r="I460" s="123" t="s">
        <v>243</v>
      </c>
      <c r="J460" s="123"/>
      <c r="K460" s="123"/>
      <c r="L460" s="123"/>
      <c r="M460" s="123"/>
      <c r="N460" s="123"/>
      <c r="O460" s="124" t="s">
        <v>244</v>
      </c>
      <c r="P460" s="135">
        <v>44938</v>
      </c>
      <c r="Q460" s="124" t="s">
        <v>7</v>
      </c>
      <c r="R460" s="124" t="s">
        <v>245</v>
      </c>
      <c r="S460" s="124" t="s">
        <v>12</v>
      </c>
    </row>
    <row r="461" ht="31" customHeight="1" spans="1:19">
      <c r="A461" s="123" t="s">
        <v>237</v>
      </c>
      <c r="B461" s="123"/>
      <c r="C461" s="123"/>
      <c r="D461" s="123" t="s">
        <v>1353</v>
      </c>
      <c r="E461" s="123" t="s">
        <v>258</v>
      </c>
      <c r="F461" s="123" t="s">
        <v>1351</v>
      </c>
      <c r="G461" s="123" t="s">
        <v>1338</v>
      </c>
      <c r="H461" s="123" t="s">
        <v>1339</v>
      </c>
      <c r="I461" s="123" t="s">
        <v>243</v>
      </c>
      <c r="J461" s="123"/>
      <c r="K461" s="123"/>
      <c r="L461" s="123"/>
      <c r="M461" s="123"/>
      <c r="N461" s="123"/>
      <c r="O461" s="124" t="s">
        <v>244</v>
      </c>
      <c r="P461" s="135">
        <v>44938</v>
      </c>
      <c r="Q461" s="124" t="s">
        <v>7</v>
      </c>
      <c r="R461" s="124" t="s">
        <v>245</v>
      </c>
      <c r="S461" s="124" t="s">
        <v>12</v>
      </c>
    </row>
    <row r="462" ht="31" customHeight="1" spans="1:19">
      <c r="A462" s="123" t="s">
        <v>237</v>
      </c>
      <c r="B462" s="123"/>
      <c r="C462" s="123"/>
      <c r="D462" s="123" t="s">
        <v>1354</v>
      </c>
      <c r="E462" s="123" t="s">
        <v>258</v>
      </c>
      <c r="F462" s="123" t="s">
        <v>1351</v>
      </c>
      <c r="G462" s="123" t="s">
        <v>1341</v>
      </c>
      <c r="H462" s="123" t="s">
        <v>1342</v>
      </c>
      <c r="I462" s="123" t="s">
        <v>243</v>
      </c>
      <c r="J462" s="123"/>
      <c r="K462" s="123"/>
      <c r="L462" s="123"/>
      <c r="M462" s="123"/>
      <c r="N462" s="123"/>
      <c r="O462" s="124" t="s">
        <v>244</v>
      </c>
      <c r="P462" s="135">
        <v>44938</v>
      </c>
      <c r="Q462" s="124" t="s">
        <v>7</v>
      </c>
      <c r="R462" s="124" t="s">
        <v>245</v>
      </c>
      <c r="S462" s="124" t="s">
        <v>12</v>
      </c>
    </row>
    <row r="463" ht="31" customHeight="1" spans="1:19">
      <c r="A463" s="123" t="s">
        <v>237</v>
      </c>
      <c r="B463" s="123"/>
      <c r="C463" s="123"/>
      <c r="D463" s="123" t="s">
        <v>1355</v>
      </c>
      <c r="E463" s="123" t="s">
        <v>258</v>
      </c>
      <c r="F463" s="123" t="s">
        <v>1351</v>
      </c>
      <c r="G463" s="123" t="s">
        <v>1344</v>
      </c>
      <c r="H463" s="123" t="s">
        <v>1342</v>
      </c>
      <c r="I463" s="123" t="s">
        <v>243</v>
      </c>
      <c r="J463" s="123"/>
      <c r="K463" s="123"/>
      <c r="L463" s="123"/>
      <c r="M463" s="123"/>
      <c r="N463" s="123"/>
      <c r="O463" s="124" t="s">
        <v>244</v>
      </c>
      <c r="P463" s="135">
        <v>44938</v>
      </c>
      <c r="Q463" s="124" t="s">
        <v>7</v>
      </c>
      <c r="R463" s="124" t="s">
        <v>245</v>
      </c>
      <c r="S463" s="124" t="s">
        <v>12</v>
      </c>
    </row>
    <row r="464" ht="31" customHeight="1" spans="1:19">
      <c r="A464" s="123" t="s">
        <v>237</v>
      </c>
      <c r="B464" s="123"/>
      <c r="C464" s="123"/>
      <c r="D464" s="123" t="s">
        <v>1356</v>
      </c>
      <c r="E464" s="123" t="s">
        <v>258</v>
      </c>
      <c r="F464" s="123" t="s">
        <v>1351</v>
      </c>
      <c r="G464" s="123" t="s">
        <v>1346</v>
      </c>
      <c r="H464" s="123" t="s">
        <v>1339</v>
      </c>
      <c r="I464" s="123" t="s">
        <v>243</v>
      </c>
      <c r="J464" s="123"/>
      <c r="K464" s="123"/>
      <c r="L464" s="123"/>
      <c r="M464" s="123"/>
      <c r="N464" s="123"/>
      <c r="O464" s="124" t="s">
        <v>244</v>
      </c>
      <c r="P464" s="135">
        <v>44938</v>
      </c>
      <c r="Q464" s="124" t="s">
        <v>7</v>
      </c>
      <c r="R464" s="124" t="s">
        <v>245</v>
      </c>
      <c r="S464" s="124" t="s">
        <v>12</v>
      </c>
    </row>
    <row r="465" ht="40" customHeight="1" spans="1:19">
      <c r="A465" s="123" t="s">
        <v>237</v>
      </c>
      <c r="B465" s="123"/>
      <c r="C465" s="123"/>
      <c r="D465" s="123" t="s">
        <v>1357</v>
      </c>
      <c r="E465" s="123" t="s">
        <v>239</v>
      </c>
      <c r="F465" s="123" t="s">
        <v>1351</v>
      </c>
      <c r="G465" s="123" t="s">
        <v>1348</v>
      </c>
      <c r="H465" s="123" t="s">
        <v>1349</v>
      </c>
      <c r="I465" s="123" t="s">
        <v>243</v>
      </c>
      <c r="J465" s="123"/>
      <c r="K465" s="123"/>
      <c r="L465" s="123"/>
      <c r="M465" s="123"/>
      <c r="N465" s="123"/>
      <c r="O465" s="124" t="s">
        <v>244</v>
      </c>
      <c r="P465" s="135">
        <v>44938</v>
      </c>
      <c r="Q465" s="124" t="s">
        <v>7</v>
      </c>
      <c r="R465" s="124" t="s">
        <v>245</v>
      </c>
      <c r="S465" s="124" t="s">
        <v>12</v>
      </c>
    </row>
    <row r="466" ht="31" customHeight="1" spans="1:19">
      <c r="A466" s="123" t="s">
        <v>237</v>
      </c>
      <c r="B466" s="123"/>
      <c r="C466" s="123"/>
      <c r="D466" s="123" t="s">
        <v>1358</v>
      </c>
      <c r="E466" s="123" t="s">
        <v>258</v>
      </c>
      <c r="F466" s="123" t="s">
        <v>1359</v>
      </c>
      <c r="G466" s="123" t="s">
        <v>1335</v>
      </c>
      <c r="H466" s="123" t="s">
        <v>1360</v>
      </c>
      <c r="I466" s="123" t="s">
        <v>243</v>
      </c>
      <c r="J466" s="123"/>
      <c r="K466" s="123"/>
      <c r="L466" s="123"/>
      <c r="M466" s="123"/>
      <c r="N466" s="123"/>
      <c r="O466" s="124" t="s">
        <v>244</v>
      </c>
      <c r="P466" s="135">
        <v>44938</v>
      </c>
      <c r="Q466" s="124" t="s">
        <v>7</v>
      </c>
      <c r="R466" s="124" t="s">
        <v>245</v>
      </c>
      <c r="S466" s="124" t="s">
        <v>12</v>
      </c>
    </row>
    <row r="467" ht="31" customHeight="1" spans="1:19">
      <c r="A467" s="123" t="s">
        <v>237</v>
      </c>
      <c r="B467" s="123"/>
      <c r="C467" s="123"/>
      <c r="D467" s="123" t="s">
        <v>1361</v>
      </c>
      <c r="E467" s="123" t="s">
        <v>258</v>
      </c>
      <c r="F467" s="123" t="s">
        <v>1359</v>
      </c>
      <c r="G467" s="123" t="s">
        <v>1338</v>
      </c>
      <c r="H467" s="123" t="s">
        <v>1339</v>
      </c>
      <c r="I467" s="123" t="s">
        <v>243</v>
      </c>
      <c r="J467" s="123"/>
      <c r="K467" s="123"/>
      <c r="L467" s="123"/>
      <c r="M467" s="123"/>
      <c r="N467" s="123"/>
      <c r="O467" s="124" t="s">
        <v>244</v>
      </c>
      <c r="P467" s="135">
        <v>44938</v>
      </c>
      <c r="Q467" s="124" t="s">
        <v>7</v>
      </c>
      <c r="R467" s="124" t="s">
        <v>245</v>
      </c>
      <c r="S467" s="124" t="s">
        <v>12</v>
      </c>
    </row>
    <row r="468" ht="31" customHeight="1" spans="1:19">
      <c r="A468" s="123" t="s">
        <v>237</v>
      </c>
      <c r="B468" s="123"/>
      <c r="C468" s="123"/>
      <c r="D468" s="123" t="s">
        <v>1362</v>
      </c>
      <c r="E468" s="123" t="s">
        <v>258</v>
      </c>
      <c r="F468" s="123" t="s">
        <v>1359</v>
      </c>
      <c r="G468" s="123" t="s">
        <v>1341</v>
      </c>
      <c r="H468" s="123" t="s">
        <v>1342</v>
      </c>
      <c r="I468" s="123" t="s">
        <v>243</v>
      </c>
      <c r="J468" s="123"/>
      <c r="K468" s="123"/>
      <c r="L468" s="123"/>
      <c r="M468" s="123"/>
      <c r="N468" s="123"/>
      <c r="O468" s="124" t="s">
        <v>244</v>
      </c>
      <c r="P468" s="135">
        <v>44938</v>
      </c>
      <c r="Q468" s="124" t="s">
        <v>7</v>
      </c>
      <c r="R468" s="124" t="s">
        <v>245</v>
      </c>
      <c r="S468" s="124" t="s">
        <v>12</v>
      </c>
    </row>
    <row r="469" ht="48" customHeight="1" spans="1:19">
      <c r="A469" s="123" t="s">
        <v>237</v>
      </c>
      <c r="B469" s="123"/>
      <c r="C469" s="123"/>
      <c r="D469" s="123" t="s">
        <v>1363</v>
      </c>
      <c r="E469" s="123" t="s">
        <v>258</v>
      </c>
      <c r="F469" s="123" t="s">
        <v>1359</v>
      </c>
      <c r="G469" s="123" t="s">
        <v>1344</v>
      </c>
      <c r="H469" s="123" t="s">
        <v>1342</v>
      </c>
      <c r="I469" s="123" t="s">
        <v>292</v>
      </c>
      <c r="J469" s="123" t="s">
        <v>1364</v>
      </c>
      <c r="K469" s="123"/>
      <c r="L469" s="123"/>
      <c r="M469" s="123"/>
      <c r="N469" s="123"/>
      <c r="O469" s="124" t="s">
        <v>244</v>
      </c>
      <c r="P469" s="135">
        <v>44938</v>
      </c>
      <c r="Q469" s="124" t="s">
        <v>7</v>
      </c>
      <c r="R469" s="124" t="s">
        <v>245</v>
      </c>
      <c r="S469" s="124" t="s">
        <v>12</v>
      </c>
    </row>
    <row r="470" ht="31" customHeight="1" spans="1:19">
      <c r="A470" s="123" t="s">
        <v>237</v>
      </c>
      <c r="B470" s="123"/>
      <c r="C470" s="123"/>
      <c r="D470" s="123" t="s">
        <v>1365</v>
      </c>
      <c r="E470" s="123" t="s">
        <v>239</v>
      </c>
      <c r="F470" s="123" t="s">
        <v>1359</v>
      </c>
      <c r="G470" s="123" t="s">
        <v>1346</v>
      </c>
      <c r="H470" s="123" t="s">
        <v>1339</v>
      </c>
      <c r="I470" s="123" t="s">
        <v>243</v>
      </c>
      <c r="J470" s="123"/>
      <c r="K470" s="123"/>
      <c r="L470" s="123"/>
      <c r="M470" s="123"/>
      <c r="N470" s="123"/>
      <c r="O470" s="124" t="s">
        <v>244</v>
      </c>
      <c r="P470" s="135">
        <v>44938</v>
      </c>
      <c r="Q470" s="124" t="s">
        <v>7</v>
      </c>
      <c r="R470" s="124" t="s">
        <v>245</v>
      </c>
      <c r="S470" s="124" t="s">
        <v>12</v>
      </c>
    </row>
    <row r="471" ht="31" customHeight="1" spans="1:19">
      <c r="A471" s="123" t="s">
        <v>237</v>
      </c>
      <c r="B471" s="123"/>
      <c r="C471" s="123"/>
      <c r="D471" s="123" t="s">
        <v>1366</v>
      </c>
      <c r="E471" s="123" t="s">
        <v>258</v>
      </c>
      <c r="F471" s="123" t="s">
        <v>1359</v>
      </c>
      <c r="G471" s="123" t="s">
        <v>1367</v>
      </c>
      <c r="H471" s="123" t="s">
        <v>1368</v>
      </c>
      <c r="I471" s="123" t="s">
        <v>243</v>
      </c>
      <c r="J471" s="123"/>
      <c r="K471" s="123"/>
      <c r="L471" s="123"/>
      <c r="M471" s="123"/>
      <c r="N471" s="123"/>
      <c r="O471" s="124" t="s">
        <v>244</v>
      </c>
      <c r="P471" s="135">
        <v>44938</v>
      </c>
      <c r="Q471" s="124" t="s">
        <v>7</v>
      </c>
      <c r="R471" s="124" t="s">
        <v>245</v>
      </c>
      <c r="S471" s="124" t="s">
        <v>12</v>
      </c>
    </row>
    <row r="472" ht="31" customHeight="1" spans="1:19">
      <c r="A472" s="123" t="s">
        <v>237</v>
      </c>
      <c r="B472" s="123"/>
      <c r="C472" s="123"/>
      <c r="D472" s="123" t="s">
        <v>1369</v>
      </c>
      <c r="E472" s="123" t="s">
        <v>258</v>
      </c>
      <c r="F472" s="123" t="s">
        <v>1359</v>
      </c>
      <c r="G472" s="123" t="s">
        <v>1370</v>
      </c>
      <c r="H472" s="123" t="s">
        <v>1339</v>
      </c>
      <c r="I472" s="123" t="s">
        <v>243</v>
      </c>
      <c r="J472" s="123"/>
      <c r="K472" s="123"/>
      <c r="L472" s="123"/>
      <c r="M472" s="123"/>
      <c r="N472" s="123"/>
      <c r="O472" s="124" t="s">
        <v>244</v>
      </c>
      <c r="P472" s="135">
        <v>44938</v>
      </c>
      <c r="Q472" s="124" t="s">
        <v>7</v>
      </c>
      <c r="R472" s="124" t="s">
        <v>245</v>
      </c>
      <c r="S472" s="124" t="s">
        <v>12</v>
      </c>
    </row>
    <row r="473" ht="31" customHeight="1" spans="1:19">
      <c r="A473" s="123" t="s">
        <v>237</v>
      </c>
      <c r="B473" s="123"/>
      <c r="C473" s="123"/>
      <c r="D473" s="123" t="s">
        <v>1371</v>
      </c>
      <c r="E473" s="123" t="s">
        <v>258</v>
      </c>
      <c r="F473" s="123" t="s">
        <v>1372</v>
      </c>
      <c r="G473" s="123" t="s">
        <v>1335</v>
      </c>
      <c r="H473" s="123" t="s">
        <v>1373</v>
      </c>
      <c r="I473" s="123" t="s">
        <v>243</v>
      </c>
      <c r="J473" s="123"/>
      <c r="K473" s="123"/>
      <c r="L473" s="123"/>
      <c r="M473" s="123"/>
      <c r="N473" s="123"/>
      <c r="O473" s="124" t="s">
        <v>244</v>
      </c>
      <c r="P473" s="135">
        <v>44938</v>
      </c>
      <c r="Q473" s="124" t="s">
        <v>7</v>
      </c>
      <c r="R473" s="124" t="s">
        <v>245</v>
      </c>
      <c r="S473" s="124" t="s">
        <v>12</v>
      </c>
    </row>
    <row r="474" ht="31" customHeight="1" spans="1:19">
      <c r="A474" s="123" t="s">
        <v>237</v>
      </c>
      <c r="B474" s="123"/>
      <c r="C474" s="123"/>
      <c r="D474" s="123" t="s">
        <v>1374</v>
      </c>
      <c r="E474" s="123" t="s">
        <v>239</v>
      </c>
      <c r="F474" s="123" t="s">
        <v>1372</v>
      </c>
      <c r="G474" s="123" t="s">
        <v>1338</v>
      </c>
      <c r="H474" s="123" t="s">
        <v>1339</v>
      </c>
      <c r="I474" s="123" t="s">
        <v>243</v>
      </c>
      <c r="J474" s="123"/>
      <c r="K474" s="123"/>
      <c r="L474" s="123"/>
      <c r="M474" s="123"/>
      <c r="N474" s="123"/>
      <c r="O474" s="124" t="s">
        <v>244</v>
      </c>
      <c r="P474" s="135">
        <v>44938</v>
      </c>
      <c r="Q474" s="124" t="s">
        <v>7</v>
      </c>
      <c r="R474" s="124" t="s">
        <v>245</v>
      </c>
      <c r="S474" s="124" t="s">
        <v>12</v>
      </c>
    </row>
    <row r="475" ht="31" customHeight="1" spans="1:19">
      <c r="A475" s="123" t="s">
        <v>237</v>
      </c>
      <c r="B475" s="123"/>
      <c r="C475" s="123"/>
      <c r="D475" s="123" t="s">
        <v>1375</v>
      </c>
      <c r="E475" s="123" t="s">
        <v>258</v>
      </c>
      <c r="F475" s="123" t="s">
        <v>1372</v>
      </c>
      <c r="G475" s="123" t="s">
        <v>1341</v>
      </c>
      <c r="H475" s="123" t="s">
        <v>1342</v>
      </c>
      <c r="I475" s="123" t="s">
        <v>243</v>
      </c>
      <c r="J475" s="123"/>
      <c r="K475" s="123"/>
      <c r="L475" s="123"/>
      <c r="M475" s="123"/>
      <c r="N475" s="123"/>
      <c r="O475" s="124" t="s">
        <v>244</v>
      </c>
      <c r="P475" s="135">
        <v>44938</v>
      </c>
      <c r="Q475" s="124" t="s">
        <v>7</v>
      </c>
      <c r="R475" s="124" t="s">
        <v>245</v>
      </c>
      <c r="S475" s="124" t="s">
        <v>12</v>
      </c>
    </row>
    <row r="476" ht="31" customHeight="1" spans="1:19">
      <c r="A476" s="123" t="s">
        <v>237</v>
      </c>
      <c r="B476" s="123"/>
      <c r="C476" s="123"/>
      <c r="D476" s="123" t="s">
        <v>1376</v>
      </c>
      <c r="E476" s="123" t="s">
        <v>258</v>
      </c>
      <c r="F476" s="123" t="s">
        <v>1372</v>
      </c>
      <c r="G476" s="123" t="s">
        <v>1344</v>
      </c>
      <c r="H476" s="123" t="s">
        <v>1342</v>
      </c>
      <c r="I476" s="123" t="s">
        <v>243</v>
      </c>
      <c r="J476" s="123"/>
      <c r="K476" s="123"/>
      <c r="L476" s="123"/>
      <c r="M476" s="123"/>
      <c r="N476" s="123"/>
      <c r="O476" s="124" t="s">
        <v>244</v>
      </c>
      <c r="P476" s="135">
        <v>44938</v>
      </c>
      <c r="Q476" s="124" t="s">
        <v>7</v>
      </c>
      <c r="R476" s="124" t="s">
        <v>245</v>
      </c>
      <c r="S476" s="124" t="s">
        <v>12</v>
      </c>
    </row>
    <row r="477" ht="31" customHeight="1" spans="1:19">
      <c r="A477" s="123" t="s">
        <v>237</v>
      </c>
      <c r="B477" s="123"/>
      <c r="C477" s="123"/>
      <c r="D477" s="123" t="s">
        <v>1377</v>
      </c>
      <c r="E477" s="123" t="s">
        <v>258</v>
      </c>
      <c r="F477" s="123" t="s">
        <v>1372</v>
      </c>
      <c r="G477" s="123" t="s">
        <v>1346</v>
      </c>
      <c r="H477" s="123" t="s">
        <v>1339</v>
      </c>
      <c r="I477" s="123" t="s">
        <v>243</v>
      </c>
      <c r="J477" s="123"/>
      <c r="K477" s="123"/>
      <c r="L477" s="123"/>
      <c r="M477" s="123"/>
      <c r="N477" s="123"/>
      <c r="O477" s="124" t="s">
        <v>244</v>
      </c>
      <c r="P477" s="135">
        <v>44938</v>
      </c>
      <c r="Q477" s="124" t="s">
        <v>7</v>
      </c>
      <c r="R477" s="124" t="s">
        <v>245</v>
      </c>
      <c r="S477" s="124" t="s">
        <v>12</v>
      </c>
    </row>
    <row r="478" ht="31" customHeight="1" spans="1:19">
      <c r="A478" s="123" t="s">
        <v>237</v>
      </c>
      <c r="B478" s="123"/>
      <c r="C478" s="123"/>
      <c r="D478" s="123" t="s">
        <v>1378</v>
      </c>
      <c r="E478" s="123" t="s">
        <v>258</v>
      </c>
      <c r="F478" s="123" t="s">
        <v>1372</v>
      </c>
      <c r="G478" s="123" t="s">
        <v>1379</v>
      </c>
      <c r="H478" s="123" t="s">
        <v>1368</v>
      </c>
      <c r="I478" s="123" t="s">
        <v>243</v>
      </c>
      <c r="J478" s="123"/>
      <c r="K478" s="123"/>
      <c r="L478" s="123"/>
      <c r="M478" s="123"/>
      <c r="N478" s="123"/>
      <c r="O478" s="124" t="s">
        <v>244</v>
      </c>
      <c r="P478" s="135">
        <v>44938</v>
      </c>
      <c r="Q478" s="124" t="s">
        <v>7</v>
      </c>
      <c r="R478" s="124" t="s">
        <v>245</v>
      </c>
      <c r="S478" s="124" t="s">
        <v>12</v>
      </c>
    </row>
    <row r="479" ht="31" customHeight="1" spans="1:19">
      <c r="A479" s="123" t="s">
        <v>237</v>
      </c>
      <c r="B479" s="123"/>
      <c r="C479" s="123"/>
      <c r="D479" s="123" t="s">
        <v>1380</v>
      </c>
      <c r="E479" s="123" t="s">
        <v>258</v>
      </c>
      <c r="F479" s="123" t="s">
        <v>1372</v>
      </c>
      <c r="G479" s="123" t="s">
        <v>1370</v>
      </c>
      <c r="H479" s="123" t="s">
        <v>1339</v>
      </c>
      <c r="I479" s="123" t="s">
        <v>243</v>
      </c>
      <c r="J479" s="123"/>
      <c r="K479" s="123"/>
      <c r="L479" s="123"/>
      <c r="M479" s="123"/>
      <c r="N479" s="123"/>
      <c r="O479" s="124" t="s">
        <v>244</v>
      </c>
      <c r="P479" s="135">
        <v>44938</v>
      </c>
      <c r="Q479" s="124" t="s">
        <v>7</v>
      </c>
      <c r="R479" s="124" t="s">
        <v>245</v>
      </c>
      <c r="S479" s="124" t="s">
        <v>12</v>
      </c>
    </row>
    <row r="480" ht="31" customHeight="1" spans="1:19">
      <c r="A480" s="123" t="s">
        <v>237</v>
      </c>
      <c r="B480" s="123"/>
      <c r="C480" s="123"/>
      <c r="D480" s="123" t="s">
        <v>1381</v>
      </c>
      <c r="E480" s="123" t="s">
        <v>239</v>
      </c>
      <c r="F480" s="123" t="s">
        <v>1382</v>
      </c>
      <c r="G480" s="123" t="s">
        <v>1335</v>
      </c>
      <c r="H480" s="123" t="s">
        <v>1383</v>
      </c>
      <c r="I480" s="123" t="s">
        <v>243</v>
      </c>
      <c r="J480" s="123"/>
      <c r="K480" s="123"/>
      <c r="L480" s="123"/>
      <c r="M480" s="123"/>
      <c r="N480" s="123"/>
      <c r="O480" s="124" t="s">
        <v>244</v>
      </c>
      <c r="P480" s="135">
        <v>44938</v>
      </c>
      <c r="Q480" s="124" t="s">
        <v>7</v>
      </c>
      <c r="R480" s="124" t="s">
        <v>245</v>
      </c>
      <c r="S480" s="124" t="s">
        <v>12</v>
      </c>
    </row>
    <row r="481" ht="31" customHeight="1" spans="1:19">
      <c r="A481" s="123" t="s">
        <v>237</v>
      </c>
      <c r="B481" s="123"/>
      <c r="C481" s="123"/>
      <c r="D481" s="123" t="s">
        <v>1384</v>
      </c>
      <c r="E481" s="123" t="s">
        <v>258</v>
      </c>
      <c r="F481" s="123" t="s">
        <v>1382</v>
      </c>
      <c r="G481" s="123" t="s">
        <v>1338</v>
      </c>
      <c r="H481" s="123" t="s">
        <v>1339</v>
      </c>
      <c r="I481" s="123" t="s">
        <v>243</v>
      </c>
      <c r="J481" s="123"/>
      <c r="K481" s="123"/>
      <c r="L481" s="123"/>
      <c r="M481" s="123"/>
      <c r="N481" s="123"/>
      <c r="O481" s="124" t="s">
        <v>244</v>
      </c>
      <c r="P481" s="135">
        <v>44938</v>
      </c>
      <c r="Q481" s="124" t="s">
        <v>7</v>
      </c>
      <c r="R481" s="124" t="s">
        <v>245</v>
      </c>
      <c r="S481" s="124" t="s">
        <v>12</v>
      </c>
    </row>
    <row r="482" ht="31" customHeight="1" spans="1:19">
      <c r="A482" s="123" t="s">
        <v>237</v>
      </c>
      <c r="B482" s="123"/>
      <c r="C482" s="123"/>
      <c r="D482" s="123" t="s">
        <v>1385</v>
      </c>
      <c r="E482" s="123" t="s">
        <v>258</v>
      </c>
      <c r="F482" s="123" t="s">
        <v>1382</v>
      </c>
      <c r="G482" s="123" t="s">
        <v>1341</v>
      </c>
      <c r="H482" s="123" t="s">
        <v>1342</v>
      </c>
      <c r="I482" s="123" t="s">
        <v>243</v>
      </c>
      <c r="J482" s="123"/>
      <c r="K482" s="123"/>
      <c r="L482" s="123"/>
      <c r="M482" s="123"/>
      <c r="N482" s="123"/>
      <c r="O482" s="124" t="s">
        <v>244</v>
      </c>
      <c r="P482" s="135">
        <v>44938</v>
      </c>
      <c r="Q482" s="124" t="s">
        <v>7</v>
      </c>
      <c r="R482" s="124" t="s">
        <v>245</v>
      </c>
      <c r="S482" s="124" t="s">
        <v>12</v>
      </c>
    </row>
    <row r="483" ht="31" customHeight="1" spans="1:19">
      <c r="A483" s="123" t="s">
        <v>237</v>
      </c>
      <c r="B483" s="123"/>
      <c r="C483" s="123"/>
      <c r="D483" s="123" t="s">
        <v>1386</v>
      </c>
      <c r="E483" s="123" t="s">
        <v>258</v>
      </c>
      <c r="F483" s="123" t="s">
        <v>1382</v>
      </c>
      <c r="G483" s="123" t="s">
        <v>1344</v>
      </c>
      <c r="H483" s="123" t="s">
        <v>1342</v>
      </c>
      <c r="I483" s="123" t="s">
        <v>243</v>
      </c>
      <c r="J483" s="123"/>
      <c r="K483" s="123"/>
      <c r="L483" s="123"/>
      <c r="M483" s="123"/>
      <c r="N483" s="123"/>
      <c r="O483" s="124" t="s">
        <v>244</v>
      </c>
      <c r="P483" s="135">
        <v>44938</v>
      </c>
      <c r="Q483" s="124" t="s">
        <v>7</v>
      </c>
      <c r="R483" s="124" t="s">
        <v>245</v>
      </c>
      <c r="S483" s="124" t="s">
        <v>12</v>
      </c>
    </row>
    <row r="484" ht="31" customHeight="1" spans="1:19">
      <c r="A484" s="123" t="s">
        <v>237</v>
      </c>
      <c r="B484" s="123"/>
      <c r="C484" s="123"/>
      <c r="D484" s="123" t="s">
        <v>1387</v>
      </c>
      <c r="E484" s="123" t="s">
        <v>239</v>
      </c>
      <c r="F484" s="123" t="s">
        <v>1382</v>
      </c>
      <c r="G484" s="123" t="s">
        <v>1346</v>
      </c>
      <c r="H484" s="123" t="s">
        <v>1339</v>
      </c>
      <c r="I484" s="123" t="s">
        <v>243</v>
      </c>
      <c r="J484" s="123"/>
      <c r="K484" s="123"/>
      <c r="L484" s="123"/>
      <c r="M484" s="123"/>
      <c r="N484" s="123"/>
      <c r="O484" s="124" t="s">
        <v>244</v>
      </c>
      <c r="P484" s="135">
        <v>44938</v>
      </c>
      <c r="Q484" s="124" t="s">
        <v>7</v>
      </c>
      <c r="R484" s="124" t="s">
        <v>245</v>
      </c>
      <c r="S484" s="124" t="s">
        <v>12</v>
      </c>
    </row>
    <row r="485" ht="31" customHeight="1" spans="1:19">
      <c r="A485" s="123" t="s">
        <v>237</v>
      </c>
      <c r="B485" s="123"/>
      <c r="C485" s="123"/>
      <c r="D485" s="123" t="s">
        <v>1388</v>
      </c>
      <c r="E485" s="123" t="s">
        <v>258</v>
      </c>
      <c r="F485" s="123" t="s">
        <v>1382</v>
      </c>
      <c r="G485" s="123" t="s">
        <v>1370</v>
      </c>
      <c r="H485" s="123" t="s">
        <v>1339</v>
      </c>
      <c r="I485" s="123" t="s">
        <v>243</v>
      </c>
      <c r="J485" s="123"/>
      <c r="K485" s="123"/>
      <c r="L485" s="123"/>
      <c r="M485" s="123"/>
      <c r="N485" s="123"/>
      <c r="O485" s="124" t="s">
        <v>244</v>
      </c>
      <c r="P485" s="135">
        <v>44938</v>
      </c>
      <c r="Q485" s="124" t="s">
        <v>7</v>
      </c>
      <c r="R485" s="124" t="s">
        <v>245</v>
      </c>
      <c r="S485" s="124" t="s">
        <v>12</v>
      </c>
    </row>
    <row r="486" ht="31" customHeight="1" spans="1:19">
      <c r="A486" s="123" t="s">
        <v>237</v>
      </c>
      <c r="B486" s="123"/>
      <c r="C486" s="123"/>
      <c r="D486" s="123" t="s">
        <v>1389</v>
      </c>
      <c r="E486" s="123" t="s">
        <v>282</v>
      </c>
      <c r="F486" s="123" t="s">
        <v>1390</v>
      </c>
      <c r="G486" s="123" t="s">
        <v>1335</v>
      </c>
      <c r="H486" s="123" t="s">
        <v>1391</v>
      </c>
      <c r="I486" s="123" t="s">
        <v>243</v>
      </c>
      <c r="J486" s="123"/>
      <c r="K486" s="123"/>
      <c r="L486" s="123"/>
      <c r="M486" s="123"/>
      <c r="N486" s="123"/>
      <c r="O486" s="124" t="s">
        <v>244</v>
      </c>
      <c r="P486" s="135">
        <v>44938</v>
      </c>
      <c r="Q486" s="124" t="s">
        <v>7</v>
      </c>
      <c r="R486" s="124" t="s">
        <v>245</v>
      </c>
      <c r="S486" s="124" t="s">
        <v>12</v>
      </c>
    </row>
    <row r="487" ht="31" customHeight="1" spans="1:19">
      <c r="A487" s="123" t="s">
        <v>237</v>
      </c>
      <c r="B487" s="123"/>
      <c r="C487" s="123"/>
      <c r="D487" s="123" t="s">
        <v>1392</v>
      </c>
      <c r="E487" s="123" t="s">
        <v>258</v>
      </c>
      <c r="F487" s="123" t="s">
        <v>1390</v>
      </c>
      <c r="G487" s="123" t="s">
        <v>1338</v>
      </c>
      <c r="H487" s="123" t="s">
        <v>1393</v>
      </c>
      <c r="I487" s="123" t="s">
        <v>243</v>
      </c>
      <c r="J487" s="123"/>
      <c r="K487" s="123"/>
      <c r="L487" s="123"/>
      <c r="M487" s="123"/>
      <c r="N487" s="123"/>
      <c r="O487" s="124" t="s">
        <v>244</v>
      </c>
      <c r="P487" s="135">
        <v>44938</v>
      </c>
      <c r="Q487" s="124" t="s">
        <v>7</v>
      </c>
      <c r="R487" s="124" t="s">
        <v>245</v>
      </c>
      <c r="S487" s="124" t="s">
        <v>12</v>
      </c>
    </row>
    <row r="488" ht="31" customHeight="1" spans="1:19">
      <c r="A488" s="123" t="s">
        <v>237</v>
      </c>
      <c r="B488" s="123"/>
      <c r="C488" s="123"/>
      <c r="D488" s="123" t="s">
        <v>1394</v>
      </c>
      <c r="E488" s="123" t="s">
        <v>258</v>
      </c>
      <c r="F488" s="123" t="s">
        <v>1390</v>
      </c>
      <c r="G488" s="123" t="s">
        <v>1341</v>
      </c>
      <c r="H488" s="123" t="s">
        <v>1342</v>
      </c>
      <c r="I488" s="123" t="s">
        <v>243</v>
      </c>
      <c r="J488" s="123"/>
      <c r="K488" s="123"/>
      <c r="L488" s="123"/>
      <c r="M488" s="123"/>
      <c r="N488" s="123"/>
      <c r="O488" s="124" t="s">
        <v>244</v>
      </c>
      <c r="P488" s="135">
        <v>44938</v>
      </c>
      <c r="Q488" s="124" t="s">
        <v>7</v>
      </c>
      <c r="R488" s="124" t="s">
        <v>245</v>
      </c>
      <c r="S488" s="124" t="s">
        <v>12</v>
      </c>
    </row>
    <row r="489" ht="31" customHeight="1" spans="1:19">
      <c r="A489" s="123" t="s">
        <v>237</v>
      </c>
      <c r="B489" s="123"/>
      <c r="C489" s="123"/>
      <c r="D489" s="123" t="s">
        <v>1395</v>
      </c>
      <c r="E489" s="123" t="s">
        <v>258</v>
      </c>
      <c r="F489" s="123" t="s">
        <v>1390</v>
      </c>
      <c r="G489" s="123" t="s">
        <v>1344</v>
      </c>
      <c r="H489" s="123" t="s">
        <v>1342</v>
      </c>
      <c r="I489" s="123" t="s">
        <v>243</v>
      </c>
      <c r="J489" s="123"/>
      <c r="K489" s="123"/>
      <c r="L489" s="123"/>
      <c r="M489" s="123"/>
      <c r="N489" s="123"/>
      <c r="O489" s="124" t="s">
        <v>244</v>
      </c>
      <c r="P489" s="135">
        <v>44938</v>
      </c>
      <c r="Q489" s="124" t="s">
        <v>7</v>
      </c>
      <c r="R489" s="124" t="s">
        <v>245</v>
      </c>
      <c r="S489" s="124" t="s">
        <v>12</v>
      </c>
    </row>
    <row r="490" ht="31" customHeight="1" spans="1:19">
      <c r="A490" s="123" t="s">
        <v>237</v>
      </c>
      <c r="B490" s="123"/>
      <c r="C490" s="123"/>
      <c r="D490" s="123" t="s">
        <v>1396</v>
      </c>
      <c r="E490" s="123" t="s">
        <v>239</v>
      </c>
      <c r="F490" s="123" t="s">
        <v>1390</v>
      </c>
      <c r="G490" s="123" t="s">
        <v>1346</v>
      </c>
      <c r="H490" s="123" t="s">
        <v>1339</v>
      </c>
      <c r="I490" s="123" t="s">
        <v>243</v>
      </c>
      <c r="J490" s="123"/>
      <c r="K490" s="123"/>
      <c r="L490" s="123"/>
      <c r="M490" s="123"/>
      <c r="N490" s="123"/>
      <c r="O490" s="124" t="s">
        <v>244</v>
      </c>
      <c r="P490" s="135">
        <v>44938</v>
      </c>
      <c r="Q490" s="124" t="s">
        <v>7</v>
      </c>
      <c r="R490" s="124" t="s">
        <v>245</v>
      </c>
      <c r="S490" s="124" t="s">
        <v>12</v>
      </c>
    </row>
    <row r="491" ht="31" customHeight="1" spans="1:19">
      <c r="A491" s="123" t="s">
        <v>237</v>
      </c>
      <c r="B491" s="123"/>
      <c r="C491" s="123"/>
      <c r="D491" s="123" t="s">
        <v>1397</v>
      </c>
      <c r="E491" s="123" t="s">
        <v>239</v>
      </c>
      <c r="F491" s="123" t="s">
        <v>250</v>
      </c>
      <c r="G491" s="123" t="s">
        <v>1398</v>
      </c>
      <c r="H491" s="123" t="s">
        <v>1399</v>
      </c>
      <c r="I491" s="123" t="s">
        <v>243</v>
      </c>
      <c r="J491" s="123"/>
      <c r="K491" s="123"/>
      <c r="L491" s="123"/>
      <c r="M491" s="123"/>
      <c r="N491" s="123"/>
      <c r="O491" s="124" t="s">
        <v>244</v>
      </c>
      <c r="P491" s="135">
        <v>44938</v>
      </c>
      <c r="Q491" s="124" t="s">
        <v>7</v>
      </c>
      <c r="R491" s="124" t="s">
        <v>245</v>
      </c>
      <c r="S491" s="124" t="s">
        <v>12</v>
      </c>
    </row>
    <row r="492" ht="31" customHeight="1" spans="1:19">
      <c r="A492" s="226" t="s">
        <v>275</v>
      </c>
      <c r="B492" s="226"/>
      <c r="C492" s="226" t="s">
        <v>1400</v>
      </c>
      <c r="D492" s="226"/>
      <c r="E492" s="226"/>
      <c r="F492" s="231"/>
      <c r="G492" s="226"/>
      <c r="H492" s="226"/>
      <c r="I492" s="226"/>
      <c r="J492" s="234"/>
      <c r="K492" s="226"/>
      <c r="L492" s="226"/>
      <c r="M492" s="226"/>
      <c r="N492" s="226"/>
      <c r="O492" s="226"/>
      <c r="P492" s="238"/>
      <c r="Q492" s="226"/>
      <c r="R492" s="226"/>
      <c r="S492" s="226"/>
    </row>
    <row r="493" ht="85" customHeight="1" spans="1:19">
      <c r="A493" s="123" t="s">
        <v>237</v>
      </c>
      <c r="B493" s="123"/>
      <c r="C493" s="123"/>
      <c r="D493" s="123" t="s">
        <v>1401</v>
      </c>
      <c r="E493" s="123" t="s">
        <v>258</v>
      </c>
      <c r="F493" s="123" t="s">
        <v>1402</v>
      </c>
      <c r="G493" s="123" t="s">
        <v>1403</v>
      </c>
      <c r="H493" s="123" t="s">
        <v>1404</v>
      </c>
      <c r="I493" s="123" t="s">
        <v>292</v>
      </c>
      <c r="J493" s="123" t="s">
        <v>1405</v>
      </c>
      <c r="K493" s="123"/>
      <c r="L493" s="123"/>
      <c r="M493" s="123"/>
      <c r="N493" s="123"/>
      <c r="O493" s="124" t="s">
        <v>244</v>
      </c>
      <c r="P493" s="135">
        <v>44938</v>
      </c>
      <c r="Q493" s="124" t="s">
        <v>7</v>
      </c>
      <c r="R493" s="124" t="s">
        <v>245</v>
      </c>
      <c r="S493" s="124" t="s">
        <v>12</v>
      </c>
    </row>
    <row r="494" ht="85" customHeight="1" spans="1:19">
      <c r="A494" s="123" t="s">
        <v>237</v>
      </c>
      <c r="B494" s="123"/>
      <c r="C494" s="123"/>
      <c r="D494" s="123" t="s">
        <v>1406</v>
      </c>
      <c r="E494" s="123" t="s">
        <v>239</v>
      </c>
      <c r="F494" s="123" t="s">
        <v>1402</v>
      </c>
      <c r="G494" s="123" t="s">
        <v>1407</v>
      </c>
      <c r="H494" s="123" t="s">
        <v>1408</v>
      </c>
      <c r="I494" s="123" t="s">
        <v>243</v>
      </c>
      <c r="J494" s="123"/>
      <c r="K494" s="123"/>
      <c r="L494" s="123"/>
      <c r="M494" s="123"/>
      <c r="N494" s="123"/>
      <c r="O494" s="124" t="s">
        <v>244</v>
      </c>
      <c r="P494" s="135">
        <v>44938</v>
      </c>
      <c r="Q494" s="124" t="s">
        <v>7</v>
      </c>
      <c r="R494" s="124" t="s">
        <v>245</v>
      </c>
      <c r="S494" s="124" t="s">
        <v>12</v>
      </c>
    </row>
    <row r="495" ht="85" customHeight="1" spans="1:19">
      <c r="A495" s="123" t="s">
        <v>237</v>
      </c>
      <c r="B495" s="123"/>
      <c r="C495" s="123"/>
      <c r="D495" s="123" t="s">
        <v>1409</v>
      </c>
      <c r="E495" s="123" t="s">
        <v>258</v>
      </c>
      <c r="F495" s="123" t="s">
        <v>1402</v>
      </c>
      <c r="G495" s="123" t="s">
        <v>1410</v>
      </c>
      <c r="H495" s="123" t="s">
        <v>1411</v>
      </c>
      <c r="I495" s="123" t="s">
        <v>243</v>
      </c>
      <c r="J495" s="123"/>
      <c r="K495" s="123"/>
      <c r="L495" s="123"/>
      <c r="M495" s="123"/>
      <c r="N495" s="123"/>
      <c r="O495" s="124" t="s">
        <v>244</v>
      </c>
      <c r="P495" s="135">
        <v>44938</v>
      </c>
      <c r="Q495" s="124" t="s">
        <v>7</v>
      </c>
      <c r="R495" s="124" t="s">
        <v>245</v>
      </c>
      <c r="S495" s="124" t="s">
        <v>12</v>
      </c>
    </row>
    <row r="496" ht="85" customHeight="1" spans="1:19">
      <c r="A496" s="123" t="s">
        <v>237</v>
      </c>
      <c r="B496" s="123"/>
      <c r="C496" s="123"/>
      <c r="D496" s="123" t="s">
        <v>1412</v>
      </c>
      <c r="E496" s="123" t="s">
        <v>239</v>
      </c>
      <c r="F496" s="123" t="s">
        <v>1402</v>
      </c>
      <c r="G496" s="123" t="s">
        <v>1413</v>
      </c>
      <c r="H496" s="123" t="s">
        <v>1411</v>
      </c>
      <c r="I496" s="123" t="s">
        <v>243</v>
      </c>
      <c r="J496" s="123"/>
      <c r="K496" s="123"/>
      <c r="L496" s="123"/>
      <c r="M496" s="123"/>
      <c r="N496" s="123"/>
      <c r="O496" s="124" t="s">
        <v>244</v>
      </c>
      <c r="P496" s="135">
        <v>44938</v>
      </c>
      <c r="Q496" s="124" t="s">
        <v>7</v>
      </c>
      <c r="R496" s="124" t="s">
        <v>245</v>
      </c>
      <c r="S496" s="124" t="s">
        <v>12</v>
      </c>
    </row>
    <row r="497" ht="85" customHeight="1" spans="1:19">
      <c r="A497" s="123" t="s">
        <v>237</v>
      </c>
      <c r="B497" s="123"/>
      <c r="C497" s="123"/>
      <c r="D497" s="123" t="s">
        <v>1414</v>
      </c>
      <c r="E497" s="123" t="s">
        <v>239</v>
      </c>
      <c r="F497" s="123" t="s">
        <v>1402</v>
      </c>
      <c r="G497" s="123" t="s">
        <v>1415</v>
      </c>
      <c r="H497" s="123" t="s">
        <v>1408</v>
      </c>
      <c r="I497" s="123" t="s">
        <v>243</v>
      </c>
      <c r="J497" s="123"/>
      <c r="K497" s="123"/>
      <c r="L497" s="123"/>
      <c r="M497" s="123"/>
      <c r="N497" s="123"/>
      <c r="O497" s="124" t="s">
        <v>244</v>
      </c>
      <c r="P497" s="135">
        <v>44938</v>
      </c>
      <c r="Q497" s="124" t="s">
        <v>7</v>
      </c>
      <c r="R497" s="124" t="s">
        <v>245</v>
      </c>
      <c r="S497" s="124" t="s">
        <v>12</v>
      </c>
    </row>
    <row r="498" ht="85" customHeight="1" spans="1:19">
      <c r="A498" s="123" t="s">
        <v>237</v>
      </c>
      <c r="B498" s="123"/>
      <c r="C498" s="123"/>
      <c r="D498" s="123" t="s">
        <v>1416</v>
      </c>
      <c r="E498" s="123" t="s">
        <v>258</v>
      </c>
      <c r="F498" s="123" t="s">
        <v>1417</v>
      </c>
      <c r="G498" s="123" t="s">
        <v>1418</v>
      </c>
      <c r="H498" s="123" t="s">
        <v>1419</v>
      </c>
      <c r="I498" s="123" t="s">
        <v>243</v>
      </c>
      <c r="J498" s="123"/>
      <c r="K498" s="123"/>
      <c r="L498" s="123"/>
      <c r="M498" s="123"/>
      <c r="N498" s="123"/>
      <c r="O498" s="124" t="s">
        <v>244</v>
      </c>
      <c r="P498" s="135">
        <v>44938</v>
      </c>
      <c r="Q498" s="124" t="s">
        <v>7</v>
      </c>
      <c r="R498" s="124" t="s">
        <v>245</v>
      </c>
      <c r="S498" s="124" t="s">
        <v>12</v>
      </c>
    </row>
    <row r="499" ht="36" customHeight="1" spans="1:19">
      <c r="A499" s="123" t="s">
        <v>237</v>
      </c>
      <c r="B499" s="123"/>
      <c r="C499" s="123"/>
      <c r="D499" s="123" t="s">
        <v>1420</v>
      </c>
      <c r="E499" s="123" t="s">
        <v>258</v>
      </c>
      <c r="F499" s="123" t="s">
        <v>1421</v>
      </c>
      <c r="G499" s="123" t="s">
        <v>1422</v>
      </c>
      <c r="H499" s="123" t="s">
        <v>1423</v>
      </c>
      <c r="I499" s="123" t="s">
        <v>243</v>
      </c>
      <c r="J499" s="123"/>
      <c r="K499" s="123"/>
      <c r="L499" s="123"/>
      <c r="M499" s="123"/>
      <c r="N499" s="123"/>
      <c r="O499" s="124" t="s">
        <v>244</v>
      </c>
      <c r="P499" s="135">
        <v>44938</v>
      </c>
      <c r="Q499" s="124" t="s">
        <v>7</v>
      </c>
      <c r="R499" s="124" t="s">
        <v>245</v>
      </c>
      <c r="S499" s="124" t="s">
        <v>12</v>
      </c>
    </row>
    <row r="500" ht="31" customHeight="1" spans="1:19">
      <c r="A500" s="123" t="s">
        <v>237</v>
      </c>
      <c r="B500" s="123"/>
      <c r="C500" s="123"/>
      <c r="D500" s="123" t="s">
        <v>1424</v>
      </c>
      <c r="E500" s="123" t="s">
        <v>258</v>
      </c>
      <c r="F500" s="123" t="s">
        <v>250</v>
      </c>
      <c r="G500" s="123" t="s">
        <v>1425</v>
      </c>
      <c r="H500" s="123" t="s">
        <v>1426</v>
      </c>
      <c r="I500" s="123" t="s">
        <v>243</v>
      </c>
      <c r="J500" s="123"/>
      <c r="K500" s="123"/>
      <c r="L500" s="123"/>
      <c r="M500" s="123"/>
      <c r="N500" s="123"/>
      <c r="O500" s="124" t="s">
        <v>244</v>
      </c>
      <c r="P500" s="135">
        <v>44938</v>
      </c>
      <c r="Q500" s="124" t="s">
        <v>7</v>
      </c>
      <c r="R500" s="124" t="s">
        <v>245</v>
      </c>
      <c r="S500" s="124" t="s">
        <v>12</v>
      </c>
    </row>
    <row r="501" ht="31" customHeight="1" spans="1:19">
      <c r="A501" s="123" t="s">
        <v>237</v>
      </c>
      <c r="B501" s="123"/>
      <c r="C501" s="123"/>
      <c r="D501" s="123" t="s">
        <v>1427</v>
      </c>
      <c r="E501" s="123" t="s">
        <v>258</v>
      </c>
      <c r="F501" s="123" t="s">
        <v>250</v>
      </c>
      <c r="G501" s="123" t="s">
        <v>1428</v>
      </c>
      <c r="H501" s="123" t="s">
        <v>1429</v>
      </c>
      <c r="I501" s="123" t="s">
        <v>243</v>
      </c>
      <c r="J501" s="123"/>
      <c r="K501" s="123"/>
      <c r="L501" s="123"/>
      <c r="M501" s="123"/>
      <c r="N501" s="123"/>
      <c r="O501" s="124" t="s">
        <v>244</v>
      </c>
      <c r="P501" s="135">
        <v>44938</v>
      </c>
      <c r="Q501" s="124" t="s">
        <v>7</v>
      </c>
      <c r="R501" s="124" t="s">
        <v>245</v>
      </c>
      <c r="S501" s="124" t="s">
        <v>12</v>
      </c>
    </row>
    <row r="502" ht="31" customHeight="1" spans="1:19">
      <c r="A502" s="123" t="s">
        <v>237</v>
      </c>
      <c r="B502" s="123"/>
      <c r="C502" s="123"/>
      <c r="D502" s="123" t="s">
        <v>1430</v>
      </c>
      <c r="E502" s="123" t="s">
        <v>258</v>
      </c>
      <c r="F502" s="123" t="s">
        <v>250</v>
      </c>
      <c r="G502" s="123" t="s">
        <v>1431</v>
      </c>
      <c r="H502" s="123" t="s">
        <v>1314</v>
      </c>
      <c r="I502" s="123" t="s">
        <v>243</v>
      </c>
      <c r="J502" s="123"/>
      <c r="K502" s="123"/>
      <c r="L502" s="123"/>
      <c r="M502" s="123"/>
      <c r="N502" s="123"/>
      <c r="O502" s="124" t="s">
        <v>244</v>
      </c>
      <c r="P502" s="135">
        <v>44938</v>
      </c>
      <c r="Q502" s="124" t="s">
        <v>7</v>
      </c>
      <c r="R502" s="124" t="s">
        <v>245</v>
      </c>
      <c r="S502" s="124" t="s">
        <v>12</v>
      </c>
    </row>
    <row r="503" ht="31" customHeight="1" spans="1:19">
      <c r="A503" s="123" t="s">
        <v>237</v>
      </c>
      <c r="B503" s="123"/>
      <c r="C503" s="123"/>
      <c r="D503" s="123" t="s">
        <v>1432</v>
      </c>
      <c r="E503" s="123" t="s">
        <v>258</v>
      </c>
      <c r="F503" s="123" t="s">
        <v>250</v>
      </c>
      <c r="G503" s="123" t="s">
        <v>1433</v>
      </c>
      <c r="H503" s="123" t="s">
        <v>1314</v>
      </c>
      <c r="I503" s="123" t="s">
        <v>243</v>
      </c>
      <c r="J503" s="123"/>
      <c r="K503" s="123"/>
      <c r="L503" s="123"/>
      <c r="M503" s="123"/>
      <c r="N503" s="123"/>
      <c r="O503" s="124" t="s">
        <v>244</v>
      </c>
      <c r="P503" s="135">
        <v>44938</v>
      </c>
      <c r="Q503" s="124" t="s">
        <v>7</v>
      </c>
      <c r="R503" s="124" t="s">
        <v>245</v>
      </c>
      <c r="S503" s="124" t="s">
        <v>12</v>
      </c>
    </row>
    <row r="504" ht="31" customHeight="1" spans="1:19">
      <c r="A504" s="123" t="s">
        <v>237</v>
      </c>
      <c r="B504" s="123"/>
      <c r="C504" s="123"/>
      <c r="D504" s="123" t="s">
        <v>1434</v>
      </c>
      <c r="E504" s="123" t="s">
        <v>239</v>
      </c>
      <c r="F504" s="123" t="s">
        <v>250</v>
      </c>
      <c r="G504" s="123" t="s">
        <v>1435</v>
      </c>
      <c r="H504" s="123" t="s">
        <v>1319</v>
      </c>
      <c r="I504" s="123" t="s">
        <v>243</v>
      </c>
      <c r="J504" s="123"/>
      <c r="K504" s="123"/>
      <c r="L504" s="123"/>
      <c r="M504" s="123"/>
      <c r="N504" s="123"/>
      <c r="O504" s="124" t="s">
        <v>244</v>
      </c>
      <c r="P504" s="135">
        <v>44938</v>
      </c>
      <c r="Q504" s="124" t="s">
        <v>7</v>
      </c>
      <c r="R504" s="124" t="s">
        <v>245</v>
      </c>
      <c r="S504" s="124" t="s">
        <v>12</v>
      </c>
    </row>
    <row r="505" ht="31" customHeight="1" spans="1:19">
      <c r="A505" s="123" t="s">
        <v>237</v>
      </c>
      <c r="B505" s="123"/>
      <c r="C505" s="123"/>
      <c r="D505" s="123" t="s">
        <v>1436</v>
      </c>
      <c r="E505" s="123" t="s">
        <v>258</v>
      </c>
      <c r="F505" s="123" t="s">
        <v>1437</v>
      </c>
      <c r="G505" s="123" t="s">
        <v>1438</v>
      </c>
      <c r="H505" s="123" t="s">
        <v>1319</v>
      </c>
      <c r="I505" s="123" t="s">
        <v>243</v>
      </c>
      <c r="J505" s="123"/>
      <c r="K505" s="123"/>
      <c r="L505" s="123"/>
      <c r="M505" s="123"/>
      <c r="N505" s="123"/>
      <c r="O505" s="124" t="s">
        <v>244</v>
      </c>
      <c r="P505" s="135">
        <v>44938</v>
      </c>
      <c r="Q505" s="124" t="s">
        <v>7</v>
      </c>
      <c r="R505" s="124" t="s">
        <v>245</v>
      </c>
      <c r="S505" s="124" t="s">
        <v>12</v>
      </c>
    </row>
    <row r="506" ht="31" customHeight="1" spans="1:19">
      <c r="A506" s="123" t="s">
        <v>237</v>
      </c>
      <c r="B506" s="123"/>
      <c r="C506" s="123"/>
      <c r="D506" s="123" t="s">
        <v>1439</v>
      </c>
      <c r="E506" s="123" t="s">
        <v>258</v>
      </c>
      <c r="F506" s="123" t="s">
        <v>1421</v>
      </c>
      <c r="G506" s="123" t="s">
        <v>1440</v>
      </c>
      <c r="H506" s="123" t="s">
        <v>1314</v>
      </c>
      <c r="I506" s="123" t="s">
        <v>243</v>
      </c>
      <c r="J506" s="123"/>
      <c r="K506" s="123"/>
      <c r="L506" s="123"/>
      <c r="M506" s="123"/>
      <c r="N506" s="123"/>
      <c r="O506" s="124" t="s">
        <v>244</v>
      </c>
      <c r="P506" s="135">
        <v>44938</v>
      </c>
      <c r="Q506" s="124" t="s">
        <v>7</v>
      </c>
      <c r="R506" s="124" t="s">
        <v>245</v>
      </c>
      <c r="S506" s="124" t="s">
        <v>12</v>
      </c>
    </row>
    <row r="507" ht="31" customHeight="1" spans="1:19">
      <c r="A507" s="123" t="s">
        <v>237</v>
      </c>
      <c r="B507" s="123"/>
      <c r="C507" s="123"/>
      <c r="D507" s="123" t="s">
        <v>1441</v>
      </c>
      <c r="E507" s="123" t="s">
        <v>258</v>
      </c>
      <c r="F507" s="123" t="s">
        <v>1437</v>
      </c>
      <c r="G507" s="123" t="s">
        <v>1442</v>
      </c>
      <c r="H507" s="123" t="s">
        <v>1314</v>
      </c>
      <c r="I507" s="123" t="s">
        <v>243</v>
      </c>
      <c r="J507" s="123"/>
      <c r="K507" s="123"/>
      <c r="L507" s="123"/>
      <c r="M507" s="123"/>
      <c r="N507" s="123"/>
      <c r="O507" s="124" t="s">
        <v>244</v>
      </c>
      <c r="P507" s="135">
        <v>44938</v>
      </c>
      <c r="Q507" s="124" t="s">
        <v>7</v>
      </c>
      <c r="R507" s="124" t="s">
        <v>245</v>
      </c>
      <c r="S507" s="124" t="s">
        <v>12</v>
      </c>
    </row>
    <row r="508" ht="31" customHeight="1" spans="1:19">
      <c r="A508" s="123" t="s">
        <v>237</v>
      </c>
      <c r="B508" s="123"/>
      <c r="C508" s="123"/>
      <c r="D508" s="123" t="s">
        <v>1443</v>
      </c>
      <c r="E508" s="123" t="s">
        <v>258</v>
      </c>
      <c r="F508" s="123" t="s">
        <v>1437</v>
      </c>
      <c r="G508" s="123" t="s">
        <v>1444</v>
      </c>
      <c r="H508" s="123" t="s">
        <v>1319</v>
      </c>
      <c r="I508" s="123" t="s">
        <v>243</v>
      </c>
      <c r="J508" s="123"/>
      <c r="K508" s="123"/>
      <c r="L508" s="123"/>
      <c r="M508" s="123"/>
      <c r="N508" s="123"/>
      <c r="O508" s="124" t="s">
        <v>244</v>
      </c>
      <c r="P508" s="135">
        <v>44938</v>
      </c>
      <c r="Q508" s="124" t="s">
        <v>7</v>
      </c>
      <c r="R508" s="124" t="s">
        <v>245</v>
      </c>
      <c r="S508" s="124" t="s">
        <v>12</v>
      </c>
    </row>
    <row r="509" ht="31" customHeight="1" spans="1:19">
      <c r="A509" s="123" t="s">
        <v>237</v>
      </c>
      <c r="B509" s="123"/>
      <c r="C509" s="123"/>
      <c r="D509" s="123" t="s">
        <v>1445</v>
      </c>
      <c r="E509" s="123" t="s">
        <v>258</v>
      </c>
      <c r="F509" s="123" t="s">
        <v>1446</v>
      </c>
      <c r="G509" s="123" t="s">
        <v>1447</v>
      </c>
      <c r="H509" s="123" t="s">
        <v>1448</v>
      </c>
      <c r="I509" s="123" t="s">
        <v>243</v>
      </c>
      <c r="J509" s="123"/>
      <c r="K509" s="123"/>
      <c r="L509" s="123"/>
      <c r="M509" s="123"/>
      <c r="N509" s="123"/>
      <c r="O509" s="124" t="s">
        <v>244</v>
      </c>
      <c r="P509" s="135">
        <v>44938</v>
      </c>
      <c r="Q509" s="124" t="s">
        <v>7</v>
      </c>
      <c r="R509" s="124" t="s">
        <v>245</v>
      </c>
      <c r="S509" s="124" t="s">
        <v>12</v>
      </c>
    </row>
    <row r="510" ht="31" customHeight="1" spans="1:19">
      <c r="A510" s="123" t="s">
        <v>237</v>
      </c>
      <c r="B510" s="123"/>
      <c r="C510" s="123"/>
      <c r="D510" s="123" t="s">
        <v>1449</v>
      </c>
      <c r="E510" s="123" t="s">
        <v>258</v>
      </c>
      <c r="F510" s="123" t="s">
        <v>1446</v>
      </c>
      <c r="G510" s="123" t="s">
        <v>1450</v>
      </c>
      <c r="H510" s="123" t="s">
        <v>1319</v>
      </c>
      <c r="I510" s="123" t="s">
        <v>243</v>
      </c>
      <c r="J510" s="123"/>
      <c r="K510" s="123"/>
      <c r="L510" s="123"/>
      <c r="M510" s="123"/>
      <c r="N510" s="123"/>
      <c r="O510" s="124" t="s">
        <v>244</v>
      </c>
      <c r="P510" s="135">
        <v>44938</v>
      </c>
      <c r="Q510" s="124" t="s">
        <v>7</v>
      </c>
      <c r="R510" s="124" t="s">
        <v>245</v>
      </c>
      <c r="S510" s="124" t="s">
        <v>12</v>
      </c>
    </row>
    <row r="511" ht="31" customHeight="1" spans="1:19">
      <c r="A511" s="123" t="s">
        <v>237</v>
      </c>
      <c r="B511" s="123"/>
      <c r="C511" s="123"/>
      <c r="D511" s="123" t="s">
        <v>1451</v>
      </c>
      <c r="E511" s="123" t="s">
        <v>258</v>
      </c>
      <c r="F511" s="123" t="s">
        <v>1446</v>
      </c>
      <c r="G511" s="123" t="s">
        <v>1440</v>
      </c>
      <c r="H511" s="123" t="s">
        <v>1314</v>
      </c>
      <c r="I511" s="123" t="s">
        <v>243</v>
      </c>
      <c r="J511" s="123"/>
      <c r="K511" s="123"/>
      <c r="L511" s="123"/>
      <c r="M511" s="123"/>
      <c r="N511" s="123"/>
      <c r="O511" s="124" t="s">
        <v>244</v>
      </c>
      <c r="P511" s="135">
        <v>44938</v>
      </c>
      <c r="Q511" s="124" t="s">
        <v>7</v>
      </c>
      <c r="R511" s="124" t="s">
        <v>245</v>
      </c>
      <c r="S511" s="124" t="s">
        <v>12</v>
      </c>
    </row>
    <row r="512" ht="31" customHeight="1" spans="1:19">
      <c r="A512" s="123" t="s">
        <v>237</v>
      </c>
      <c r="B512" s="123"/>
      <c r="C512" s="123"/>
      <c r="D512" s="123" t="s">
        <v>1452</v>
      </c>
      <c r="E512" s="123" t="s">
        <v>258</v>
      </c>
      <c r="F512" s="123" t="s">
        <v>1446</v>
      </c>
      <c r="G512" s="123" t="s">
        <v>1442</v>
      </c>
      <c r="H512" s="123" t="s">
        <v>1314</v>
      </c>
      <c r="I512" s="123" t="s">
        <v>243</v>
      </c>
      <c r="J512" s="123"/>
      <c r="K512" s="123"/>
      <c r="L512" s="123"/>
      <c r="M512" s="123"/>
      <c r="N512" s="123"/>
      <c r="O512" s="124" t="s">
        <v>244</v>
      </c>
      <c r="P512" s="135">
        <v>44938</v>
      </c>
      <c r="Q512" s="124" t="s">
        <v>7</v>
      </c>
      <c r="R512" s="124" t="s">
        <v>245</v>
      </c>
      <c r="S512" s="124" t="s">
        <v>12</v>
      </c>
    </row>
    <row r="513" ht="31" customHeight="1" spans="1:19">
      <c r="A513" s="123" t="s">
        <v>237</v>
      </c>
      <c r="B513" s="123"/>
      <c r="C513" s="123"/>
      <c r="D513" s="123" t="s">
        <v>1453</v>
      </c>
      <c r="E513" s="123" t="s">
        <v>258</v>
      </c>
      <c r="F513" s="123" t="s">
        <v>1446</v>
      </c>
      <c r="G513" s="123" t="s">
        <v>1444</v>
      </c>
      <c r="H513" s="123" t="s">
        <v>1319</v>
      </c>
      <c r="I513" s="123" t="s">
        <v>243</v>
      </c>
      <c r="J513" s="123"/>
      <c r="K513" s="123"/>
      <c r="L513" s="123"/>
      <c r="M513" s="123"/>
      <c r="N513" s="123"/>
      <c r="O513" s="124" t="s">
        <v>244</v>
      </c>
      <c r="P513" s="135">
        <v>44938</v>
      </c>
      <c r="Q513" s="124" t="s">
        <v>7</v>
      </c>
      <c r="R513" s="124" t="s">
        <v>245</v>
      </c>
      <c r="S513" s="124" t="s">
        <v>12</v>
      </c>
    </row>
    <row r="514" ht="31" customHeight="1" spans="1:19">
      <c r="A514" s="123" t="s">
        <v>237</v>
      </c>
      <c r="B514" s="123"/>
      <c r="C514" s="123"/>
      <c r="D514" s="123" t="s">
        <v>1454</v>
      </c>
      <c r="E514" s="123" t="s">
        <v>239</v>
      </c>
      <c r="F514" s="123" t="s">
        <v>1455</v>
      </c>
      <c r="G514" s="123" t="s">
        <v>1456</v>
      </c>
      <c r="H514" s="123" t="s">
        <v>1457</v>
      </c>
      <c r="I514" s="123" t="s">
        <v>243</v>
      </c>
      <c r="J514" s="123"/>
      <c r="K514" s="123"/>
      <c r="L514" s="123"/>
      <c r="M514" s="123"/>
      <c r="N514" s="123"/>
      <c r="O514" s="124" t="s">
        <v>244</v>
      </c>
      <c r="P514" s="135">
        <v>44938</v>
      </c>
      <c r="Q514" s="124" t="s">
        <v>7</v>
      </c>
      <c r="R514" s="124" t="s">
        <v>245</v>
      </c>
      <c r="S514" s="124" t="s">
        <v>12</v>
      </c>
    </row>
    <row r="515" ht="31" customHeight="1" spans="1:19">
      <c r="A515" s="123" t="s">
        <v>237</v>
      </c>
      <c r="B515" s="123"/>
      <c r="C515" s="123"/>
      <c r="D515" s="123" t="s">
        <v>1458</v>
      </c>
      <c r="E515" s="123" t="s">
        <v>258</v>
      </c>
      <c r="F515" s="123" t="s">
        <v>1455</v>
      </c>
      <c r="G515" s="123" t="s">
        <v>1459</v>
      </c>
      <c r="H515" s="123" t="s">
        <v>1429</v>
      </c>
      <c r="I515" s="123" t="s">
        <v>243</v>
      </c>
      <c r="J515" s="123"/>
      <c r="K515" s="123"/>
      <c r="L515" s="123"/>
      <c r="M515" s="123"/>
      <c r="N515" s="123"/>
      <c r="O515" s="124" t="s">
        <v>244</v>
      </c>
      <c r="P515" s="135">
        <v>44938</v>
      </c>
      <c r="Q515" s="124" t="s">
        <v>7</v>
      </c>
      <c r="R515" s="124" t="s">
        <v>245</v>
      </c>
      <c r="S515" s="124" t="s">
        <v>12</v>
      </c>
    </row>
    <row r="516" ht="31" customHeight="1" spans="1:19">
      <c r="A516" s="123" t="s">
        <v>237</v>
      </c>
      <c r="B516" s="123"/>
      <c r="C516" s="123"/>
      <c r="D516" s="123" t="s">
        <v>1460</v>
      </c>
      <c r="E516" s="123" t="s">
        <v>258</v>
      </c>
      <c r="F516" s="123" t="s">
        <v>1455</v>
      </c>
      <c r="G516" s="123" t="s">
        <v>1461</v>
      </c>
      <c r="H516" s="123" t="s">
        <v>1314</v>
      </c>
      <c r="I516" s="123" t="s">
        <v>243</v>
      </c>
      <c r="J516" s="123"/>
      <c r="K516" s="123"/>
      <c r="L516" s="123"/>
      <c r="M516" s="123"/>
      <c r="N516" s="123"/>
      <c r="O516" s="124" t="s">
        <v>244</v>
      </c>
      <c r="P516" s="135">
        <v>44938</v>
      </c>
      <c r="Q516" s="124" t="s">
        <v>7</v>
      </c>
      <c r="R516" s="124" t="s">
        <v>245</v>
      </c>
      <c r="S516" s="124" t="s">
        <v>12</v>
      </c>
    </row>
    <row r="517" ht="31" customHeight="1" spans="1:19">
      <c r="A517" s="123" t="s">
        <v>237</v>
      </c>
      <c r="B517" s="123"/>
      <c r="C517" s="123"/>
      <c r="D517" s="123" t="s">
        <v>1462</v>
      </c>
      <c r="E517" s="123" t="s">
        <v>258</v>
      </c>
      <c r="F517" s="123" t="s">
        <v>1455</v>
      </c>
      <c r="G517" s="123" t="s">
        <v>1463</v>
      </c>
      <c r="H517" s="123" t="s">
        <v>1314</v>
      </c>
      <c r="I517" s="123" t="s">
        <v>243</v>
      </c>
      <c r="J517" s="123"/>
      <c r="K517" s="123"/>
      <c r="L517" s="123"/>
      <c r="M517" s="123"/>
      <c r="N517" s="123"/>
      <c r="O517" s="124" t="s">
        <v>244</v>
      </c>
      <c r="P517" s="135">
        <v>44938</v>
      </c>
      <c r="Q517" s="124" t="s">
        <v>7</v>
      </c>
      <c r="R517" s="124" t="s">
        <v>245</v>
      </c>
      <c r="S517" s="124" t="s">
        <v>12</v>
      </c>
    </row>
    <row r="518" ht="31" customHeight="1" spans="1:19">
      <c r="A518" s="123" t="s">
        <v>237</v>
      </c>
      <c r="B518" s="123"/>
      <c r="C518" s="123"/>
      <c r="D518" s="123" t="s">
        <v>1464</v>
      </c>
      <c r="E518" s="123" t="s">
        <v>258</v>
      </c>
      <c r="F518" s="123" t="s">
        <v>1455</v>
      </c>
      <c r="G518" s="123" t="s">
        <v>1465</v>
      </c>
      <c r="H518" s="123" t="s">
        <v>1319</v>
      </c>
      <c r="I518" s="123" t="s">
        <v>243</v>
      </c>
      <c r="J518" s="123"/>
      <c r="K518" s="123"/>
      <c r="L518" s="123"/>
      <c r="M518" s="123"/>
      <c r="N518" s="123"/>
      <c r="O518" s="124" t="s">
        <v>244</v>
      </c>
      <c r="P518" s="135">
        <v>44938</v>
      </c>
      <c r="Q518" s="124" t="s">
        <v>7</v>
      </c>
      <c r="R518" s="124" t="s">
        <v>245</v>
      </c>
      <c r="S518" s="124" t="s">
        <v>12</v>
      </c>
    </row>
    <row r="519" ht="31" customHeight="1" spans="1:19">
      <c r="A519" s="123" t="s">
        <v>237</v>
      </c>
      <c r="B519" s="123"/>
      <c r="C519" s="123"/>
      <c r="D519" s="123" t="s">
        <v>1466</v>
      </c>
      <c r="E519" s="123" t="s">
        <v>239</v>
      </c>
      <c r="F519" s="123" t="s">
        <v>1455</v>
      </c>
      <c r="G519" s="123" t="s">
        <v>1467</v>
      </c>
      <c r="H519" s="123" t="s">
        <v>1468</v>
      </c>
      <c r="I519" s="123" t="s">
        <v>243</v>
      </c>
      <c r="J519" s="123"/>
      <c r="K519" s="123"/>
      <c r="L519" s="123"/>
      <c r="M519" s="123"/>
      <c r="N519" s="123"/>
      <c r="O519" s="124" t="s">
        <v>244</v>
      </c>
      <c r="P519" s="135">
        <v>44938</v>
      </c>
      <c r="Q519" s="124" t="s">
        <v>7</v>
      </c>
      <c r="R519" s="124" t="s">
        <v>245</v>
      </c>
      <c r="S519" s="124" t="s">
        <v>12</v>
      </c>
    </row>
    <row r="520" ht="31" customHeight="1" spans="1:19">
      <c r="A520" s="123" t="s">
        <v>237</v>
      </c>
      <c r="B520" s="123"/>
      <c r="C520" s="123"/>
      <c r="D520" s="123" t="s">
        <v>1469</v>
      </c>
      <c r="E520" s="123" t="s">
        <v>258</v>
      </c>
      <c r="F520" s="123" t="s">
        <v>1455</v>
      </c>
      <c r="G520" s="123" t="s">
        <v>1470</v>
      </c>
      <c r="H520" s="123" t="s">
        <v>1429</v>
      </c>
      <c r="I520" s="123" t="s">
        <v>243</v>
      </c>
      <c r="J520" s="123"/>
      <c r="K520" s="123"/>
      <c r="L520" s="123"/>
      <c r="M520" s="123"/>
      <c r="N520" s="123"/>
      <c r="O520" s="124" t="s">
        <v>244</v>
      </c>
      <c r="P520" s="135">
        <v>44938</v>
      </c>
      <c r="Q520" s="124" t="s">
        <v>7</v>
      </c>
      <c r="R520" s="124" t="s">
        <v>245</v>
      </c>
      <c r="S520" s="124" t="s">
        <v>12</v>
      </c>
    </row>
    <row r="521" ht="31" customHeight="1" spans="1:19">
      <c r="A521" s="123" t="s">
        <v>237</v>
      </c>
      <c r="B521" s="123"/>
      <c r="C521" s="123"/>
      <c r="D521" s="123" t="s">
        <v>1471</v>
      </c>
      <c r="E521" s="123" t="s">
        <v>258</v>
      </c>
      <c r="F521" s="123" t="s">
        <v>1455</v>
      </c>
      <c r="G521" s="123" t="s">
        <v>1472</v>
      </c>
      <c r="H521" s="123" t="s">
        <v>1314</v>
      </c>
      <c r="I521" s="123" t="s">
        <v>243</v>
      </c>
      <c r="J521" s="123"/>
      <c r="K521" s="123"/>
      <c r="L521" s="123"/>
      <c r="M521" s="123"/>
      <c r="N521" s="123"/>
      <c r="O521" s="124" t="s">
        <v>244</v>
      </c>
      <c r="P521" s="135">
        <v>44938</v>
      </c>
      <c r="Q521" s="124" t="s">
        <v>7</v>
      </c>
      <c r="R521" s="124" t="s">
        <v>245</v>
      </c>
      <c r="S521" s="124" t="s">
        <v>12</v>
      </c>
    </row>
    <row r="522" ht="31" customHeight="1" spans="1:19">
      <c r="A522" s="123" t="s">
        <v>237</v>
      </c>
      <c r="B522" s="123"/>
      <c r="C522" s="123"/>
      <c r="D522" s="123" t="s">
        <v>1473</v>
      </c>
      <c r="E522" s="123" t="s">
        <v>258</v>
      </c>
      <c r="F522" s="123" t="s">
        <v>1455</v>
      </c>
      <c r="G522" s="123" t="s">
        <v>1474</v>
      </c>
      <c r="H522" s="123" t="s">
        <v>1314</v>
      </c>
      <c r="I522" s="123" t="s">
        <v>243</v>
      </c>
      <c r="J522" s="123"/>
      <c r="K522" s="123"/>
      <c r="L522" s="123"/>
      <c r="M522" s="123"/>
      <c r="N522" s="123"/>
      <c r="O522" s="124" t="s">
        <v>244</v>
      </c>
      <c r="P522" s="135">
        <v>44938</v>
      </c>
      <c r="Q522" s="124" t="s">
        <v>7</v>
      </c>
      <c r="R522" s="124" t="s">
        <v>245</v>
      </c>
      <c r="S522" s="124" t="s">
        <v>12</v>
      </c>
    </row>
    <row r="523" ht="31" customHeight="1" spans="1:19">
      <c r="A523" s="123" t="s">
        <v>237</v>
      </c>
      <c r="B523" s="123"/>
      <c r="C523" s="123"/>
      <c r="D523" s="123" t="s">
        <v>1475</v>
      </c>
      <c r="E523" s="123" t="s">
        <v>258</v>
      </c>
      <c r="F523" s="123" t="s">
        <v>1455</v>
      </c>
      <c r="G523" s="123" t="s">
        <v>1476</v>
      </c>
      <c r="H523" s="123" t="s">
        <v>1319</v>
      </c>
      <c r="I523" s="123" t="s">
        <v>243</v>
      </c>
      <c r="J523" s="123"/>
      <c r="K523" s="123"/>
      <c r="L523" s="123"/>
      <c r="M523" s="123"/>
      <c r="N523" s="123"/>
      <c r="O523" s="124" t="s">
        <v>244</v>
      </c>
      <c r="P523" s="135">
        <v>44938</v>
      </c>
      <c r="Q523" s="124" t="s">
        <v>7</v>
      </c>
      <c r="R523" s="124" t="s">
        <v>245</v>
      </c>
      <c r="S523" s="124" t="s">
        <v>12</v>
      </c>
    </row>
    <row r="524" ht="31" customHeight="1" spans="1:19">
      <c r="A524" s="123" t="s">
        <v>237</v>
      </c>
      <c r="B524" s="123"/>
      <c r="C524" s="123"/>
      <c r="D524" s="123" t="s">
        <v>1477</v>
      </c>
      <c r="E524" s="123" t="s">
        <v>258</v>
      </c>
      <c r="F524" s="123" t="s">
        <v>1455</v>
      </c>
      <c r="G524" s="123" t="s">
        <v>1478</v>
      </c>
      <c r="H524" s="123" t="s">
        <v>1479</v>
      </c>
      <c r="I524" s="123" t="s">
        <v>243</v>
      </c>
      <c r="J524" s="123"/>
      <c r="K524" s="123"/>
      <c r="L524" s="123"/>
      <c r="M524" s="123"/>
      <c r="N524" s="123"/>
      <c r="O524" s="124" t="s">
        <v>244</v>
      </c>
      <c r="P524" s="135">
        <v>44938</v>
      </c>
      <c r="Q524" s="124" t="s">
        <v>7</v>
      </c>
      <c r="R524" s="124" t="s">
        <v>245</v>
      </c>
      <c r="S524" s="124" t="s">
        <v>12</v>
      </c>
    </row>
    <row r="525" ht="31" customHeight="1" spans="1:19">
      <c r="A525" s="123" t="s">
        <v>237</v>
      </c>
      <c r="B525" s="123"/>
      <c r="C525" s="123"/>
      <c r="D525" s="123" t="s">
        <v>1480</v>
      </c>
      <c r="E525" s="123" t="s">
        <v>258</v>
      </c>
      <c r="F525" s="123" t="s">
        <v>1455</v>
      </c>
      <c r="G525" s="123" t="s">
        <v>1481</v>
      </c>
      <c r="H525" s="123" t="s">
        <v>1482</v>
      </c>
      <c r="I525" s="123" t="s">
        <v>243</v>
      </c>
      <c r="J525" s="123"/>
      <c r="K525" s="123"/>
      <c r="L525" s="123"/>
      <c r="M525" s="123"/>
      <c r="N525" s="123"/>
      <c r="O525" s="124" t="s">
        <v>244</v>
      </c>
      <c r="P525" s="135">
        <v>44938</v>
      </c>
      <c r="Q525" s="124" t="s">
        <v>7</v>
      </c>
      <c r="R525" s="124" t="s">
        <v>245</v>
      </c>
      <c r="S525" s="124" t="s">
        <v>12</v>
      </c>
    </row>
    <row r="526" ht="31" customHeight="1" spans="1:19">
      <c r="A526" s="123" t="s">
        <v>237</v>
      </c>
      <c r="B526" s="123"/>
      <c r="C526" s="123"/>
      <c r="D526" s="123" t="s">
        <v>1483</v>
      </c>
      <c r="E526" s="123" t="s">
        <v>239</v>
      </c>
      <c r="F526" s="123" t="s">
        <v>1455</v>
      </c>
      <c r="G526" s="123" t="s">
        <v>1484</v>
      </c>
      <c r="H526" s="123" t="s">
        <v>1429</v>
      </c>
      <c r="I526" s="123" t="s">
        <v>243</v>
      </c>
      <c r="J526" s="123"/>
      <c r="K526" s="123"/>
      <c r="L526" s="123"/>
      <c r="M526" s="123"/>
      <c r="N526" s="123"/>
      <c r="O526" s="124" t="s">
        <v>244</v>
      </c>
      <c r="P526" s="135">
        <v>44938</v>
      </c>
      <c r="Q526" s="124" t="s">
        <v>7</v>
      </c>
      <c r="R526" s="124" t="s">
        <v>245</v>
      </c>
      <c r="S526" s="124" t="s">
        <v>12</v>
      </c>
    </row>
    <row r="527" ht="31" customHeight="1" spans="1:19">
      <c r="A527" s="123" t="s">
        <v>237</v>
      </c>
      <c r="B527" s="123"/>
      <c r="C527" s="123"/>
      <c r="D527" s="123" t="s">
        <v>1485</v>
      </c>
      <c r="E527" s="123" t="s">
        <v>258</v>
      </c>
      <c r="F527" s="123" t="s">
        <v>1455</v>
      </c>
      <c r="G527" s="123" t="s">
        <v>1486</v>
      </c>
      <c r="H527" s="123" t="s">
        <v>1314</v>
      </c>
      <c r="I527" s="123" t="s">
        <v>243</v>
      </c>
      <c r="J527" s="123"/>
      <c r="K527" s="123"/>
      <c r="L527" s="123"/>
      <c r="M527" s="123"/>
      <c r="N527" s="123"/>
      <c r="O527" s="124" t="s">
        <v>244</v>
      </c>
      <c r="P527" s="135">
        <v>44938</v>
      </c>
      <c r="Q527" s="124" t="s">
        <v>7</v>
      </c>
      <c r="R527" s="124" t="s">
        <v>245</v>
      </c>
      <c r="S527" s="124" t="s">
        <v>12</v>
      </c>
    </row>
    <row r="528" ht="31" customHeight="1" spans="1:19">
      <c r="A528" s="123" t="s">
        <v>237</v>
      </c>
      <c r="B528" s="123"/>
      <c r="C528" s="123"/>
      <c r="D528" s="123" t="s">
        <v>1487</v>
      </c>
      <c r="E528" s="123" t="s">
        <v>258</v>
      </c>
      <c r="F528" s="123" t="s">
        <v>1455</v>
      </c>
      <c r="G528" s="123" t="s">
        <v>1488</v>
      </c>
      <c r="H528" s="123" t="s">
        <v>1314</v>
      </c>
      <c r="I528" s="123" t="s">
        <v>243</v>
      </c>
      <c r="J528" s="123"/>
      <c r="K528" s="123"/>
      <c r="L528" s="123"/>
      <c r="M528" s="123"/>
      <c r="N528" s="123"/>
      <c r="O528" s="124" t="s">
        <v>244</v>
      </c>
      <c r="P528" s="135">
        <v>44938</v>
      </c>
      <c r="Q528" s="124" t="s">
        <v>7</v>
      </c>
      <c r="R528" s="124" t="s">
        <v>245</v>
      </c>
      <c r="S528" s="124" t="s">
        <v>12</v>
      </c>
    </row>
    <row r="529" ht="31" customHeight="1" spans="1:19">
      <c r="A529" s="123" t="s">
        <v>237</v>
      </c>
      <c r="B529" s="123"/>
      <c r="C529" s="123"/>
      <c r="D529" s="123" t="s">
        <v>1489</v>
      </c>
      <c r="E529" s="123" t="s">
        <v>258</v>
      </c>
      <c r="F529" s="123" t="s">
        <v>1455</v>
      </c>
      <c r="G529" s="123" t="s">
        <v>1490</v>
      </c>
      <c r="H529" s="123" t="s">
        <v>1319</v>
      </c>
      <c r="I529" s="123" t="s">
        <v>243</v>
      </c>
      <c r="J529" s="123"/>
      <c r="K529" s="123"/>
      <c r="L529" s="123"/>
      <c r="M529" s="123"/>
      <c r="N529" s="123"/>
      <c r="O529" s="124" t="s">
        <v>244</v>
      </c>
      <c r="P529" s="135">
        <v>44938</v>
      </c>
      <c r="Q529" s="124" t="s">
        <v>7</v>
      </c>
      <c r="R529" s="124" t="s">
        <v>245</v>
      </c>
      <c r="S529" s="124" t="s">
        <v>12</v>
      </c>
    </row>
    <row r="530" ht="31" customHeight="1" spans="1:19">
      <c r="A530" s="123" t="s">
        <v>237</v>
      </c>
      <c r="B530" s="123"/>
      <c r="C530" s="123"/>
      <c r="D530" s="123" t="s">
        <v>1491</v>
      </c>
      <c r="E530" s="123" t="s">
        <v>282</v>
      </c>
      <c r="F530" s="123" t="s">
        <v>1455</v>
      </c>
      <c r="G530" s="123" t="s">
        <v>1492</v>
      </c>
      <c r="H530" s="123" t="s">
        <v>1493</v>
      </c>
      <c r="I530" s="123" t="s">
        <v>243</v>
      </c>
      <c r="J530" s="123"/>
      <c r="K530" s="123"/>
      <c r="L530" s="123"/>
      <c r="M530" s="123"/>
      <c r="N530" s="123"/>
      <c r="O530" s="124" t="s">
        <v>244</v>
      </c>
      <c r="P530" s="135">
        <v>44938</v>
      </c>
      <c r="Q530" s="124" t="s">
        <v>7</v>
      </c>
      <c r="R530" s="124" t="s">
        <v>245</v>
      </c>
      <c r="S530" s="124" t="s">
        <v>12</v>
      </c>
    </row>
    <row r="531" ht="31" customHeight="1" spans="1:19">
      <c r="A531" s="123" t="s">
        <v>237</v>
      </c>
      <c r="B531" s="123"/>
      <c r="C531" s="123"/>
      <c r="D531" s="123" t="s">
        <v>1494</v>
      </c>
      <c r="E531" s="123" t="s">
        <v>258</v>
      </c>
      <c r="F531" s="123" t="s">
        <v>1455</v>
      </c>
      <c r="G531" s="123" t="s">
        <v>1495</v>
      </c>
      <c r="H531" s="123" t="s">
        <v>1429</v>
      </c>
      <c r="I531" s="123" t="s">
        <v>243</v>
      </c>
      <c r="J531" s="123"/>
      <c r="K531" s="123"/>
      <c r="L531" s="123"/>
      <c r="M531" s="123"/>
      <c r="N531" s="123"/>
      <c r="O531" s="124" t="s">
        <v>244</v>
      </c>
      <c r="P531" s="135">
        <v>44938</v>
      </c>
      <c r="Q531" s="124" t="s">
        <v>7</v>
      </c>
      <c r="R531" s="124" t="s">
        <v>245</v>
      </c>
      <c r="S531" s="124" t="s">
        <v>12</v>
      </c>
    </row>
    <row r="532" ht="31" customHeight="1" spans="1:19">
      <c r="A532" s="123" t="s">
        <v>237</v>
      </c>
      <c r="B532" s="123"/>
      <c r="C532" s="123"/>
      <c r="D532" s="123" t="s">
        <v>1496</v>
      </c>
      <c r="E532" s="123" t="s">
        <v>239</v>
      </c>
      <c r="F532" s="123" t="s">
        <v>1455</v>
      </c>
      <c r="G532" s="123" t="s">
        <v>1497</v>
      </c>
      <c r="H532" s="123" t="s">
        <v>1314</v>
      </c>
      <c r="I532" s="123" t="s">
        <v>243</v>
      </c>
      <c r="J532" s="123"/>
      <c r="K532" s="123"/>
      <c r="L532" s="123"/>
      <c r="M532" s="123"/>
      <c r="N532" s="123"/>
      <c r="O532" s="124" t="s">
        <v>244</v>
      </c>
      <c r="P532" s="135">
        <v>44938</v>
      </c>
      <c r="Q532" s="124" t="s">
        <v>7</v>
      </c>
      <c r="R532" s="124" t="s">
        <v>245</v>
      </c>
      <c r="S532" s="124" t="s">
        <v>12</v>
      </c>
    </row>
    <row r="533" ht="31" customHeight="1" spans="1:19">
      <c r="A533" s="123" t="s">
        <v>237</v>
      </c>
      <c r="B533" s="123"/>
      <c r="C533" s="123"/>
      <c r="D533" s="123" t="s">
        <v>1498</v>
      </c>
      <c r="E533" s="123" t="s">
        <v>258</v>
      </c>
      <c r="F533" s="123" t="s">
        <v>1455</v>
      </c>
      <c r="G533" s="123" t="s">
        <v>1499</v>
      </c>
      <c r="H533" s="123" t="s">
        <v>1314</v>
      </c>
      <c r="I533" s="123" t="s">
        <v>243</v>
      </c>
      <c r="J533" s="123"/>
      <c r="K533" s="123"/>
      <c r="L533" s="123"/>
      <c r="M533" s="123"/>
      <c r="N533" s="123"/>
      <c r="O533" s="124" t="s">
        <v>244</v>
      </c>
      <c r="P533" s="135">
        <v>44938</v>
      </c>
      <c r="Q533" s="124" t="s">
        <v>7</v>
      </c>
      <c r="R533" s="124" t="s">
        <v>245</v>
      </c>
      <c r="S533" s="124" t="s">
        <v>12</v>
      </c>
    </row>
    <row r="534" ht="31" customHeight="1" spans="1:19">
      <c r="A534" s="123" t="s">
        <v>237</v>
      </c>
      <c r="B534" s="123"/>
      <c r="C534" s="123"/>
      <c r="D534" s="123" t="s">
        <v>1500</v>
      </c>
      <c r="E534" s="123" t="s">
        <v>239</v>
      </c>
      <c r="F534" s="123" t="s">
        <v>1455</v>
      </c>
      <c r="G534" s="123" t="s">
        <v>1501</v>
      </c>
      <c r="H534" s="123" t="s">
        <v>1319</v>
      </c>
      <c r="I534" s="123" t="s">
        <v>243</v>
      </c>
      <c r="J534" s="123"/>
      <c r="K534" s="123"/>
      <c r="L534" s="123"/>
      <c r="M534" s="123"/>
      <c r="N534" s="123"/>
      <c r="O534" s="124" t="s">
        <v>244</v>
      </c>
      <c r="P534" s="135">
        <v>44938</v>
      </c>
      <c r="Q534" s="124" t="s">
        <v>7</v>
      </c>
      <c r="R534" s="124" t="s">
        <v>245</v>
      </c>
      <c r="S534" s="124" t="s">
        <v>12</v>
      </c>
    </row>
    <row r="535" ht="31" customHeight="1" spans="1:19">
      <c r="A535" s="123" t="s">
        <v>237</v>
      </c>
      <c r="B535" s="123"/>
      <c r="C535" s="123"/>
      <c r="D535" s="123" t="s">
        <v>1502</v>
      </c>
      <c r="E535" s="123" t="s">
        <v>258</v>
      </c>
      <c r="F535" s="123" t="s">
        <v>1455</v>
      </c>
      <c r="G535" s="123" t="s">
        <v>1503</v>
      </c>
      <c r="H535" s="123" t="s">
        <v>1479</v>
      </c>
      <c r="I535" s="123" t="s">
        <v>243</v>
      </c>
      <c r="J535" s="123"/>
      <c r="K535" s="123"/>
      <c r="L535" s="123"/>
      <c r="M535" s="123"/>
      <c r="N535" s="123"/>
      <c r="O535" s="124" t="s">
        <v>244</v>
      </c>
      <c r="P535" s="135">
        <v>44938</v>
      </c>
      <c r="Q535" s="124" t="s">
        <v>7</v>
      </c>
      <c r="R535" s="124" t="s">
        <v>245</v>
      </c>
      <c r="S535" s="124" t="s">
        <v>12</v>
      </c>
    </row>
    <row r="536" ht="31" customHeight="1" spans="1:19">
      <c r="A536" s="226" t="s">
        <v>275</v>
      </c>
      <c r="B536" s="226"/>
      <c r="C536" s="226" t="s">
        <v>1504</v>
      </c>
      <c r="D536" s="226"/>
      <c r="E536" s="226"/>
      <c r="F536" s="231"/>
      <c r="G536" s="226"/>
      <c r="H536" s="226"/>
      <c r="I536" s="226"/>
      <c r="J536" s="234"/>
      <c r="K536" s="226"/>
      <c r="L536" s="226"/>
      <c r="M536" s="226"/>
      <c r="N536" s="226"/>
      <c r="O536" s="226"/>
      <c r="P536" s="238"/>
      <c r="Q536" s="226"/>
      <c r="R536" s="226"/>
      <c r="S536" s="226"/>
    </row>
    <row r="537" ht="85" customHeight="1" spans="1:19">
      <c r="A537" s="123" t="s">
        <v>237</v>
      </c>
      <c r="B537" s="123"/>
      <c r="C537" s="123"/>
      <c r="D537" s="123" t="s">
        <v>1505</v>
      </c>
      <c r="E537" s="123" t="s">
        <v>289</v>
      </c>
      <c r="F537" s="123" t="s">
        <v>1292</v>
      </c>
      <c r="G537" s="123" t="s">
        <v>1506</v>
      </c>
      <c r="H537" s="123" t="s">
        <v>1507</v>
      </c>
      <c r="I537" s="123" t="s">
        <v>243</v>
      </c>
      <c r="J537" s="123"/>
      <c r="K537" s="123"/>
      <c r="L537" s="123"/>
      <c r="M537" s="123"/>
      <c r="N537" s="123"/>
      <c r="O537" s="124" t="s">
        <v>244</v>
      </c>
      <c r="P537" s="135">
        <v>44938</v>
      </c>
      <c r="Q537" s="124" t="s">
        <v>7</v>
      </c>
      <c r="R537" s="124" t="s">
        <v>245</v>
      </c>
      <c r="S537" s="124" t="s">
        <v>12</v>
      </c>
    </row>
    <row r="538" ht="85" customHeight="1" spans="1:19">
      <c r="A538" s="123" t="s">
        <v>237</v>
      </c>
      <c r="B538" s="123"/>
      <c r="C538" s="123"/>
      <c r="D538" s="123" t="s">
        <v>1508</v>
      </c>
      <c r="E538" s="123" t="s">
        <v>282</v>
      </c>
      <c r="F538" s="123" t="s">
        <v>1509</v>
      </c>
      <c r="G538" s="123" t="s">
        <v>1510</v>
      </c>
      <c r="H538" s="123" t="s">
        <v>1511</v>
      </c>
      <c r="I538" s="123" t="s">
        <v>243</v>
      </c>
      <c r="J538" s="123"/>
      <c r="K538" s="123"/>
      <c r="L538" s="123"/>
      <c r="M538" s="123"/>
      <c r="N538" s="123"/>
      <c r="O538" s="124" t="s">
        <v>244</v>
      </c>
      <c r="P538" s="135">
        <v>44938</v>
      </c>
      <c r="Q538" s="124" t="s">
        <v>7</v>
      </c>
      <c r="R538" s="124" t="s">
        <v>245</v>
      </c>
      <c r="S538" s="124" t="s">
        <v>12</v>
      </c>
    </row>
    <row r="539" ht="85" customHeight="1" spans="1:19">
      <c r="A539" s="123" t="s">
        <v>237</v>
      </c>
      <c r="B539" s="123"/>
      <c r="C539" s="123"/>
      <c r="D539" s="123" t="s">
        <v>1512</v>
      </c>
      <c r="E539" s="123" t="s">
        <v>282</v>
      </c>
      <c r="F539" s="123" t="s">
        <v>1292</v>
      </c>
      <c r="G539" s="123" t="s">
        <v>1513</v>
      </c>
      <c r="H539" s="123" t="s">
        <v>1514</v>
      </c>
      <c r="I539" s="123" t="s">
        <v>243</v>
      </c>
      <c r="J539" s="123"/>
      <c r="K539" s="123"/>
      <c r="L539" s="123"/>
      <c r="M539" s="123"/>
      <c r="N539" s="123"/>
      <c r="O539" s="124" t="s">
        <v>244</v>
      </c>
      <c r="P539" s="135">
        <v>44938</v>
      </c>
      <c r="Q539" s="124" t="s">
        <v>7</v>
      </c>
      <c r="R539" s="124" t="s">
        <v>245</v>
      </c>
      <c r="S539" s="124" t="s">
        <v>12</v>
      </c>
    </row>
    <row r="540" ht="31" customHeight="1" spans="1:19">
      <c r="A540" s="225" t="s">
        <v>235</v>
      </c>
      <c r="B540" s="225" t="s">
        <v>232</v>
      </c>
      <c r="C540" s="225" t="s">
        <v>1515</v>
      </c>
      <c r="D540" s="225"/>
      <c r="E540" s="225"/>
      <c r="F540" s="225"/>
      <c r="G540" s="225"/>
      <c r="H540" s="225"/>
      <c r="I540" s="225"/>
      <c r="J540" s="225"/>
      <c r="K540" s="225"/>
      <c r="L540" s="225"/>
      <c r="M540" s="225"/>
      <c r="N540" s="225"/>
      <c r="O540" s="225"/>
      <c r="P540" s="237"/>
      <c r="Q540" s="225"/>
      <c r="R540" s="225"/>
      <c r="S540" s="225"/>
    </row>
    <row r="541" ht="31" customHeight="1" spans="1:19">
      <c r="A541" s="226" t="s">
        <v>275</v>
      </c>
      <c r="B541" s="226"/>
      <c r="C541" s="226" t="s">
        <v>1516</v>
      </c>
      <c r="D541" s="226"/>
      <c r="E541" s="226"/>
      <c r="F541" s="231"/>
      <c r="G541" s="226"/>
      <c r="H541" s="226"/>
      <c r="I541" s="226"/>
      <c r="J541" s="234"/>
      <c r="K541" s="226"/>
      <c r="L541" s="226"/>
      <c r="M541" s="226"/>
      <c r="N541" s="226"/>
      <c r="O541" s="226"/>
      <c r="P541" s="238"/>
      <c r="Q541" s="226"/>
      <c r="R541" s="226"/>
      <c r="S541" s="226"/>
    </row>
    <row r="542" ht="31" customHeight="1" spans="1:19">
      <c r="A542" s="123" t="s">
        <v>237</v>
      </c>
      <c r="B542" s="123"/>
      <c r="C542" s="123"/>
      <c r="D542" s="123" t="s">
        <v>1517</v>
      </c>
      <c r="E542" s="123" t="s">
        <v>258</v>
      </c>
      <c r="F542" s="123" t="s">
        <v>1518</v>
      </c>
      <c r="G542" s="123" t="s">
        <v>1519</v>
      </c>
      <c r="H542" s="123" t="s">
        <v>1520</v>
      </c>
      <c r="I542" s="123" t="s">
        <v>508</v>
      </c>
      <c r="J542" s="123" t="s">
        <v>641</v>
      </c>
      <c r="K542" s="123"/>
      <c r="L542" s="123"/>
      <c r="M542" s="123"/>
      <c r="N542" s="123"/>
      <c r="O542" s="124" t="s">
        <v>244</v>
      </c>
      <c r="P542" s="135">
        <v>44938</v>
      </c>
      <c r="Q542" s="124" t="s">
        <v>7</v>
      </c>
      <c r="R542" s="124" t="s">
        <v>245</v>
      </c>
      <c r="S542" s="124" t="s">
        <v>12</v>
      </c>
    </row>
    <row r="543" ht="31" customHeight="1" spans="1:19">
      <c r="A543" s="123" t="s">
        <v>237</v>
      </c>
      <c r="B543" s="123"/>
      <c r="C543" s="123"/>
      <c r="D543" s="123" t="s">
        <v>1521</v>
      </c>
      <c r="E543" s="123" t="s">
        <v>289</v>
      </c>
      <c r="F543" s="123" t="s">
        <v>1522</v>
      </c>
      <c r="G543" s="123" t="s">
        <v>1523</v>
      </c>
      <c r="H543" s="123" t="s">
        <v>1524</v>
      </c>
      <c r="I543" s="123" t="s">
        <v>243</v>
      </c>
      <c r="J543" s="123"/>
      <c r="K543" s="123"/>
      <c r="L543" s="123"/>
      <c r="M543" s="123"/>
      <c r="N543" s="123"/>
      <c r="O543" s="124" t="s">
        <v>244</v>
      </c>
      <c r="P543" s="135">
        <v>44938</v>
      </c>
      <c r="Q543" s="124" t="s">
        <v>7</v>
      </c>
      <c r="R543" s="124" t="s">
        <v>245</v>
      </c>
      <c r="S543" s="124" t="s">
        <v>12</v>
      </c>
    </row>
    <row r="544" ht="31" customHeight="1" spans="1:19">
      <c r="A544" s="123" t="s">
        <v>237</v>
      </c>
      <c r="B544" s="123"/>
      <c r="C544" s="123"/>
      <c r="D544" s="123" t="s">
        <v>1525</v>
      </c>
      <c r="E544" s="123" t="s">
        <v>282</v>
      </c>
      <c r="F544" s="123" t="s">
        <v>1526</v>
      </c>
      <c r="G544" s="123" t="s">
        <v>1527</v>
      </c>
      <c r="H544" s="123" t="s">
        <v>1528</v>
      </c>
      <c r="I544" s="123" t="s">
        <v>243</v>
      </c>
      <c r="J544" s="123"/>
      <c r="K544" s="123"/>
      <c r="L544" s="123"/>
      <c r="M544" s="123"/>
      <c r="N544" s="123"/>
      <c r="O544" s="124" t="s">
        <v>244</v>
      </c>
      <c r="P544" s="135">
        <v>44938</v>
      </c>
      <c r="Q544" s="124" t="s">
        <v>7</v>
      </c>
      <c r="R544" s="124" t="s">
        <v>245</v>
      </c>
      <c r="S544" s="124" t="s">
        <v>12</v>
      </c>
    </row>
    <row r="545" ht="31" customHeight="1" spans="1:19">
      <c r="A545" s="123" t="s">
        <v>237</v>
      </c>
      <c r="B545" s="123"/>
      <c r="C545" s="123"/>
      <c r="D545" s="123" t="s">
        <v>1529</v>
      </c>
      <c r="E545" s="123" t="s">
        <v>258</v>
      </c>
      <c r="F545" s="123" t="s">
        <v>1526</v>
      </c>
      <c r="G545" s="123" t="s">
        <v>1530</v>
      </c>
      <c r="H545" s="123" t="s">
        <v>1531</v>
      </c>
      <c r="I545" s="123" t="s">
        <v>243</v>
      </c>
      <c r="J545" s="123"/>
      <c r="K545" s="123"/>
      <c r="L545" s="123"/>
      <c r="M545" s="123"/>
      <c r="N545" s="123"/>
      <c r="O545" s="124" t="s">
        <v>244</v>
      </c>
      <c r="P545" s="135">
        <v>44938</v>
      </c>
      <c r="Q545" s="124" t="s">
        <v>7</v>
      </c>
      <c r="R545" s="124" t="s">
        <v>245</v>
      </c>
      <c r="S545" s="124" t="s">
        <v>12</v>
      </c>
    </row>
    <row r="546" ht="31" customHeight="1" spans="1:19">
      <c r="A546" s="123" t="s">
        <v>237</v>
      </c>
      <c r="B546" s="123"/>
      <c r="C546" s="123"/>
      <c r="D546" s="123" t="s">
        <v>1532</v>
      </c>
      <c r="E546" s="123" t="s">
        <v>258</v>
      </c>
      <c r="F546" s="123" t="s">
        <v>1522</v>
      </c>
      <c r="G546" s="123" t="s">
        <v>1527</v>
      </c>
      <c r="H546" s="123" t="s">
        <v>1533</v>
      </c>
      <c r="I546" s="123" t="s">
        <v>243</v>
      </c>
      <c r="J546" s="123"/>
      <c r="K546" s="123"/>
      <c r="L546" s="123"/>
      <c r="M546" s="123"/>
      <c r="N546" s="123"/>
      <c r="O546" s="124" t="s">
        <v>244</v>
      </c>
      <c r="P546" s="135">
        <v>44938</v>
      </c>
      <c r="Q546" s="124" t="s">
        <v>7</v>
      </c>
      <c r="R546" s="124" t="s">
        <v>245</v>
      </c>
      <c r="S546" s="124" t="s">
        <v>12</v>
      </c>
    </row>
    <row r="547" ht="31" customHeight="1" spans="1:19">
      <c r="A547" s="123" t="s">
        <v>237</v>
      </c>
      <c r="B547" s="123"/>
      <c r="C547" s="123"/>
      <c r="D547" s="123" t="s">
        <v>1534</v>
      </c>
      <c r="E547" s="123" t="s">
        <v>258</v>
      </c>
      <c r="F547" s="123" t="s">
        <v>1535</v>
      </c>
      <c r="G547" s="123" t="s">
        <v>1536</v>
      </c>
      <c r="H547" s="123" t="s">
        <v>1479</v>
      </c>
      <c r="I547" s="123" t="s">
        <v>243</v>
      </c>
      <c r="J547" s="123"/>
      <c r="K547" s="123"/>
      <c r="L547" s="123"/>
      <c r="M547" s="123"/>
      <c r="N547" s="123"/>
      <c r="O547" s="124" t="s">
        <v>244</v>
      </c>
      <c r="P547" s="135">
        <v>44938</v>
      </c>
      <c r="Q547" s="124" t="s">
        <v>7</v>
      </c>
      <c r="R547" s="124" t="s">
        <v>245</v>
      </c>
      <c r="S547" s="124" t="s">
        <v>12</v>
      </c>
    </row>
    <row r="548" ht="90" customHeight="1" spans="1:19">
      <c r="A548" s="123" t="s">
        <v>237</v>
      </c>
      <c r="B548" s="123"/>
      <c r="C548" s="123"/>
      <c r="D548" s="123" t="s">
        <v>1537</v>
      </c>
      <c r="E548" s="123" t="s">
        <v>289</v>
      </c>
      <c r="F548" s="123" t="s">
        <v>1538</v>
      </c>
      <c r="G548" s="123" t="s">
        <v>1536</v>
      </c>
      <c r="H548" s="123" t="s">
        <v>1539</v>
      </c>
      <c r="I548" s="123" t="s">
        <v>243</v>
      </c>
      <c r="J548" s="123"/>
      <c r="K548" s="123"/>
      <c r="L548" s="123"/>
      <c r="M548" s="123"/>
      <c r="N548" s="123"/>
      <c r="O548" s="124" t="s">
        <v>244</v>
      </c>
      <c r="P548" s="135">
        <v>44938</v>
      </c>
      <c r="Q548" s="124" t="s">
        <v>7</v>
      </c>
      <c r="R548" s="124" t="s">
        <v>245</v>
      </c>
      <c r="S548" s="124" t="s">
        <v>12</v>
      </c>
    </row>
    <row r="549" ht="31" customHeight="1" spans="1:19">
      <c r="A549" s="123" t="s">
        <v>237</v>
      </c>
      <c r="B549" s="123"/>
      <c r="C549" s="123"/>
      <c r="D549" s="123" t="s">
        <v>1540</v>
      </c>
      <c r="E549" s="123" t="s">
        <v>282</v>
      </c>
      <c r="F549" s="123" t="s">
        <v>1541</v>
      </c>
      <c r="G549" s="123" t="s">
        <v>1542</v>
      </c>
      <c r="H549" s="123" t="s">
        <v>1543</v>
      </c>
      <c r="I549" s="123" t="s">
        <v>292</v>
      </c>
      <c r="J549" s="123" t="s">
        <v>1544</v>
      </c>
      <c r="K549" s="123"/>
      <c r="L549" s="123"/>
      <c r="M549" s="123"/>
      <c r="N549" s="123"/>
      <c r="O549" s="124" t="s">
        <v>244</v>
      </c>
      <c r="P549" s="135">
        <v>44938</v>
      </c>
      <c r="Q549" s="124" t="s">
        <v>7</v>
      </c>
      <c r="R549" s="124" t="s">
        <v>245</v>
      </c>
      <c r="S549" s="124" t="s">
        <v>12</v>
      </c>
    </row>
    <row r="550" ht="31" customHeight="1" spans="1:19">
      <c r="A550" s="123" t="s">
        <v>237</v>
      </c>
      <c r="B550" s="123"/>
      <c r="C550" s="123"/>
      <c r="D550" s="123" t="s">
        <v>1545</v>
      </c>
      <c r="E550" s="123" t="s">
        <v>282</v>
      </c>
      <c r="F550" s="123" t="s">
        <v>1541</v>
      </c>
      <c r="G550" s="123" t="s">
        <v>1546</v>
      </c>
      <c r="H550" s="123" t="s">
        <v>1547</v>
      </c>
      <c r="I550" s="123" t="s">
        <v>508</v>
      </c>
      <c r="J550" s="123" t="s">
        <v>1548</v>
      </c>
      <c r="K550" s="123"/>
      <c r="L550" s="123"/>
      <c r="M550" s="123"/>
      <c r="N550" s="123"/>
      <c r="O550" s="124" t="s">
        <v>244</v>
      </c>
      <c r="P550" s="135">
        <v>44938</v>
      </c>
      <c r="Q550" s="124" t="s">
        <v>7</v>
      </c>
      <c r="R550" s="124" t="s">
        <v>245</v>
      </c>
      <c r="S550" s="124" t="s">
        <v>12</v>
      </c>
    </row>
    <row r="551" ht="31" customHeight="1" spans="1:19">
      <c r="A551" s="123" t="s">
        <v>237</v>
      </c>
      <c r="B551" s="123"/>
      <c r="C551" s="123"/>
      <c r="D551" s="123" t="s">
        <v>1549</v>
      </c>
      <c r="E551" s="123" t="s">
        <v>282</v>
      </c>
      <c r="F551" s="123" t="s">
        <v>1541</v>
      </c>
      <c r="G551" s="123" t="s">
        <v>1550</v>
      </c>
      <c r="H551" s="123" t="s">
        <v>1551</v>
      </c>
      <c r="I551" s="123" t="s">
        <v>243</v>
      </c>
      <c r="J551" s="123"/>
      <c r="K551" s="123"/>
      <c r="L551" s="123"/>
      <c r="M551" s="123"/>
      <c r="N551" s="123"/>
      <c r="O551" s="124" t="s">
        <v>244</v>
      </c>
      <c r="P551" s="135">
        <v>44938</v>
      </c>
      <c r="Q551" s="124" t="s">
        <v>7</v>
      </c>
      <c r="R551" s="124" t="s">
        <v>245</v>
      </c>
      <c r="S551" s="124" t="s">
        <v>12</v>
      </c>
    </row>
    <row r="552" ht="31" customHeight="1" spans="1:19">
      <c r="A552" s="123" t="s">
        <v>237</v>
      </c>
      <c r="B552" s="123"/>
      <c r="C552" s="123"/>
      <c r="D552" s="123" t="s">
        <v>1552</v>
      </c>
      <c r="E552" s="123" t="s">
        <v>239</v>
      </c>
      <c r="F552" s="123" t="s">
        <v>1553</v>
      </c>
      <c r="G552" s="123" t="s">
        <v>1536</v>
      </c>
      <c r="H552" s="123" t="s">
        <v>1539</v>
      </c>
      <c r="I552" s="123" t="s">
        <v>243</v>
      </c>
      <c r="J552" s="123"/>
      <c r="K552" s="123"/>
      <c r="L552" s="123"/>
      <c r="M552" s="123"/>
      <c r="N552" s="123"/>
      <c r="O552" s="124" t="s">
        <v>244</v>
      </c>
      <c r="P552" s="135">
        <v>44938</v>
      </c>
      <c r="Q552" s="124" t="s">
        <v>7</v>
      </c>
      <c r="R552" s="124" t="s">
        <v>245</v>
      </c>
      <c r="S552" s="124" t="s">
        <v>12</v>
      </c>
    </row>
    <row r="553" ht="31" customHeight="1" spans="1:19">
      <c r="A553" s="123" t="s">
        <v>237</v>
      </c>
      <c r="B553" s="123"/>
      <c r="C553" s="123"/>
      <c r="D553" s="123" t="s">
        <v>1554</v>
      </c>
      <c r="E553" s="123" t="s">
        <v>239</v>
      </c>
      <c r="F553" s="123" t="s">
        <v>1553</v>
      </c>
      <c r="G553" s="123" t="s">
        <v>1542</v>
      </c>
      <c r="H553" s="123" t="s">
        <v>1543</v>
      </c>
      <c r="I553" s="123" t="s">
        <v>508</v>
      </c>
      <c r="J553" s="123" t="s">
        <v>1555</v>
      </c>
      <c r="K553" s="123"/>
      <c r="L553" s="123"/>
      <c r="M553" s="123"/>
      <c r="N553" s="123"/>
      <c r="O553" s="124" t="s">
        <v>244</v>
      </c>
      <c r="P553" s="135">
        <v>44938</v>
      </c>
      <c r="Q553" s="124" t="s">
        <v>7</v>
      </c>
      <c r="R553" s="124" t="s">
        <v>245</v>
      </c>
      <c r="S553" s="124" t="s">
        <v>12</v>
      </c>
    </row>
    <row r="554" ht="31" customHeight="1" spans="1:19">
      <c r="A554" s="123" t="s">
        <v>237</v>
      </c>
      <c r="B554" s="123"/>
      <c r="C554" s="123"/>
      <c r="D554" s="123" t="s">
        <v>1556</v>
      </c>
      <c r="E554" s="123" t="s">
        <v>239</v>
      </c>
      <c r="F554" s="123" t="s">
        <v>1553</v>
      </c>
      <c r="G554" s="123" t="s">
        <v>1546</v>
      </c>
      <c r="H554" s="123" t="s">
        <v>1543</v>
      </c>
      <c r="I554" s="123" t="s">
        <v>508</v>
      </c>
      <c r="J554" s="123" t="s">
        <v>1548</v>
      </c>
      <c r="K554" s="123"/>
      <c r="L554" s="123"/>
      <c r="M554" s="123"/>
      <c r="N554" s="123"/>
      <c r="O554" s="124" t="s">
        <v>244</v>
      </c>
      <c r="P554" s="135">
        <v>44938</v>
      </c>
      <c r="Q554" s="124" t="s">
        <v>7</v>
      </c>
      <c r="R554" s="124" t="s">
        <v>245</v>
      </c>
      <c r="S554" s="124" t="s">
        <v>12</v>
      </c>
    </row>
    <row r="555" ht="31" customHeight="1" spans="1:19">
      <c r="A555" s="123" t="s">
        <v>237</v>
      </c>
      <c r="B555" s="123"/>
      <c r="C555" s="123"/>
      <c r="D555" s="123" t="s">
        <v>1557</v>
      </c>
      <c r="E555" s="123" t="s">
        <v>258</v>
      </c>
      <c r="F555" s="123" t="s">
        <v>1553</v>
      </c>
      <c r="G555" s="123" t="s">
        <v>1550</v>
      </c>
      <c r="H555" s="123" t="s">
        <v>1558</v>
      </c>
      <c r="I555" s="123" t="s">
        <v>243</v>
      </c>
      <c r="J555" s="123"/>
      <c r="K555" s="123"/>
      <c r="L555" s="123"/>
      <c r="M555" s="123"/>
      <c r="N555" s="123"/>
      <c r="O555" s="124" t="s">
        <v>244</v>
      </c>
      <c r="P555" s="135">
        <v>44938</v>
      </c>
      <c r="Q555" s="124" t="s">
        <v>7</v>
      </c>
      <c r="R555" s="124" t="s">
        <v>245</v>
      </c>
      <c r="S555" s="124" t="s">
        <v>12</v>
      </c>
    </row>
    <row r="556" ht="43" customHeight="1" spans="1:19">
      <c r="A556" s="123" t="s">
        <v>237</v>
      </c>
      <c r="B556" s="123"/>
      <c r="C556" s="123"/>
      <c r="D556" s="123" t="s">
        <v>1559</v>
      </c>
      <c r="E556" s="123" t="s">
        <v>258</v>
      </c>
      <c r="F556" s="123" t="s">
        <v>1560</v>
      </c>
      <c r="G556" s="123" t="s">
        <v>1536</v>
      </c>
      <c r="H556" s="123" t="s">
        <v>1561</v>
      </c>
      <c r="I556" s="123" t="s">
        <v>508</v>
      </c>
      <c r="J556" s="124" t="s">
        <v>1555</v>
      </c>
      <c r="K556" s="123"/>
      <c r="L556" s="123"/>
      <c r="M556" s="123"/>
      <c r="N556" s="123"/>
      <c r="O556" s="124" t="s">
        <v>244</v>
      </c>
      <c r="P556" s="135">
        <v>44938</v>
      </c>
      <c r="Q556" s="124" t="s">
        <v>7</v>
      </c>
      <c r="R556" s="124" t="s">
        <v>245</v>
      </c>
      <c r="S556" s="124" t="s">
        <v>12</v>
      </c>
    </row>
    <row r="557" ht="43" customHeight="1" spans="1:19">
      <c r="A557" s="123" t="s">
        <v>237</v>
      </c>
      <c r="B557" s="123"/>
      <c r="C557" s="123"/>
      <c r="D557" s="123" t="s">
        <v>1562</v>
      </c>
      <c r="E557" s="123" t="s">
        <v>258</v>
      </c>
      <c r="F557" s="123" t="s">
        <v>1560</v>
      </c>
      <c r="G557" s="123" t="s">
        <v>1563</v>
      </c>
      <c r="H557" s="123" t="s">
        <v>1564</v>
      </c>
      <c r="I557" s="123" t="s">
        <v>292</v>
      </c>
      <c r="J557" s="123" t="s">
        <v>1555</v>
      </c>
      <c r="K557" s="123"/>
      <c r="L557" s="123"/>
      <c r="M557" s="123"/>
      <c r="N557" s="123"/>
      <c r="O557" s="124" t="s">
        <v>244</v>
      </c>
      <c r="P557" s="135">
        <v>44938</v>
      </c>
      <c r="Q557" s="124" t="s">
        <v>7</v>
      </c>
      <c r="R557" s="124" t="s">
        <v>245</v>
      </c>
      <c r="S557" s="124" t="s">
        <v>12</v>
      </c>
    </row>
    <row r="558" ht="31" customHeight="1" spans="1:20">
      <c r="A558" s="123" t="s">
        <v>237</v>
      </c>
      <c r="B558" s="123"/>
      <c r="C558" s="123"/>
      <c r="D558" s="123" t="s">
        <v>1565</v>
      </c>
      <c r="E558" s="123" t="s">
        <v>258</v>
      </c>
      <c r="F558" s="123" t="s">
        <v>1560</v>
      </c>
      <c r="G558" s="123" t="s">
        <v>1566</v>
      </c>
      <c r="H558" s="123" t="s">
        <v>1567</v>
      </c>
      <c r="I558" s="123" t="s">
        <v>508</v>
      </c>
      <c r="J558" s="123" t="s">
        <v>1548</v>
      </c>
      <c r="K558" s="123"/>
      <c r="L558" s="123"/>
      <c r="M558" s="123"/>
      <c r="N558" s="123"/>
      <c r="O558" s="124" t="s">
        <v>244</v>
      </c>
      <c r="P558" s="135">
        <v>44938</v>
      </c>
      <c r="Q558" s="124" t="s">
        <v>7</v>
      </c>
      <c r="R558" s="124" t="s">
        <v>245</v>
      </c>
      <c r="S558" s="124" t="s">
        <v>12</v>
      </c>
      <c r="T558" s="160"/>
    </row>
    <row r="559" ht="31" customHeight="1" spans="1:20">
      <c r="A559" s="123" t="s">
        <v>237</v>
      </c>
      <c r="B559" s="123"/>
      <c r="C559" s="123"/>
      <c r="D559" s="123" t="s">
        <v>1568</v>
      </c>
      <c r="E559" s="123" t="s">
        <v>258</v>
      </c>
      <c r="F559" s="123" t="s">
        <v>1560</v>
      </c>
      <c r="G559" s="123" t="s">
        <v>1569</v>
      </c>
      <c r="H559" s="123" t="s">
        <v>1567</v>
      </c>
      <c r="I559" s="123" t="s">
        <v>243</v>
      </c>
      <c r="J559" s="123"/>
      <c r="K559" s="123"/>
      <c r="L559" s="123"/>
      <c r="M559" s="123"/>
      <c r="N559" s="123"/>
      <c r="O559" s="124" t="s">
        <v>244</v>
      </c>
      <c r="P559" s="135">
        <v>44938</v>
      </c>
      <c r="Q559" s="124" t="s">
        <v>7</v>
      </c>
      <c r="R559" s="124" t="s">
        <v>245</v>
      </c>
      <c r="S559" s="124" t="s">
        <v>12</v>
      </c>
      <c r="T559" s="160"/>
    </row>
    <row r="560" ht="31" customHeight="1" spans="1:20">
      <c r="A560" s="123" t="s">
        <v>237</v>
      </c>
      <c r="B560" s="123"/>
      <c r="C560" s="123"/>
      <c r="D560" s="123" t="s">
        <v>1570</v>
      </c>
      <c r="E560" s="123" t="s">
        <v>258</v>
      </c>
      <c r="F560" s="123" t="s">
        <v>1571</v>
      </c>
      <c r="G560" s="123" t="s">
        <v>1536</v>
      </c>
      <c r="H560" s="123" t="s">
        <v>1572</v>
      </c>
      <c r="I560" s="123" t="s">
        <v>243</v>
      </c>
      <c r="J560" s="123"/>
      <c r="K560" s="123"/>
      <c r="L560" s="123"/>
      <c r="M560" s="123"/>
      <c r="N560" s="123"/>
      <c r="O560" s="124" t="s">
        <v>244</v>
      </c>
      <c r="P560" s="135">
        <v>44938</v>
      </c>
      <c r="Q560" s="124" t="s">
        <v>7</v>
      </c>
      <c r="R560" s="124" t="s">
        <v>245</v>
      </c>
      <c r="S560" s="124" t="s">
        <v>12</v>
      </c>
      <c r="T560" s="160"/>
    </row>
    <row r="561" ht="31" customHeight="1" spans="1:20">
      <c r="A561" s="123" t="s">
        <v>237</v>
      </c>
      <c r="B561" s="123"/>
      <c r="C561" s="123"/>
      <c r="D561" s="123" t="s">
        <v>1573</v>
      </c>
      <c r="E561" s="123" t="s">
        <v>258</v>
      </c>
      <c r="F561" s="123" t="s">
        <v>1571</v>
      </c>
      <c r="G561" s="123" t="s">
        <v>1574</v>
      </c>
      <c r="H561" s="123" t="s">
        <v>1575</v>
      </c>
      <c r="I561" s="123" t="s">
        <v>508</v>
      </c>
      <c r="J561" s="123" t="s">
        <v>1555</v>
      </c>
      <c r="K561" s="123"/>
      <c r="L561" s="123"/>
      <c r="M561" s="123"/>
      <c r="N561" s="123"/>
      <c r="O561" s="124" t="s">
        <v>244</v>
      </c>
      <c r="P561" s="135">
        <v>44938</v>
      </c>
      <c r="Q561" s="124" t="s">
        <v>7</v>
      </c>
      <c r="R561" s="124" t="s">
        <v>245</v>
      </c>
      <c r="S561" s="124" t="s">
        <v>12</v>
      </c>
      <c r="T561" s="160"/>
    </row>
    <row r="562" ht="31" customHeight="1" spans="1:20">
      <c r="A562" s="123"/>
      <c r="B562" s="123"/>
      <c r="C562" s="123"/>
      <c r="D562" s="248" t="s">
        <v>1576</v>
      </c>
      <c r="E562" s="123"/>
      <c r="F562" s="123"/>
      <c r="G562" s="123"/>
      <c r="H562" s="123"/>
      <c r="I562" s="123"/>
      <c r="J562" s="123"/>
      <c r="K562" s="123"/>
      <c r="L562" s="123"/>
      <c r="M562" s="123"/>
      <c r="N562" s="123"/>
      <c r="O562" s="123"/>
      <c r="P562" s="135"/>
      <c r="Q562" s="123"/>
      <c r="R562" s="123"/>
      <c r="S562" s="123"/>
      <c r="T562" s="160"/>
    </row>
    <row r="563" ht="47" customHeight="1" spans="1:20">
      <c r="A563" s="123" t="s">
        <v>237</v>
      </c>
      <c r="B563" s="123"/>
      <c r="C563" s="123"/>
      <c r="D563" s="123" t="s">
        <v>1577</v>
      </c>
      <c r="E563" s="123" t="s">
        <v>258</v>
      </c>
      <c r="F563" s="123" t="s">
        <v>1571</v>
      </c>
      <c r="G563" s="123" t="s">
        <v>1566</v>
      </c>
      <c r="H563" s="123" t="s">
        <v>1578</v>
      </c>
      <c r="I563" s="123" t="s">
        <v>292</v>
      </c>
      <c r="J563" s="123" t="s">
        <v>1548</v>
      </c>
      <c r="K563" s="123" t="s">
        <v>1579</v>
      </c>
      <c r="L563" s="123"/>
      <c r="M563" s="123"/>
      <c r="N563" s="123"/>
      <c r="O563" s="124" t="s">
        <v>244</v>
      </c>
      <c r="P563" s="135">
        <v>44938</v>
      </c>
      <c r="Q563" s="124" t="s">
        <v>7</v>
      </c>
      <c r="R563" s="124" t="s">
        <v>245</v>
      </c>
      <c r="S563" s="124" t="s">
        <v>12</v>
      </c>
      <c r="T563" s="160"/>
    </row>
    <row r="564" ht="31" customHeight="1" spans="1:20">
      <c r="A564" s="123" t="s">
        <v>237</v>
      </c>
      <c r="B564" s="123"/>
      <c r="C564" s="123"/>
      <c r="D564" s="123" t="s">
        <v>1580</v>
      </c>
      <c r="E564" s="123" t="s">
        <v>258</v>
      </c>
      <c r="F564" s="123" t="s">
        <v>1571</v>
      </c>
      <c r="G564" s="123" t="s">
        <v>1569</v>
      </c>
      <c r="H564" s="123" t="s">
        <v>1581</v>
      </c>
      <c r="I564" s="123" t="s">
        <v>243</v>
      </c>
      <c r="J564" s="123"/>
      <c r="K564" s="123"/>
      <c r="L564" s="123"/>
      <c r="M564" s="123"/>
      <c r="N564" s="123"/>
      <c r="O564" s="124" t="s">
        <v>244</v>
      </c>
      <c r="P564" s="135">
        <v>44938</v>
      </c>
      <c r="Q564" s="124" t="s">
        <v>7</v>
      </c>
      <c r="R564" s="124" t="s">
        <v>245</v>
      </c>
      <c r="S564" s="124" t="s">
        <v>12</v>
      </c>
      <c r="T564" s="160"/>
    </row>
    <row r="565" ht="31" customHeight="1" spans="1:19">
      <c r="A565" s="123" t="s">
        <v>237</v>
      </c>
      <c r="B565" s="123"/>
      <c r="C565" s="123"/>
      <c r="D565" s="123" t="s">
        <v>1582</v>
      </c>
      <c r="E565" s="123" t="s">
        <v>258</v>
      </c>
      <c r="F565" s="123" t="s">
        <v>1583</v>
      </c>
      <c r="G565" s="123" t="s">
        <v>1584</v>
      </c>
      <c r="H565" s="123" t="s">
        <v>1479</v>
      </c>
      <c r="I565" s="123" t="s">
        <v>508</v>
      </c>
      <c r="J565" s="124" t="s">
        <v>1555</v>
      </c>
      <c r="K565" s="123"/>
      <c r="L565" s="123"/>
      <c r="M565" s="123"/>
      <c r="N565" s="123"/>
      <c r="O565" s="124" t="s">
        <v>244</v>
      </c>
      <c r="P565" s="135">
        <v>44938</v>
      </c>
      <c r="Q565" s="124" t="s">
        <v>7</v>
      </c>
      <c r="R565" s="124" t="s">
        <v>245</v>
      </c>
      <c r="S565" s="124" t="s">
        <v>12</v>
      </c>
    </row>
    <row r="566" ht="31" customHeight="1" spans="1:19">
      <c r="A566" s="123" t="s">
        <v>237</v>
      </c>
      <c r="B566" s="123"/>
      <c r="C566" s="123"/>
      <c r="D566" s="123" t="s">
        <v>1585</v>
      </c>
      <c r="E566" s="123" t="s">
        <v>258</v>
      </c>
      <c r="F566" s="123" t="s">
        <v>1586</v>
      </c>
      <c r="G566" s="123" t="s">
        <v>1584</v>
      </c>
      <c r="H566" s="123" t="s">
        <v>1587</v>
      </c>
      <c r="I566" s="123" t="s">
        <v>243</v>
      </c>
      <c r="J566" s="123"/>
      <c r="K566" s="123"/>
      <c r="L566" s="123"/>
      <c r="M566" s="123"/>
      <c r="N566" s="123"/>
      <c r="O566" s="124" t="s">
        <v>244</v>
      </c>
      <c r="P566" s="135">
        <v>44938</v>
      </c>
      <c r="Q566" s="124" t="s">
        <v>7</v>
      </c>
      <c r="R566" s="124" t="s">
        <v>245</v>
      </c>
      <c r="S566" s="124" t="s">
        <v>12</v>
      </c>
    </row>
    <row r="567" ht="31" customHeight="1" spans="1:19">
      <c r="A567" s="123" t="s">
        <v>237</v>
      </c>
      <c r="B567" s="123"/>
      <c r="C567" s="123"/>
      <c r="D567" s="123" t="s">
        <v>1588</v>
      </c>
      <c r="E567" s="123" t="s">
        <v>258</v>
      </c>
      <c r="F567" s="123" t="s">
        <v>1586</v>
      </c>
      <c r="G567" s="123" t="s">
        <v>1589</v>
      </c>
      <c r="H567" s="123" t="s">
        <v>1590</v>
      </c>
      <c r="I567" s="123" t="s">
        <v>243</v>
      </c>
      <c r="J567" s="123"/>
      <c r="K567" s="123"/>
      <c r="L567" s="123"/>
      <c r="M567" s="123"/>
      <c r="N567" s="123"/>
      <c r="O567" s="124" t="s">
        <v>244</v>
      </c>
      <c r="P567" s="135">
        <v>44938</v>
      </c>
      <c r="Q567" s="124" t="s">
        <v>7</v>
      </c>
      <c r="R567" s="124" t="s">
        <v>245</v>
      </c>
      <c r="S567" s="124" t="s">
        <v>12</v>
      </c>
    </row>
    <row r="568" ht="31" customHeight="1" spans="1:19">
      <c r="A568" s="123" t="s">
        <v>237</v>
      </c>
      <c r="B568" s="123"/>
      <c r="C568" s="123"/>
      <c r="D568" s="123" t="s">
        <v>1591</v>
      </c>
      <c r="E568" s="123" t="s">
        <v>258</v>
      </c>
      <c r="F568" s="123" t="s">
        <v>1586</v>
      </c>
      <c r="G568" s="123" t="s">
        <v>1592</v>
      </c>
      <c r="H568" s="123" t="s">
        <v>1593</v>
      </c>
      <c r="I568" s="123" t="s">
        <v>243</v>
      </c>
      <c r="J568" s="123"/>
      <c r="K568" s="123"/>
      <c r="L568" s="123"/>
      <c r="M568" s="123"/>
      <c r="N568" s="123"/>
      <c r="O568" s="124" t="s">
        <v>244</v>
      </c>
      <c r="P568" s="135">
        <v>44938</v>
      </c>
      <c r="Q568" s="124" t="s">
        <v>7</v>
      </c>
      <c r="R568" s="124" t="s">
        <v>245</v>
      </c>
      <c r="S568" s="124" t="s">
        <v>12</v>
      </c>
    </row>
    <row r="569" ht="31" customHeight="1" spans="1:19">
      <c r="A569" s="123" t="s">
        <v>237</v>
      </c>
      <c r="B569" s="123"/>
      <c r="C569" s="123"/>
      <c r="D569" s="123" t="s">
        <v>1594</v>
      </c>
      <c r="E569" s="123" t="s">
        <v>258</v>
      </c>
      <c r="F569" s="123" t="s">
        <v>1586</v>
      </c>
      <c r="G569" s="123" t="s">
        <v>1595</v>
      </c>
      <c r="H569" s="123" t="s">
        <v>1596</v>
      </c>
      <c r="I569" s="123" t="s">
        <v>508</v>
      </c>
      <c r="J569" s="124" t="s">
        <v>1555</v>
      </c>
      <c r="K569" s="123"/>
      <c r="L569" s="123"/>
      <c r="M569" s="123"/>
      <c r="N569" s="123"/>
      <c r="O569" s="124" t="s">
        <v>244</v>
      </c>
      <c r="P569" s="135">
        <v>44938</v>
      </c>
      <c r="Q569" s="124" t="s">
        <v>7</v>
      </c>
      <c r="R569" s="124" t="s">
        <v>245</v>
      </c>
      <c r="S569" s="124" t="s">
        <v>12</v>
      </c>
    </row>
    <row r="570" ht="31" customHeight="1" spans="1:19">
      <c r="A570" s="123" t="s">
        <v>237</v>
      </c>
      <c r="B570" s="123"/>
      <c r="C570" s="123"/>
      <c r="D570" s="123" t="s">
        <v>1597</v>
      </c>
      <c r="E570" s="123" t="s">
        <v>239</v>
      </c>
      <c r="F570" s="123" t="s">
        <v>1598</v>
      </c>
      <c r="G570" s="123" t="s">
        <v>1599</v>
      </c>
      <c r="H570" s="123" t="s">
        <v>1600</v>
      </c>
      <c r="I570" s="123" t="s">
        <v>508</v>
      </c>
      <c r="J570" s="124" t="s">
        <v>1555</v>
      </c>
      <c r="K570" s="123"/>
      <c r="L570" s="123"/>
      <c r="M570" s="123"/>
      <c r="N570" s="123"/>
      <c r="O570" s="124" t="s">
        <v>244</v>
      </c>
      <c r="P570" s="135">
        <v>44938</v>
      </c>
      <c r="Q570" s="124" t="s">
        <v>7</v>
      </c>
      <c r="R570" s="124" t="s">
        <v>245</v>
      </c>
      <c r="S570" s="124" t="s">
        <v>12</v>
      </c>
    </row>
    <row r="571" ht="31" customHeight="1" spans="1:19">
      <c r="A571" s="123" t="s">
        <v>237</v>
      </c>
      <c r="B571" s="123"/>
      <c r="C571" s="123"/>
      <c r="D571" s="123" t="s">
        <v>1601</v>
      </c>
      <c r="E571" s="123" t="s">
        <v>258</v>
      </c>
      <c r="F571" s="123" t="s">
        <v>1602</v>
      </c>
      <c r="G571" s="123" t="s">
        <v>1599</v>
      </c>
      <c r="H571" s="123" t="s">
        <v>1603</v>
      </c>
      <c r="I571" s="123" t="s">
        <v>508</v>
      </c>
      <c r="J571" s="124" t="s">
        <v>1555</v>
      </c>
      <c r="K571" s="123"/>
      <c r="L571" s="123"/>
      <c r="M571" s="123"/>
      <c r="N571" s="123"/>
      <c r="O571" s="124" t="s">
        <v>244</v>
      </c>
      <c r="P571" s="135">
        <v>44938</v>
      </c>
      <c r="Q571" s="124" t="s">
        <v>7</v>
      </c>
      <c r="R571" s="124" t="s">
        <v>245</v>
      </c>
      <c r="S571" s="124" t="s">
        <v>12</v>
      </c>
    </row>
    <row r="572" ht="31" customHeight="1" spans="1:19">
      <c r="A572" s="123" t="s">
        <v>237</v>
      </c>
      <c r="B572" s="123"/>
      <c r="C572" s="123"/>
      <c r="D572" s="123" t="s">
        <v>1604</v>
      </c>
      <c r="E572" s="123" t="s">
        <v>258</v>
      </c>
      <c r="F572" s="123" t="s">
        <v>1602</v>
      </c>
      <c r="G572" s="123" t="s">
        <v>1605</v>
      </c>
      <c r="H572" s="123" t="s">
        <v>1606</v>
      </c>
      <c r="I572" s="123" t="s">
        <v>508</v>
      </c>
      <c r="J572" s="124" t="s">
        <v>1555</v>
      </c>
      <c r="K572" s="123"/>
      <c r="L572" s="123"/>
      <c r="M572" s="123"/>
      <c r="N572" s="123"/>
      <c r="O572" s="124" t="s">
        <v>244</v>
      </c>
      <c r="P572" s="135">
        <v>44938</v>
      </c>
      <c r="Q572" s="124" t="s">
        <v>7</v>
      </c>
      <c r="R572" s="124" t="s">
        <v>245</v>
      </c>
      <c r="S572" s="124" t="s">
        <v>12</v>
      </c>
    </row>
    <row r="573" ht="31" customHeight="1" spans="1:19">
      <c r="A573" s="123" t="s">
        <v>237</v>
      </c>
      <c r="B573" s="123"/>
      <c r="C573" s="123"/>
      <c r="D573" s="123" t="s">
        <v>1607</v>
      </c>
      <c r="E573" s="123" t="s">
        <v>258</v>
      </c>
      <c r="F573" s="123" t="s">
        <v>1602</v>
      </c>
      <c r="G573" s="123" t="s">
        <v>1605</v>
      </c>
      <c r="H573" s="123" t="s">
        <v>1608</v>
      </c>
      <c r="I573" s="123" t="s">
        <v>508</v>
      </c>
      <c r="J573" s="124" t="s">
        <v>1555</v>
      </c>
      <c r="K573" s="123"/>
      <c r="L573" s="123"/>
      <c r="M573" s="123"/>
      <c r="N573" s="123"/>
      <c r="O573" s="124" t="s">
        <v>244</v>
      </c>
      <c r="P573" s="135">
        <v>44938</v>
      </c>
      <c r="Q573" s="124" t="s">
        <v>7</v>
      </c>
      <c r="R573" s="124" t="s">
        <v>245</v>
      </c>
      <c r="S573" s="124" t="s">
        <v>12</v>
      </c>
    </row>
    <row r="574" ht="31" customHeight="1" spans="1:19">
      <c r="A574" s="123" t="s">
        <v>237</v>
      </c>
      <c r="B574" s="123"/>
      <c r="C574" s="123"/>
      <c r="D574" s="123" t="s">
        <v>1609</v>
      </c>
      <c r="E574" s="123" t="s">
        <v>258</v>
      </c>
      <c r="F574" s="123" t="s">
        <v>1602</v>
      </c>
      <c r="G574" s="123" t="s">
        <v>1605</v>
      </c>
      <c r="H574" s="123" t="s">
        <v>1581</v>
      </c>
      <c r="I574" s="123" t="s">
        <v>508</v>
      </c>
      <c r="J574" s="124" t="s">
        <v>1555</v>
      </c>
      <c r="K574" s="123"/>
      <c r="L574" s="123"/>
      <c r="M574" s="123"/>
      <c r="N574" s="123"/>
      <c r="O574" s="124" t="s">
        <v>244</v>
      </c>
      <c r="P574" s="135">
        <v>44938</v>
      </c>
      <c r="Q574" s="124" t="s">
        <v>7</v>
      </c>
      <c r="R574" s="124" t="s">
        <v>245</v>
      </c>
      <c r="S574" s="124" t="s">
        <v>12</v>
      </c>
    </row>
    <row r="575" ht="52" customHeight="1" spans="1:19">
      <c r="A575" s="123" t="s">
        <v>237</v>
      </c>
      <c r="B575" s="123"/>
      <c r="C575" s="123"/>
      <c r="D575" s="123" t="s">
        <v>1610</v>
      </c>
      <c r="E575" s="123" t="s">
        <v>239</v>
      </c>
      <c r="F575" s="123" t="s">
        <v>1611</v>
      </c>
      <c r="G575" s="123" t="s">
        <v>1599</v>
      </c>
      <c r="H575" s="123" t="s">
        <v>1612</v>
      </c>
      <c r="I575" s="123" t="s">
        <v>508</v>
      </c>
      <c r="J575" s="124" t="s">
        <v>1555</v>
      </c>
      <c r="K575" s="123"/>
      <c r="L575" s="123"/>
      <c r="M575" s="123"/>
      <c r="N575" s="123"/>
      <c r="O575" s="124" t="s">
        <v>244</v>
      </c>
      <c r="P575" s="135">
        <v>44938</v>
      </c>
      <c r="Q575" s="124" t="s">
        <v>7</v>
      </c>
      <c r="R575" s="124" t="s">
        <v>245</v>
      </c>
      <c r="S575" s="124" t="s">
        <v>12</v>
      </c>
    </row>
    <row r="576" ht="31" customHeight="1" spans="1:19">
      <c r="A576" s="123" t="s">
        <v>237</v>
      </c>
      <c r="B576" s="123"/>
      <c r="C576" s="123"/>
      <c r="D576" s="123" t="s">
        <v>1613</v>
      </c>
      <c r="E576" s="123" t="s">
        <v>239</v>
      </c>
      <c r="F576" s="123" t="s">
        <v>1611</v>
      </c>
      <c r="G576" s="123" t="s">
        <v>1605</v>
      </c>
      <c r="H576" s="123" t="s">
        <v>1606</v>
      </c>
      <c r="I576" s="123" t="s">
        <v>508</v>
      </c>
      <c r="J576" s="124" t="s">
        <v>1555</v>
      </c>
      <c r="K576" s="123"/>
      <c r="L576" s="123"/>
      <c r="M576" s="123"/>
      <c r="N576" s="123"/>
      <c r="O576" s="124" t="s">
        <v>244</v>
      </c>
      <c r="P576" s="135">
        <v>44938</v>
      </c>
      <c r="Q576" s="124" t="s">
        <v>7</v>
      </c>
      <c r="R576" s="124" t="s">
        <v>245</v>
      </c>
      <c r="S576" s="124" t="s">
        <v>12</v>
      </c>
    </row>
    <row r="577" ht="31" customHeight="1" spans="1:19">
      <c r="A577" s="123" t="s">
        <v>237</v>
      </c>
      <c r="B577" s="123"/>
      <c r="C577" s="123"/>
      <c r="D577" s="123" t="s">
        <v>1614</v>
      </c>
      <c r="E577" s="123" t="s">
        <v>239</v>
      </c>
      <c r="F577" s="123" t="s">
        <v>1611</v>
      </c>
      <c r="G577" s="123" t="s">
        <v>1605</v>
      </c>
      <c r="H577" s="123" t="s">
        <v>1608</v>
      </c>
      <c r="I577" s="123" t="s">
        <v>508</v>
      </c>
      <c r="J577" s="124" t="s">
        <v>1555</v>
      </c>
      <c r="K577" s="123"/>
      <c r="L577" s="123"/>
      <c r="M577" s="123"/>
      <c r="N577" s="123"/>
      <c r="O577" s="124" t="s">
        <v>244</v>
      </c>
      <c r="P577" s="135">
        <v>44938</v>
      </c>
      <c r="Q577" s="124" t="s">
        <v>7</v>
      </c>
      <c r="R577" s="124" t="s">
        <v>245</v>
      </c>
      <c r="S577" s="124" t="s">
        <v>12</v>
      </c>
    </row>
    <row r="578" ht="31" customHeight="1" spans="1:19">
      <c r="A578" s="123" t="s">
        <v>237</v>
      </c>
      <c r="B578" s="123"/>
      <c r="C578" s="123"/>
      <c r="D578" s="123" t="s">
        <v>1615</v>
      </c>
      <c r="E578" s="123" t="s">
        <v>239</v>
      </c>
      <c r="F578" s="123" t="s">
        <v>1611</v>
      </c>
      <c r="G578" s="123" t="s">
        <v>1605</v>
      </c>
      <c r="H578" s="123" t="s">
        <v>1616</v>
      </c>
      <c r="I578" s="123" t="s">
        <v>508</v>
      </c>
      <c r="J578" s="124" t="s">
        <v>1555</v>
      </c>
      <c r="K578" s="123"/>
      <c r="L578" s="123"/>
      <c r="M578" s="123"/>
      <c r="N578" s="123"/>
      <c r="O578" s="124" t="s">
        <v>244</v>
      </c>
      <c r="P578" s="135">
        <v>44938</v>
      </c>
      <c r="Q578" s="124" t="s">
        <v>7</v>
      </c>
      <c r="R578" s="124" t="s">
        <v>245</v>
      </c>
      <c r="S578" s="124" t="s">
        <v>12</v>
      </c>
    </row>
    <row r="579" ht="31" customHeight="1" spans="1:19">
      <c r="A579" s="123" t="s">
        <v>237</v>
      </c>
      <c r="B579" s="123"/>
      <c r="C579" s="123"/>
      <c r="D579" s="123" t="s">
        <v>1617</v>
      </c>
      <c r="E579" s="123" t="s">
        <v>239</v>
      </c>
      <c r="F579" s="123" t="s">
        <v>1618</v>
      </c>
      <c r="G579" s="123" t="s">
        <v>1599</v>
      </c>
      <c r="H579" s="123" t="s">
        <v>1619</v>
      </c>
      <c r="I579" s="123" t="s">
        <v>508</v>
      </c>
      <c r="J579" s="124" t="s">
        <v>1555</v>
      </c>
      <c r="K579" s="123"/>
      <c r="L579" s="123"/>
      <c r="M579" s="123"/>
      <c r="N579" s="123"/>
      <c r="O579" s="124" t="s">
        <v>244</v>
      </c>
      <c r="P579" s="135">
        <v>44938</v>
      </c>
      <c r="Q579" s="124" t="s">
        <v>7</v>
      </c>
      <c r="R579" s="124" t="s">
        <v>245</v>
      </c>
      <c r="S579" s="124" t="s">
        <v>12</v>
      </c>
    </row>
    <row r="580" ht="31" customHeight="1" spans="1:19">
      <c r="A580" s="225" t="s">
        <v>235</v>
      </c>
      <c r="B580" s="225" t="s">
        <v>232</v>
      </c>
      <c r="C580" s="225" t="s">
        <v>1620</v>
      </c>
      <c r="D580" s="225"/>
      <c r="E580" s="225"/>
      <c r="F580" s="225"/>
      <c r="G580" s="225"/>
      <c r="H580" s="225"/>
      <c r="I580" s="225"/>
      <c r="J580" s="225"/>
      <c r="K580" s="225"/>
      <c r="L580" s="225"/>
      <c r="M580" s="225"/>
      <c r="N580" s="225"/>
      <c r="O580" s="225"/>
      <c r="P580" s="237"/>
      <c r="Q580" s="225"/>
      <c r="R580" s="225"/>
      <c r="S580" s="225"/>
    </row>
    <row r="581" ht="31" customHeight="1" spans="1:19">
      <c r="A581" s="226" t="s">
        <v>275</v>
      </c>
      <c r="B581" s="226"/>
      <c r="C581" s="226" t="s">
        <v>1621</v>
      </c>
      <c r="D581" s="226"/>
      <c r="E581" s="226"/>
      <c r="F581" s="231"/>
      <c r="G581" s="226"/>
      <c r="H581" s="226"/>
      <c r="I581" s="226"/>
      <c r="J581" s="234"/>
      <c r="K581" s="226"/>
      <c r="L581" s="226"/>
      <c r="M581" s="226"/>
      <c r="N581" s="226"/>
      <c r="O581" s="226"/>
      <c r="P581" s="238"/>
      <c r="Q581" s="226"/>
      <c r="R581" s="226"/>
      <c r="S581" s="226"/>
    </row>
    <row r="582" ht="31" customHeight="1" spans="1:19">
      <c r="A582" s="123" t="s">
        <v>237</v>
      </c>
      <c r="B582" s="123"/>
      <c r="C582" s="123"/>
      <c r="D582" s="123" t="s">
        <v>1622</v>
      </c>
      <c r="E582" s="123" t="s">
        <v>239</v>
      </c>
      <c r="F582" s="123" t="s">
        <v>250</v>
      </c>
      <c r="G582" s="123" t="s">
        <v>1623</v>
      </c>
      <c r="H582" s="123" t="s">
        <v>1624</v>
      </c>
      <c r="I582" s="123" t="s">
        <v>508</v>
      </c>
      <c r="J582" s="123" t="s">
        <v>641</v>
      </c>
      <c r="K582" s="123"/>
      <c r="L582" s="123"/>
      <c r="M582" s="123"/>
      <c r="N582" s="123"/>
      <c r="O582" s="124" t="s">
        <v>244</v>
      </c>
      <c r="P582" s="135">
        <v>44938</v>
      </c>
      <c r="Q582" s="124" t="s">
        <v>7</v>
      </c>
      <c r="R582" s="124" t="s">
        <v>245</v>
      </c>
      <c r="S582" s="124" t="s">
        <v>12</v>
      </c>
    </row>
    <row r="583" ht="31" customHeight="1" spans="1:19">
      <c r="A583" s="123" t="s">
        <v>237</v>
      </c>
      <c r="B583" s="123"/>
      <c r="C583" s="123"/>
      <c r="D583" s="123" t="s">
        <v>1625</v>
      </c>
      <c r="E583" s="123" t="s">
        <v>239</v>
      </c>
      <c r="F583" s="123" t="s">
        <v>1287</v>
      </c>
      <c r="G583" s="123" t="s">
        <v>1626</v>
      </c>
      <c r="H583" s="123" t="s">
        <v>1627</v>
      </c>
      <c r="I583" s="123" t="s">
        <v>243</v>
      </c>
      <c r="J583" s="123"/>
      <c r="K583" s="123"/>
      <c r="L583" s="123"/>
      <c r="M583" s="123"/>
      <c r="N583" s="123"/>
      <c r="O583" s="124" t="s">
        <v>244</v>
      </c>
      <c r="P583" s="135">
        <v>44938</v>
      </c>
      <c r="Q583" s="124" t="s">
        <v>7</v>
      </c>
      <c r="R583" s="124" t="s">
        <v>245</v>
      </c>
      <c r="S583" s="124" t="s">
        <v>12</v>
      </c>
    </row>
    <row r="584" ht="31" customHeight="1" spans="1:19">
      <c r="A584" s="123" t="s">
        <v>237</v>
      </c>
      <c r="B584" s="123"/>
      <c r="C584" s="123"/>
      <c r="D584" s="123" t="s">
        <v>1628</v>
      </c>
      <c r="E584" s="123" t="s">
        <v>282</v>
      </c>
      <c r="F584" s="123" t="s">
        <v>250</v>
      </c>
      <c r="G584" s="123" t="s">
        <v>1629</v>
      </c>
      <c r="H584" s="123" t="s">
        <v>1630</v>
      </c>
      <c r="I584" s="123" t="s">
        <v>243</v>
      </c>
      <c r="J584" s="123"/>
      <c r="K584" s="123"/>
      <c r="L584" s="123"/>
      <c r="M584" s="123"/>
      <c r="N584" s="123"/>
      <c r="O584" s="124" t="s">
        <v>244</v>
      </c>
      <c r="P584" s="135">
        <v>44938</v>
      </c>
      <c r="Q584" s="124" t="s">
        <v>7</v>
      </c>
      <c r="R584" s="124" t="s">
        <v>245</v>
      </c>
      <c r="S584" s="124" t="s">
        <v>12</v>
      </c>
    </row>
    <row r="585" ht="31" customHeight="1" spans="1:19">
      <c r="A585" s="123" t="s">
        <v>237</v>
      </c>
      <c r="B585" s="123"/>
      <c r="C585" s="123"/>
      <c r="D585" s="123" t="s">
        <v>1631</v>
      </c>
      <c r="E585" s="123" t="s">
        <v>282</v>
      </c>
      <c r="F585" s="123" t="s">
        <v>1287</v>
      </c>
      <c r="G585" s="123" t="s">
        <v>1632</v>
      </c>
      <c r="H585" s="123" t="s">
        <v>1633</v>
      </c>
      <c r="I585" s="123" t="s">
        <v>243</v>
      </c>
      <c r="J585" s="123"/>
      <c r="K585" s="123"/>
      <c r="L585" s="123"/>
      <c r="M585" s="123"/>
      <c r="N585" s="123"/>
      <c r="O585" s="124" t="s">
        <v>244</v>
      </c>
      <c r="P585" s="135">
        <v>44938</v>
      </c>
      <c r="Q585" s="124" t="s">
        <v>7</v>
      </c>
      <c r="R585" s="124" t="s">
        <v>245</v>
      </c>
      <c r="S585" s="124" t="s">
        <v>12</v>
      </c>
    </row>
    <row r="586" ht="31" customHeight="1" spans="1:19">
      <c r="A586" s="123" t="s">
        <v>237</v>
      </c>
      <c r="B586" s="123"/>
      <c r="C586" s="123"/>
      <c r="D586" s="123" t="s">
        <v>1634</v>
      </c>
      <c r="E586" s="123" t="s">
        <v>282</v>
      </c>
      <c r="F586" s="123" t="s">
        <v>250</v>
      </c>
      <c r="G586" s="123" t="s">
        <v>1635</v>
      </c>
      <c r="H586" s="123" t="s">
        <v>1636</v>
      </c>
      <c r="I586" s="123" t="s">
        <v>243</v>
      </c>
      <c r="J586" s="123"/>
      <c r="K586" s="123"/>
      <c r="L586" s="123"/>
      <c r="M586" s="123"/>
      <c r="N586" s="123"/>
      <c r="O586" s="124" t="s">
        <v>244</v>
      </c>
      <c r="P586" s="135">
        <v>44938</v>
      </c>
      <c r="Q586" s="124" t="s">
        <v>7</v>
      </c>
      <c r="R586" s="124" t="s">
        <v>245</v>
      </c>
      <c r="S586" s="124" t="s">
        <v>12</v>
      </c>
    </row>
    <row r="587" ht="31" customHeight="1" spans="1:19">
      <c r="A587" s="123" t="s">
        <v>237</v>
      </c>
      <c r="B587" s="123"/>
      <c r="C587" s="123"/>
      <c r="D587" s="123" t="s">
        <v>1637</v>
      </c>
      <c r="E587" s="123" t="s">
        <v>282</v>
      </c>
      <c r="F587" s="123" t="s">
        <v>250</v>
      </c>
      <c r="G587" s="123" t="s">
        <v>1638</v>
      </c>
      <c r="H587" s="123" t="s">
        <v>1639</v>
      </c>
      <c r="I587" s="123" t="s">
        <v>243</v>
      </c>
      <c r="J587" s="123"/>
      <c r="K587" s="123"/>
      <c r="L587" s="123"/>
      <c r="M587" s="123"/>
      <c r="N587" s="123"/>
      <c r="O587" s="124" t="s">
        <v>244</v>
      </c>
      <c r="P587" s="135">
        <v>44938</v>
      </c>
      <c r="Q587" s="124" t="s">
        <v>7</v>
      </c>
      <c r="R587" s="124" t="s">
        <v>245</v>
      </c>
      <c r="S587" s="124" t="s">
        <v>12</v>
      </c>
    </row>
    <row r="588" ht="31" customHeight="1" spans="1:19">
      <c r="A588" s="225" t="s">
        <v>235</v>
      </c>
      <c r="B588" s="225" t="s">
        <v>232</v>
      </c>
      <c r="C588" s="225" t="s">
        <v>1640</v>
      </c>
      <c r="D588" s="225"/>
      <c r="E588" s="225"/>
      <c r="F588" s="225"/>
      <c r="G588" s="225"/>
      <c r="H588" s="225"/>
      <c r="I588" s="225"/>
      <c r="J588" s="225"/>
      <c r="K588" s="225"/>
      <c r="L588" s="225"/>
      <c r="M588" s="225"/>
      <c r="N588" s="225"/>
      <c r="O588" s="225"/>
      <c r="P588" s="237"/>
      <c r="Q588" s="225"/>
      <c r="R588" s="225"/>
      <c r="S588" s="225"/>
    </row>
    <row r="589" ht="31" customHeight="1" spans="1:19">
      <c r="A589" s="226" t="s">
        <v>275</v>
      </c>
      <c r="B589" s="226"/>
      <c r="C589" s="226" t="s">
        <v>1641</v>
      </c>
      <c r="D589" s="226"/>
      <c r="E589" s="226"/>
      <c r="F589" s="231"/>
      <c r="G589" s="226"/>
      <c r="H589" s="226"/>
      <c r="I589" s="226"/>
      <c r="J589" s="234"/>
      <c r="K589" s="226"/>
      <c r="L589" s="226"/>
      <c r="M589" s="226"/>
      <c r="N589" s="226"/>
      <c r="O589" s="226"/>
      <c r="P589" s="238"/>
      <c r="Q589" s="226"/>
      <c r="R589" s="226"/>
      <c r="S589" s="226"/>
    </row>
    <row r="590" ht="31" customHeight="1" spans="1:19">
      <c r="A590" s="123" t="s">
        <v>237</v>
      </c>
      <c r="B590" s="123"/>
      <c r="C590" s="123"/>
      <c r="D590" s="123" t="s">
        <v>1642</v>
      </c>
      <c r="E590" s="123" t="s">
        <v>239</v>
      </c>
      <c r="F590" s="123" t="s">
        <v>250</v>
      </c>
      <c r="G590" s="123" t="s">
        <v>1643</v>
      </c>
      <c r="H590" s="123" t="s">
        <v>1520</v>
      </c>
      <c r="I590" s="123" t="s">
        <v>508</v>
      </c>
      <c r="J590" s="123" t="s">
        <v>641</v>
      </c>
      <c r="K590" s="123"/>
      <c r="L590" s="123"/>
      <c r="M590" s="123"/>
      <c r="N590" s="123"/>
      <c r="O590" s="124" t="s">
        <v>244</v>
      </c>
      <c r="P590" s="135">
        <v>44938</v>
      </c>
      <c r="Q590" s="124" t="s">
        <v>7</v>
      </c>
      <c r="R590" s="124" t="s">
        <v>245</v>
      </c>
      <c r="S590" s="124" t="s">
        <v>12</v>
      </c>
    </row>
    <row r="591" ht="31" customHeight="1" spans="1:19">
      <c r="A591" s="123" t="s">
        <v>237</v>
      </c>
      <c r="B591" s="123"/>
      <c r="C591" s="123"/>
      <c r="D591" s="123" t="s">
        <v>1644</v>
      </c>
      <c r="E591" s="123" t="s">
        <v>289</v>
      </c>
      <c r="F591" s="123" t="s">
        <v>1645</v>
      </c>
      <c r="G591" s="123" t="s">
        <v>1646</v>
      </c>
      <c r="H591" s="123" t="s">
        <v>1647</v>
      </c>
      <c r="I591" s="123" t="s">
        <v>243</v>
      </c>
      <c r="J591" s="123"/>
      <c r="K591" s="123"/>
      <c r="L591" s="123"/>
      <c r="M591" s="123"/>
      <c r="N591" s="123"/>
      <c r="O591" s="124" t="s">
        <v>244</v>
      </c>
      <c r="P591" s="135">
        <v>44938</v>
      </c>
      <c r="Q591" s="124" t="s">
        <v>7</v>
      </c>
      <c r="R591" s="124" t="s">
        <v>245</v>
      </c>
      <c r="S591" s="124" t="s">
        <v>12</v>
      </c>
    </row>
    <row r="592" ht="31" customHeight="1" spans="1:19">
      <c r="A592" s="123" t="s">
        <v>237</v>
      </c>
      <c r="B592" s="123"/>
      <c r="C592" s="123"/>
      <c r="D592" s="123" t="s">
        <v>1648</v>
      </c>
      <c r="E592" s="123" t="s">
        <v>289</v>
      </c>
      <c r="F592" s="123" t="s">
        <v>1649</v>
      </c>
      <c r="G592" s="123" t="s">
        <v>1650</v>
      </c>
      <c r="H592" s="123" t="s">
        <v>1651</v>
      </c>
      <c r="I592" s="123" t="s">
        <v>243</v>
      </c>
      <c r="J592" s="123"/>
      <c r="K592" s="123"/>
      <c r="L592" s="123"/>
      <c r="M592" s="123"/>
      <c r="N592" s="123"/>
      <c r="O592" s="124" t="s">
        <v>244</v>
      </c>
      <c r="P592" s="135">
        <v>44938</v>
      </c>
      <c r="Q592" s="124" t="s">
        <v>7</v>
      </c>
      <c r="R592" s="124" t="s">
        <v>245</v>
      </c>
      <c r="S592" s="124" t="s">
        <v>12</v>
      </c>
    </row>
    <row r="593" ht="31" customHeight="1" spans="1:19">
      <c r="A593" s="123" t="s">
        <v>237</v>
      </c>
      <c r="B593" s="123"/>
      <c r="C593" s="123"/>
      <c r="D593" s="123" t="s">
        <v>1652</v>
      </c>
      <c r="E593" s="123" t="s">
        <v>258</v>
      </c>
      <c r="F593" s="123" t="s">
        <v>1653</v>
      </c>
      <c r="G593" s="123" t="s">
        <v>1654</v>
      </c>
      <c r="H593" s="123" t="s">
        <v>1655</v>
      </c>
      <c r="I593" s="123" t="s">
        <v>243</v>
      </c>
      <c r="J593" s="123"/>
      <c r="K593" s="123"/>
      <c r="L593" s="123"/>
      <c r="M593" s="123"/>
      <c r="N593" s="123"/>
      <c r="O593" s="124" t="s">
        <v>244</v>
      </c>
      <c r="P593" s="135">
        <v>44938</v>
      </c>
      <c r="Q593" s="124" t="s">
        <v>7</v>
      </c>
      <c r="R593" s="124" t="s">
        <v>245</v>
      </c>
      <c r="S593" s="124" t="s">
        <v>12</v>
      </c>
    </row>
    <row r="594" ht="31" customHeight="1" spans="1:19">
      <c r="A594" s="123" t="s">
        <v>237</v>
      </c>
      <c r="B594" s="123"/>
      <c r="C594" s="123"/>
      <c r="D594" s="123" t="s">
        <v>1656</v>
      </c>
      <c r="E594" s="123" t="s">
        <v>258</v>
      </c>
      <c r="F594" s="123" t="s">
        <v>1649</v>
      </c>
      <c r="G594" s="123" t="s">
        <v>1657</v>
      </c>
      <c r="H594" s="123" t="s">
        <v>1658</v>
      </c>
      <c r="I594" s="123" t="s">
        <v>243</v>
      </c>
      <c r="J594" s="123"/>
      <c r="K594" s="123"/>
      <c r="L594" s="123"/>
      <c r="M594" s="123"/>
      <c r="N594" s="123"/>
      <c r="O594" s="124" t="s">
        <v>244</v>
      </c>
      <c r="P594" s="135">
        <v>44938</v>
      </c>
      <c r="Q594" s="124" t="s">
        <v>7</v>
      </c>
      <c r="R594" s="124" t="s">
        <v>245</v>
      </c>
      <c r="S594" s="124" t="s">
        <v>12</v>
      </c>
    </row>
    <row r="595" ht="31" customHeight="1" spans="1:19">
      <c r="A595" s="225" t="s">
        <v>235</v>
      </c>
      <c r="B595" s="225" t="s">
        <v>232</v>
      </c>
      <c r="C595" s="225" t="s">
        <v>1659</v>
      </c>
      <c r="D595" s="225"/>
      <c r="E595" s="225"/>
      <c r="F595" s="225"/>
      <c r="G595" s="225"/>
      <c r="H595" s="225"/>
      <c r="I595" s="225"/>
      <c r="J595" s="225"/>
      <c r="K595" s="225"/>
      <c r="L595" s="225"/>
      <c r="M595" s="225"/>
      <c r="N595" s="225"/>
      <c r="O595" s="225"/>
      <c r="P595" s="237"/>
      <c r="Q595" s="225"/>
      <c r="R595" s="225"/>
      <c r="S595" s="225"/>
    </row>
    <row r="596" ht="31" customHeight="1" spans="1:19">
      <c r="A596" s="225" t="s">
        <v>235</v>
      </c>
      <c r="B596" s="225" t="s">
        <v>232</v>
      </c>
      <c r="C596" s="225" t="s">
        <v>1660</v>
      </c>
      <c r="D596" s="225"/>
      <c r="E596" s="225"/>
      <c r="F596" s="225"/>
      <c r="G596" s="225"/>
      <c r="H596" s="225"/>
      <c r="I596" s="225"/>
      <c r="J596" s="225"/>
      <c r="K596" s="225"/>
      <c r="L596" s="225"/>
      <c r="M596" s="225"/>
      <c r="N596" s="225"/>
      <c r="O596" s="225"/>
      <c r="P596" s="237"/>
      <c r="Q596" s="225"/>
      <c r="R596" s="225"/>
      <c r="S596" s="225"/>
    </row>
    <row r="597" ht="31" customHeight="1" spans="1:19">
      <c r="A597" s="226" t="s">
        <v>275</v>
      </c>
      <c r="B597" s="226"/>
      <c r="C597" s="226" t="s">
        <v>1661</v>
      </c>
      <c r="D597" s="226"/>
      <c r="E597" s="226"/>
      <c r="F597" s="231"/>
      <c r="G597" s="226"/>
      <c r="H597" s="226"/>
      <c r="I597" s="226"/>
      <c r="J597" s="234"/>
      <c r="K597" s="226"/>
      <c r="L597" s="226"/>
      <c r="M597" s="226"/>
      <c r="N597" s="226"/>
      <c r="O597" s="226"/>
      <c r="P597" s="238"/>
      <c r="Q597" s="226"/>
      <c r="R597" s="226"/>
      <c r="S597" s="226"/>
    </row>
    <row r="598" ht="31" customHeight="1" spans="1:19">
      <c r="A598" s="123" t="s">
        <v>237</v>
      </c>
      <c r="B598" s="123"/>
      <c r="C598" s="123"/>
      <c r="D598" s="123" t="s">
        <v>1662</v>
      </c>
      <c r="E598" s="123" t="s">
        <v>239</v>
      </c>
      <c r="F598" s="123" t="s">
        <v>1663</v>
      </c>
      <c r="G598" s="123" t="s">
        <v>1664</v>
      </c>
      <c r="H598" s="123" t="s">
        <v>1665</v>
      </c>
      <c r="I598" s="123" t="s">
        <v>243</v>
      </c>
      <c r="J598" s="123"/>
      <c r="K598" s="123"/>
      <c r="L598" s="123"/>
      <c r="M598" s="123"/>
      <c r="N598" s="123"/>
      <c r="O598" s="124" t="s">
        <v>244</v>
      </c>
      <c r="P598" s="135">
        <v>44938</v>
      </c>
      <c r="Q598" s="124" t="s">
        <v>7</v>
      </c>
      <c r="R598" s="124" t="s">
        <v>245</v>
      </c>
      <c r="S598" s="124" t="s">
        <v>12</v>
      </c>
    </row>
    <row r="599" ht="31" customHeight="1" spans="1:19">
      <c r="A599" s="123" t="s">
        <v>237</v>
      </c>
      <c r="B599" s="123"/>
      <c r="C599" s="123"/>
      <c r="D599" s="123" t="s">
        <v>1666</v>
      </c>
      <c r="E599" s="123" t="s">
        <v>239</v>
      </c>
      <c r="F599" s="123" t="s">
        <v>1663</v>
      </c>
      <c r="G599" s="123" t="s">
        <v>1664</v>
      </c>
      <c r="H599" s="123" t="s">
        <v>1665</v>
      </c>
      <c r="I599" s="123" t="s">
        <v>243</v>
      </c>
      <c r="J599" s="123"/>
      <c r="K599" s="123"/>
      <c r="L599" s="123"/>
      <c r="M599" s="123"/>
      <c r="N599" s="123"/>
      <c r="O599" s="124" t="s">
        <v>244</v>
      </c>
      <c r="P599" s="135">
        <v>44938</v>
      </c>
      <c r="Q599" s="124" t="s">
        <v>7</v>
      </c>
      <c r="R599" s="124" t="s">
        <v>245</v>
      </c>
      <c r="S599" s="124" t="s">
        <v>12</v>
      </c>
    </row>
    <row r="600" ht="31" customHeight="1" spans="1:19">
      <c r="A600" s="226" t="s">
        <v>275</v>
      </c>
      <c r="B600" s="226"/>
      <c r="C600" s="226" t="s">
        <v>1667</v>
      </c>
      <c r="D600" s="226"/>
      <c r="E600" s="226"/>
      <c r="F600" s="231"/>
      <c r="G600" s="226"/>
      <c r="H600" s="226"/>
      <c r="I600" s="226"/>
      <c r="J600" s="234"/>
      <c r="K600" s="226"/>
      <c r="L600" s="226"/>
      <c r="M600" s="226"/>
      <c r="N600" s="226"/>
      <c r="O600" s="226"/>
      <c r="P600" s="238"/>
      <c r="Q600" s="226"/>
      <c r="R600" s="226"/>
      <c r="S600" s="226"/>
    </row>
    <row r="601" ht="31" customHeight="1" spans="1:19">
      <c r="A601" s="123" t="s">
        <v>237</v>
      </c>
      <c r="B601" s="123"/>
      <c r="C601" s="123"/>
      <c r="D601" s="123" t="s">
        <v>1668</v>
      </c>
      <c r="E601" s="123" t="s">
        <v>239</v>
      </c>
      <c r="F601" s="123" t="s">
        <v>1669</v>
      </c>
      <c r="G601" s="123" t="s">
        <v>1664</v>
      </c>
      <c r="H601" s="123" t="s">
        <v>1665</v>
      </c>
      <c r="I601" s="123" t="s">
        <v>292</v>
      </c>
      <c r="J601" s="123" t="s">
        <v>1670</v>
      </c>
      <c r="K601" s="123"/>
      <c r="L601" s="123"/>
      <c r="M601" s="123"/>
      <c r="N601" s="123"/>
      <c r="O601" s="124" t="s">
        <v>244</v>
      </c>
      <c r="P601" s="135">
        <v>44938</v>
      </c>
      <c r="Q601" s="124" t="s">
        <v>7</v>
      </c>
      <c r="R601" s="124" t="s">
        <v>245</v>
      </c>
      <c r="S601" s="124" t="s">
        <v>12</v>
      </c>
    </row>
    <row r="602" ht="31" customHeight="1" spans="1:19">
      <c r="A602" s="123" t="s">
        <v>237</v>
      </c>
      <c r="B602" s="123"/>
      <c r="C602" s="123"/>
      <c r="D602" s="123" t="s">
        <v>1671</v>
      </c>
      <c r="E602" s="123" t="s">
        <v>239</v>
      </c>
      <c r="F602" s="123" t="s">
        <v>1669</v>
      </c>
      <c r="G602" s="123" t="s">
        <v>1664</v>
      </c>
      <c r="H602" s="123" t="s">
        <v>1665</v>
      </c>
      <c r="I602" s="123" t="s">
        <v>508</v>
      </c>
      <c r="J602" s="123" t="s">
        <v>1670</v>
      </c>
      <c r="K602" s="123"/>
      <c r="L602" s="123"/>
      <c r="M602" s="123"/>
      <c r="N602" s="123"/>
      <c r="O602" s="124" t="s">
        <v>244</v>
      </c>
      <c r="P602" s="135">
        <v>44938</v>
      </c>
      <c r="Q602" s="124" t="s">
        <v>7</v>
      </c>
      <c r="R602" s="124" t="s">
        <v>245</v>
      </c>
      <c r="S602" s="124" t="s">
        <v>12</v>
      </c>
    </row>
    <row r="603" ht="31" customHeight="1" spans="1:19">
      <c r="A603" s="226" t="s">
        <v>275</v>
      </c>
      <c r="B603" s="226"/>
      <c r="C603" s="226" t="s">
        <v>1672</v>
      </c>
      <c r="D603" s="226"/>
      <c r="E603" s="226"/>
      <c r="F603" s="231"/>
      <c r="G603" s="226"/>
      <c r="H603" s="226"/>
      <c r="I603" s="226"/>
      <c r="J603" s="234"/>
      <c r="K603" s="226"/>
      <c r="L603" s="226"/>
      <c r="M603" s="226"/>
      <c r="N603" s="226"/>
      <c r="O603" s="226"/>
      <c r="P603" s="238"/>
      <c r="Q603" s="226"/>
      <c r="R603" s="226"/>
      <c r="S603" s="226"/>
    </row>
    <row r="604" ht="31" customHeight="1" spans="1:19">
      <c r="A604" s="123" t="s">
        <v>237</v>
      </c>
      <c r="B604" s="123"/>
      <c r="C604" s="123"/>
      <c r="D604" s="123" t="s">
        <v>1673</v>
      </c>
      <c r="E604" s="123" t="s">
        <v>239</v>
      </c>
      <c r="F604" s="123" t="s">
        <v>1674</v>
      </c>
      <c r="G604" s="123" t="s">
        <v>1664</v>
      </c>
      <c r="H604" s="123" t="s">
        <v>1665</v>
      </c>
      <c r="I604" s="123" t="s">
        <v>508</v>
      </c>
      <c r="J604" s="123" t="s">
        <v>1670</v>
      </c>
      <c r="K604" s="123"/>
      <c r="L604" s="123"/>
      <c r="M604" s="123"/>
      <c r="N604" s="123"/>
      <c r="O604" s="124" t="s">
        <v>244</v>
      </c>
      <c r="P604" s="135">
        <v>44938</v>
      </c>
      <c r="Q604" s="124" t="s">
        <v>7</v>
      </c>
      <c r="R604" s="124" t="s">
        <v>245</v>
      </c>
      <c r="S604" s="124" t="s">
        <v>12</v>
      </c>
    </row>
    <row r="605" ht="31" customHeight="1" spans="1:19">
      <c r="A605" s="123" t="s">
        <v>237</v>
      </c>
      <c r="B605" s="123"/>
      <c r="C605" s="123"/>
      <c r="D605" s="123" t="s">
        <v>1675</v>
      </c>
      <c r="E605" s="123" t="s">
        <v>239</v>
      </c>
      <c r="F605" s="123" t="s">
        <v>1674</v>
      </c>
      <c r="G605" s="123" t="s">
        <v>1664</v>
      </c>
      <c r="H605" s="123" t="s">
        <v>1665</v>
      </c>
      <c r="I605" s="123" t="s">
        <v>508</v>
      </c>
      <c r="J605" s="123" t="s">
        <v>1670</v>
      </c>
      <c r="K605" s="123"/>
      <c r="L605" s="123"/>
      <c r="M605" s="123"/>
      <c r="N605" s="123"/>
      <c r="O605" s="124" t="s">
        <v>244</v>
      </c>
      <c r="P605" s="135">
        <v>44938</v>
      </c>
      <c r="Q605" s="124" t="s">
        <v>7</v>
      </c>
      <c r="R605" s="124" t="s">
        <v>245</v>
      </c>
      <c r="S605" s="124" t="s">
        <v>12</v>
      </c>
    </row>
    <row r="606" ht="31" customHeight="1" spans="1:19">
      <c r="A606" s="226" t="s">
        <v>275</v>
      </c>
      <c r="B606" s="226"/>
      <c r="C606" s="226" t="s">
        <v>1676</v>
      </c>
      <c r="D606" s="226"/>
      <c r="E606" s="226"/>
      <c r="F606" s="231"/>
      <c r="G606" s="226"/>
      <c r="H606" s="226"/>
      <c r="I606" s="226"/>
      <c r="J606" s="234"/>
      <c r="K606" s="226"/>
      <c r="L606" s="226"/>
      <c r="M606" s="226"/>
      <c r="N606" s="226"/>
      <c r="O606" s="226"/>
      <c r="P606" s="238"/>
      <c r="Q606" s="226"/>
      <c r="R606" s="226"/>
      <c r="S606" s="226"/>
    </row>
    <row r="607" ht="31" customHeight="1" spans="1:19">
      <c r="A607" s="123" t="s">
        <v>237</v>
      </c>
      <c r="B607" s="123"/>
      <c r="C607" s="123"/>
      <c r="D607" s="123" t="s">
        <v>1677</v>
      </c>
      <c r="E607" s="123" t="s">
        <v>239</v>
      </c>
      <c r="F607" s="123" t="s">
        <v>1678</v>
      </c>
      <c r="G607" s="123" t="s">
        <v>1664</v>
      </c>
      <c r="H607" s="123" t="s">
        <v>1665</v>
      </c>
      <c r="I607" s="123" t="s">
        <v>508</v>
      </c>
      <c r="J607" s="123" t="s">
        <v>1670</v>
      </c>
      <c r="K607" s="123"/>
      <c r="L607" s="123"/>
      <c r="M607" s="123"/>
      <c r="N607" s="123"/>
      <c r="O607" s="124" t="s">
        <v>244</v>
      </c>
      <c r="P607" s="135">
        <v>44938</v>
      </c>
      <c r="Q607" s="124" t="s">
        <v>7</v>
      </c>
      <c r="R607" s="124" t="s">
        <v>245</v>
      </c>
      <c r="S607" s="124" t="s">
        <v>12</v>
      </c>
    </row>
    <row r="608" ht="31" customHeight="1" spans="1:19">
      <c r="A608" s="123" t="s">
        <v>237</v>
      </c>
      <c r="B608" s="123"/>
      <c r="C608" s="123"/>
      <c r="D608" s="123" t="s">
        <v>1679</v>
      </c>
      <c r="E608" s="123" t="s">
        <v>239</v>
      </c>
      <c r="F608" s="123" t="s">
        <v>1678</v>
      </c>
      <c r="G608" s="123" t="s">
        <v>1664</v>
      </c>
      <c r="H608" s="123" t="s">
        <v>1665</v>
      </c>
      <c r="I608" s="123" t="s">
        <v>508</v>
      </c>
      <c r="J608" s="123" t="s">
        <v>1670</v>
      </c>
      <c r="K608" s="123"/>
      <c r="L608" s="123"/>
      <c r="M608" s="123"/>
      <c r="N608" s="123"/>
      <c r="O608" s="124" t="s">
        <v>244</v>
      </c>
      <c r="P608" s="135">
        <v>44938</v>
      </c>
      <c r="Q608" s="124" t="s">
        <v>7</v>
      </c>
      <c r="R608" s="124" t="s">
        <v>245</v>
      </c>
      <c r="S608" s="124" t="s">
        <v>12</v>
      </c>
    </row>
    <row r="609" ht="31" customHeight="1" spans="1:19">
      <c r="A609" s="224" t="s">
        <v>231</v>
      </c>
      <c r="B609" s="224" t="s">
        <v>232</v>
      </c>
      <c r="C609" s="224" t="s">
        <v>1680</v>
      </c>
      <c r="D609" s="224"/>
      <c r="E609" s="224"/>
      <c r="F609" s="224" t="s">
        <v>1681</v>
      </c>
      <c r="G609" s="224"/>
      <c r="H609" s="224"/>
      <c r="I609" s="224"/>
      <c r="J609" s="233"/>
      <c r="K609" s="224"/>
      <c r="L609" s="224"/>
      <c r="M609" s="224"/>
      <c r="N609" s="224"/>
      <c r="O609" s="224"/>
      <c r="P609" s="236"/>
      <c r="Q609" s="224"/>
      <c r="R609" s="224"/>
      <c r="S609" s="224"/>
    </row>
    <row r="610" ht="31" customHeight="1" spans="1:19">
      <c r="A610" s="225" t="s">
        <v>235</v>
      </c>
      <c r="B610" s="225" t="s">
        <v>232</v>
      </c>
      <c r="C610" s="225" t="s">
        <v>1682</v>
      </c>
      <c r="D610" s="225"/>
      <c r="E610" s="225"/>
      <c r="F610" s="229"/>
      <c r="G610" s="225"/>
      <c r="H610" s="230"/>
      <c r="I610" s="225"/>
      <c r="J610" s="225"/>
      <c r="K610" s="225"/>
      <c r="L610" s="225"/>
      <c r="M610" s="225"/>
      <c r="N610" s="225"/>
      <c r="O610" s="225"/>
      <c r="P610" s="237"/>
      <c r="Q610" s="225"/>
      <c r="R610" s="225"/>
      <c r="S610" s="225"/>
    </row>
    <row r="611" ht="31" customHeight="1" spans="1:19">
      <c r="A611" s="123" t="s">
        <v>237</v>
      </c>
      <c r="B611" s="123"/>
      <c r="C611" s="123"/>
      <c r="D611" s="123" t="s">
        <v>1683</v>
      </c>
      <c r="E611" s="123" t="s">
        <v>289</v>
      </c>
      <c r="F611" s="123" t="s">
        <v>1684</v>
      </c>
      <c r="G611" s="123" t="s">
        <v>241</v>
      </c>
      <c r="H611" s="123" t="s">
        <v>242</v>
      </c>
      <c r="I611" s="123" t="s">
        <v>243</v>
      </c>
      <c r="J611" s="123"/>
      <c r="K611" s="123"/>
      <c r="L611" s="123"/>
      <c r="M611" s="123"/>
      <c r="N611" s="123"/>
      <c r="O611" s="124" t="s">
        <v>244</v>
      </c>
      <c r="P611" s="135">
        <v>44938</v>
      </c>
      <c r="Q611" s="124" t="s">
        <v>7</v>
      </c>
      <c r="R611" s="124" t="s">
        <v>245</v>
      </c>
      <c r="S611" s="124" t="s">
        <v>12</v>
      </c>
    </row>
    <row r="612" ht="31" customHeight="1" spans="1:19">
      <c r="A612" s="123" t="s">
        <v>237</v>
      </c>
      <c r="B612" s="123"/>
      <c r="C612" s="123"/>
      <c r="D612" s="123" t="s">
        <v>238</v>
      </c>
      <c r="E612" s="123" t="s">
        <v>258</v>
      </c>
      <c r="F612" s="123" t="s">
        <v>1685</v>
      </c>
      <c r="G612" s="123" t="s">
        <v>241</v>
      </c>
      <c r="H612" s="123" t="s">
        <v>242</v>
      </c>
      <c r="I612" s="123" t="s">
        <v>243</v>
      </c>
      <c r="J612" s="123"/>
      <c r="K612" s="123"/>
      <c r="L612" s="123"/>
      <c r="M612" s="123"/>
      <c r="N612" s="123"/>
      <c r="O612" s="124" t="s">
        <v>244</v>
      </c>
      <c r="P612" s="135">
        <v>44938</v>
      </c>
      <c r="Q612" s="124" t="s">
        <v>7</v>
      </c>
      <c r="R612" s="124" t="s">
        <v>245</v>
      </c>
      <c r="S612" s="124" t="s">
        <v>12</v>
      </c>
    </row>
    <row r="613" ht="31" customHeight="1" spans="1:19">
      <c r="A613" s="123" t="s">
        <v>237</v>
      </c>
      <c r="B613" s="123"/>
      <c r="C613" s="123"/>
      <c r="D613" s="123" t="s">
        <v>1686</v>
      </c>
      <c r="E613" s="123" t="s">
        <v>239</v>
      </c>
      <c r="F613" s="123" t="s">
        <v>1687</v>
      </c>
      <c r="G613" s="123" t="s">
        <v>241</v>
      </c>
      <c r="H613" s="123" t="s">
        <v>242</v>
      </c>
      <c r="I613" s="123" t="s">
        <v>243</v>
      </c>
      <c r="J613" s="123"/>
      <c r="K613" s="123"/>
      <c r="L613" s="123"/>
      <c r="M613" s="123"/>
      <c r="N613" s="123"/>
      <c r="O613" s="124" t="s">
        <v>244</v>
      </c>
      <c r="P613" s="135">
        <v>44938</v>
      </c>
      <c r="Q613" s="124" t="s">
        <v>7</v>
      </c>
      <c r="R613" s="124" t="s">
        <v>245</v>
      </c>
      <c r="S613" s="124" t="s">
        <v>12</v>
      </c>
    </row>
    <row r="614" ht="31" customHeight="1" spans="1:19">
      <c r="A614" s="123" t="s">
        <v>237</v>
      </c>
      <c r="B614" s="123"/>
      <c r="C614" s="123"/>
      <c r="D614" s="123" t="s">
        <v>1688</v>
      </c>
      <c r="E614" s="123" t="s">
        <v>258</v>
      </c>
      <c r="F614" s="123" t="s">
        <v>1689</v>
      </c>
      <c r="G614" s="123" t="s">
        <v>241</v>
      </c>
      <c r="H614" s="123" t="s">
        <v>242</v>
      </c>
      <c r="I614" s="123" t="s">
        <v>243</v>
      </c>
      <c r="J614" s="123"/>
      <c r="K614" s="123"/>
      <c r="L614" s="123"/>
      <c r="M614" s="123"/>
      <c r="N614" s="123"/>
      <c r="O614" s="124" t="s">
        <v>244</v>
      </c>
      <c r="P614" s="135">
        <v>44938</v>
      </c>
      <c r="Q614" s="124" t="s">
        <v>7</v>
      </c>
      <c r="R614" s="124" t="s">
        <v>245</v>
      </c>
      <c r="S614" s="124" t="s">
        <v>12</v>
      </c>
    </row>
    <row r="615" ht="31" customHeight="1" spans="1:19">
      <c r="A615" s="123" t="s">
        <v>237</v>
      </c>
      <c r="B615" s="123"/>
      <c r="C615" s="123"/>
      <c r="D615" s="123" t="s">
        <v>1690</v>
      </c>
      <c r="E615" s="123" t="s">
        <v>258</v>
      </c>
      <c r="F615" s="123" t="s">
        <v>1691</v>
      </c>
      <c r="G615" s="123" t="s">
        <v>241</v>
      </c>
      <c r="H615" s="123" t="s">
        <v>242</v>
      </c>
      <c r="I615" s="123" t="s">
        <v>243</v>
      </c>
      <c r="J615" s="123"/>
      <c r="K615" s="123"/>
      <c r="L615" s="123"/>
      <c r="M615" s="123"/>
      <c r="N615" s="123"/>
      <c r="O615" s="124" t="s">
        <v>244</v>
      </c>
      <c r="P615" s="135">
        <v>44938</v>
      </c>
      <c r="Q615" s="124" t="s">
        <v>7</v>
      </c>
      <c r="R615" s="124" t="s">
        <v>245</v>
      </c>
      <c r="S615" s="124" t="s">
        <v>12</v>
      </c>
    </row>
    <row r="616" ht="31" customHeight="1" spans="1:19">
      <c r="A616" s="123" t="s">
        <v>237</v>
      </c>
      <c r="B616" s="123"/>
      <c r="C616" s="123"/>
      <c r="D616" s="123" t="s">
        <v>1692</v>
      </c>
      <c r="E616" s="123" t="s">
        <v>239</v>
      </c>
      <c r="F616" s="123" t="s">
        <v>1693</v>
      </c>
      <c r="G616" s="123" t="s">
        <v>241</v>
      </c>
      <c r="H616" s="123" t="s">
        <v>242</v>
      </c>
      <c r="I616" s="123" t="s">
        <v>243</v>
      </c>
      <c r="J616" s="123"/>
      <c r="K616" s="123"/>
      <c r="L616" s="123"/>
      <c r="M616" s="123"/>
      <c r="N616" s="123"/>
      <c r="O616" s="124" t="s">
        <v>244</v>
      </c>
      <c r="P616" s="135">
        <v>44938</v>
      </c>
      <c r="Q616" s="124" t="s">
        <v>7</v>
      </c>
      <c r="R616" s="124" t="s">
        <v>245</v>
      </c>
      <c r="S616" s="124" t="s">
        <v>12</v>
      </c>
    </row>
    <row r="617" ht="31" customHeight="1" spans="1:19">
      <c r="A617" s="123" t="s">
        <v>237</v>
      </c>
      <c r="B617" s="123"/>
      <c r="C617" s="123"/>
      <c r="D617" s="123" t="s">
        <v>1694</v>
      </c>
      <c r="E617" s="123" t="s">
        <v>239</v>
      </c>
      <c r="F617" s="123" t="s">
        <v>1695</v>
      </c>
      <c r="G617" s="123" t="s">
        <v>241</v>
      </c>
      <c r="H617" s="123" t="s">
        <v>242</v>
      </c>
      <c r="I617" s="123" t="s">
        <v>243</v>
      </c>
      <c r="J617" s="123"/>
      <c r="K617" s="123"/>
      <c r="L617" s="123"/>
      <c r="M617" s="123"/>
      <c r="N617" s="123"/>
      <c r="O617" s="124" t="s">
        <v>244</v>
      </c>
      <c r="P617" s="135">
        <v>44938</v>
      </c>
      <c r="Q617" s="124" t="s">
        <v>7</v>
      </c>
      <c r="R617" s="124" t="s">
        <v>245</v>
      </c>
      <c r="S617" s="124" t="s">
        <v>12</v>
      </c>
    </row>
    <row r="618" ht="31" customHeight="1" spans="1:19">
      <c r="A618" s="123" t="s">
        <v>237</v>
      </c>
      <c r="B618" s="123"/>
      <c r="C618" s="123"/>
      <c r="D618" s="123" t="s">
        <v>1696</v>
      </c>
      <c r="E618" s="123" t="s">
        <v>239</v>
      </c>
      <c r="F618" s="123" t="s">
        <v>1697</v>
      </c>
      <c r="G618" s="123" t="s">
        <v>241</v>
      </c>
      <c r="H618" s="123" t="s">
        <v>242</v>
      </c>
      <c r="I618" s="123" t="s">
        <v>243</v>
      </c>
      <c r="J618" s="123"/>
      <c r="K618" s="123"/>
      <c r="L618" s="123"/>
      <c r="M618" s="123"/>
      <c r="N618" s="123"/>
      <c r="O618" s="124" t="s">
        <v>244</v>
      </c>
      <c r="P618" s="135">
        <v>44938</v>
      </c>
      <c r="Q618" s="124" t="s">
        <v>7</v>
      </c>
      <c r="R618" s="124" t="s">
        <v>245</v>
      </c>
      <c r="S618" s="124" t="s">
        <v>12</v>
      </c>
    </row>
    <row r="619" ht="31" customHeight="1" spans="1:19">
      <c r="A619" s="123" t="s">
        <v>237</v>
      </c>
      <c r="B619" s="123"/>
      <c r="C619" s="123"/>
      <c r="D619" s="123" t="s">
        <v>1698</v>
      </c>
      <c r="E619" s="123" t="s">
        <v>239</v>
      </c>
      <c r="F619" s="123" t="s">
        <v>1697</v>
      </c>
      <c r="G619" s="123" t="s">
        <v>241</v>
      </c>
      <c r="H619" s="123" t="s">
        <v>242</v>
      </c>
      <c r="I619" s="123" t="s">
        <v>243</v>
      </c>
      <c r="J619" s="123"/>
      <c r="K619" s="123"/>
      <c r="L619" s="123"/>
      <c r="M619" s="123"/>
      <c r="N619" s="123"/>
      <c r="O619" s="124" t="s">
        <v>244</v>
      </c>
      <c r="P619" s="135">
        <v>44938</v>
      </c>
      <c r="Q619" s="124" t="s">
        <v>7</v>
      </c>
      <c r="R619" s="124" t="s">
        <v>245</v>
      </c>
      <c r="S619" s="124" t="s">
        <v>12</v>
      </c>
    </row>
    <row r="620" ht="31" customHeight="1" spans="1:19">
      <c r="A620" s="225" t="s">
        <v>235</v>
      </c>
      <c r="B620" s="225" t="s">
        <v>232</v>
      </c>
      <c r="C620" s="225" t="s">
        <v>1699</v>
      </c>
      <c r="D620" s="225"/>
      <c r="E620" s="225"/>
      <c r="F620" s="225"/>
      <c r="G620" s="225"/>
      <c r="H620" s="225"/>
      <c r="I620" s="225"/>
      <c r="J620" s="225"/>
      <c r="K620" s="225"/>
      <c r="L620" s="225"/>
      <c r="M620" s="225"/>
      <c r="N620" s="225"/>
      <c r="O620" s="123"/>
      <c r="P620" s="237"/>
      <c r="Q620" s="225"/>
      <c r="R620" s="225"/>
      <c r="S620" s="225"/>
    </row>
    <row r="621" ht="31" customHeight="1" spans="1:19">
      <c r="A621" s="123" t="s">
        <v>237</v>
      </c>
      <c r="B621" s="123"/>
      <c r="C621" s="123"/>
      <c r="D621" s="123" t="s">
        <v>1700</v>
      </c>
      <c r="E621" s="123" t="s">
        <v>289</v>
      </c>
      <c r="F621" s="123" t="s">
        <v>1701</v>
      </c>
      <c r="G621" s="123" t="s">
        <v>241</v>
      </c>
      <c r="H621" s="123" t="s">
        <v>242</v>
      </c>
      <c r="I621" s="123" t="s">
        <v>243</v>
      </c>
      <c r="J621" s="123"/>
      <c r="K621" s="123"/>
      <c r="L621" s="123"/>
      <c r="M621" s="123"/>
      <c r="N621" s="123"/>
      <c r="O621" s="124" t="s">
        <v>244</v>
      </c>
      <c r="P621" s="135">
        <v>44938</v>
      </c>
      <c r="Q621" s="124" t="s">
        <v>7</v>
      </c>
      <c r="R621" s="124" t="s">
        <v>245</v>
      </c>
      <c r="S621" s="124" t="s">
        <v>12</v>
      </c>
    </row>
    <row r="622" ht="31" customHeight="1" spans="1:19">
      <c r="A622" s="225" t="s">
        <v>235</v>
      </c>
      <c r="B622" s="225" t="s">
        <v>232</v>
      </c>
      <c r="C622" s="225" t="s">
        <v>1702</v>
      </c>
      <c r="D622" s="225"/>
      <c r="E622" s="225"/>
      <c r="F622" s="225"/>
      <c r="G622" s="225"/>
      <c r="H622" s="225"/>
      <c r="I622" s="225"/>
      <c r="J622" s="225"/>
      <c r="K622" s="225"/>
      <c r="L622" s="225"/>
      <c r="M622" s="225"/>
      <c r="N622" s="225"/>
      <c r="O622" s="123"/>
      <c r="P622" s="237"/>
      <c r="Q622" s="225"/>
      <c r="R622" s="225"/>
      <c r="S622" s="225"/>
    </row>
    <row r="623" ht="31" customHeight="1" spans="1:19">
      <c r="A623" s="123" t="s">
        <v>237</v>
      </c>
      <c r="B623" s="123"/>
      <c r="C623" s="123"/>
      <c r="D623" s="123" t="s">
        <v>1703</v>
      </c>
      <c r="E623" s="123" t="s">
        <v>258</v>
      </c>
      <c r="F623" s="123" t="s">
        <v>1701</v>
      </c>
      <c r="G623" s="123" t="s">
        <v>1623</v>
      </c>
      <c r="H623" s="123" t="s">
        <v>1624</v>
      </c>
      <c r="I623" s="123" t="s">
        <v>508</v>
      </c>
      <c r="J623" s="123" t="s">
        <v>641</v>
      </c>
      <c r="K623" s="123"/>
      <c r="L623" s="123"/>
      <c r="M623" s="123"/>
      <c r="N623" s="123"/>
      <c r="O623" s="124" t="s">
        <v>244</v>
      </c>
      <c r="P623" s="135">
        <v>44938</v>
      </c>
      <c r="Q623" s="124" t="s">
        <v>7</v>
      </c>
      <c r="R623" s="124" t="s">
        <v>245</v>
      </c>
      <c r="S623" s="124" t="s">
        <v>12</v>
      </c>
    </row>
    <row r="624" ht="31" customHeight="1" spans="1:19">
      <c r="A624" s="123" t="s">
        <v>237</v>
      </c>
      <c r="B624" s="123"/>
      <c r="C624" s="123"/>
      <c r="D624" s="123" t="s">
        <v>1704</v>
      </c>
      <c r="E624" s="123" t="s">
        <v>239</v>
      </c>
      <c r="F624" s="123" t="s">
        <v>1701</v>
      </c>
      <c r="G624" s="123" t="s">
        <v>1626</v>
      </c>
      <c r="H624" s="123" t="s">
        <v>1627</v>
      </c>
      <c r="I624" s="123" t="s">
        <v>243</v>
      </c>
      <c r="J624" s="123"/>
      <c r="K624" s="123"/>
      <c r="L624" s="123"/>
      <c r="M624" s="123"/>
      <c r="N624" s="123"/>
      <c r="O624" s="124" t="s">
        <v>244</v>
      </c>
      <c r="P624" s="135">
        <v>44938</v>
      </c>
      <c r="Q624" s="124" t="s">
        <v>7</v>
      </c>
      <c r="R624" s="124" t="s">
        <v>245</v>
      </c>
      <c r="S624" s="124" t="s">
        <v>12</v>
      </c>
    </row>
    <row r="625" ht="31" customHeight="1" spans="1:19">
      <c r="A625" s="123" t="s">
        <v>237</v>
      </c>
      <c r="B625" s="123"/>
      <c r="C625" s="123"/>
      <c r="D625" s="123" t="s">
        <v>1705</v>
      </c>
      <c r="E625" s="123" t="s">
        <v>258</v>
      </c>
      <c r="F625" s="123" t="s">
        <v>1701</v>
      </c>
      <c r="G625" s="123" t="s">
        <v>1629</v>
      </c>
      <c r="H625" s="123" t="s">
        <v>1630</v>
      </c>
      <c r="I625" s="123" t="s">
        <v>243</v>
      </c>
      <c r="J625" s="123"/>
      <c r="K625" s="123"/>
      <c r="L625" s="123"/>
      <c r="M625" s="123"/>
      <c r="N625" s="123"/>
      <c r="O625" s="124" t="s">
        <v>244</v>
      </c>
      <c r="P625" s="135">
        <v>44938</v>
      </c>
      <c r="Q625" s="124" t="s">
        <v>7</v>
      </c>
      <c r="R625" s="124" t="s">
        <v>245</v>
      </c>
      <c r="S625" s="124" t="s">
        <v>12</v>
      </c>
    </row>
    <row r="626" ht="31" customHeight="1" spans="1:19">
      <c r="A626" s="123" t="s">
        <v>237</v>
      </c>
      <c r="B626" s="123"/>
      <c r="C626" s="123"/>
      <c r="D626" s="123" t="s">
        <v>1706</v>
      </c>
      <c r="E626" s="123" t="s">
        <v>282</v>
      </c>
      <c r="F626" s="123" t="s">
        <v>1701</v>
      </c>
      <c r="G626" s="123" t="s">
        <v>1632</v>
      </c>
      <c r="H626" s="123" t="s">
        <v>1633</v>
      </c>
      <c r="I626" s="123" t="s">
        <v>243</v>
      </c>
      <c r="J626" s="123"/>
      <c r="K626" s="123"/>
      <c r="L626" s="123"/>
      <c r="M626" s="123"/>
      <c r="N626" s="123"/>
      <c r="O626" s="124" t="s">
        <v>244</v>
      </c>
      <c r="P626" s="135">
        <v>44938</v>
      </c>
      <c r="Q626" s="124" t="s">
        <v>7</v>
      </c>
      <c r="R626" s="124" t="s">
        <v>245</v>
      </c>
      <c r="S626" s="124" t="s">
        <v>12</v>
      </c>
    </row>
    <row r="627" ht="31" customHeight="1" spans="1:19">
      <c r="A627" s="123" t="s">
        <v>237</v>
      </c>
      <c r="B627" s="123"/>
      <c r="C627" s="123"/>
      <c r="D627" s="123" t="s">
        <v>1707</v>
      </c>
      <c r="E627" s="123" t="s">
        <v>282</v>
      </c>
      <c r="F627" s="123" t="s">
        <v>1701</v>
      </c>
      <c r="G627" s="123" t="s">
        <v>1708</v>
      </c>
      <c r="H627" s="123" t="s">
        <v>1636</v>
      </c>
      <c r="I627" s="123" t="s">
        <v>243</v>
      </c>
      <c r="J627" s="123"/>
      <c r="K627" s="123"/>
      <c r="L627" s="123"/>
      <c r="M627" s="123"/>
      <c r="N627" s="123"/>
      <c r="O627" s="124" t="s">
        <v>244</v>
      </c>
      <c r="P627" s="135">
        <v>44938</v>
      </c>
      <c r="Q627" s="124" t="s">
        <v>7</v>
      </c>
      <c r="R627" s="124" t="s">
        <v>245</v>
      </c>
      <c r="S627" s="124" t="s">
        <v>12</v>
      </c>
    </row>
    <row r="628" ht="31" customHeight="1" spans="1:19">
      <c r="A628" s="123" t="s">
        <v>237</v>
      </c>
      <c r="B628" s="123"/>
      <c r="C628" s="123"/>
      <c r="D628" s="123" t="s">
        <v>1709</v>
      </c>
      <c r="E628" s="123" t="s">
        <v>282</v>
      </c>
      <c r="F628" s="123" t="s">
        <v>1701</v>
      </c>
      <c r="G628" s="123" t="s">
        <v>1710</v>
      </c>
      <c r="H628" s="123" t="s">
        <v>1639</v>
      </c>
      <c r="I628" s="123" t="s">
        <v>243</v>
      </c>
      <c r="J628" s="123"/>
      <c r="K628" s="123"/>
      <c r="L628" s="123"/>
      <c r="M628" s="123"/>
      <c r="N628" s="123"/>
      <c r="O628" s="124" t="s">
        <v>244</v>
      </c>
      <c r="P628" s="135">
        <v>44938</v>
      </c>
      <c r="Q628" s="124" t="s">
        <v>7</v>
      </c>
      <c r="R628" s="124" t="s">
        <v>245</v>
      </c>
      <c r="S628" s="124" t="s">
        <v>12</v>
      </c>
    </row>
    <row r="629" ht="31" customHeight="1" spans="1:19">
      <c r="A629" s="225" t="s">
        <v>235</v>
      </c>
      <c r="B629" s="225" t="s">
        <v>232</v>
      </c>
      <c r="C629" s="225" t="s">
        <v>1711</v>
      </c>
      <c r="D629" s="225"/>
      <c r="E629" s="225"/>
      <c r="F629" s="225"/>
      <c r="G629" s="225"/>
      <c r="H629" s="225"/>
      <c r="I629" s="225"/>
      <c r="J629" s="225"/>
      <c r="K629" s="225"/>
      <c r="L629" s="225"/>
      <c r="M629" s="225"/>
      <c r="N629" s="225"/>
      <c r="O629" s="123"/>
      <c r="P629" s="237"/>
      <c r="Q629" s="225"/>
      <c r="R629" s="225"/>
      <c r="S629" s="225"/>
    </row>
    <row r="630" ht="31" customHeight="1" spans="1:19">
      <c r="A630" s="123" t="s">
        <v>237</v>
      </c>
      <c r="B630" s="123"/>
      <c r="C630" s="123"/>
      <c r="D630" s="123" t="s">
        <v>1712</v>
      </c>
      <c r="E630" s="123" t="s">
        <v>239</v>
      </c>
      <c r="F630" s="123" t="s">
        <v>250</v>
      </c>
      <c r="G630" s="123" t="s">
        <v>1643</v>
      </c>
      <c r="H630" s="123" t="s">
        <v>1520</v>
      </c>
      <c r="I630" s="123" t="s">
        <v>508</v>
      </c>
      <c r="J630" s="123" t="s">
        <v>641</v>
      </c>
      <c r="K630" s="123"/>
      <c r="L630" s="123"/>
      <c r="M630" s="123"/>
      <c r="N630" s="123"/>
      <c r="O630" s="124" t="s">
        <v>244</v>
      </c>
      <c r="P630" s="135">
        <v>44938</v>
      </c>
      <c r="Q630" s="124" t="s">
        <v>7</v>
      </c>
      <c r="R630" s="124" t="s">
        <v>245</v>
      </c>
      <c r="S630" s="124" t="s">
        <v>12</v>
      </c>
    </row>
    <row r="631" ht="31" customHeight="1" spans="1:19">
      <c r="A631" s="123" t="s">
        <v>237</v>
      </c>
      <c r="B631" s="123"/>
      <c r="C631" s="123"/>
      <c r="D631" s="123" t="s">
        <v>1713</v>
      </c>
      <c r="E631" s="123" t="s">
        <v>282</v>
      </c>
      <c r="F631" s="123" t="s">
        <v>1645</v>
      </c>
      <c r="G631" s="123" t="s">
        <v>1646</v>
      </c>
      <c r="H631" s="123" t="s">
        <v>1647</v>
      </c>
      <c r="I631" s="123" t="s">
        <v>243</v>
      </c>
      <c r="J631" s="123"/>
      <c r="K631" s="123"/>
      <c r="L631" s="123"/>
      <c r="M631" s="123"/>
      <c r="N631" s="123"/>
      <c r="O631" s="124" t="s">
        <v>244</v>
      </c>
      <c r="P631" s="135">
        <v>44938</v>
      </c>
      <c r="Q631" s="124" t="s">
        <v>7</v>
      </c>
      <c r="R631" s="124" t="s">
        <v>245</v>
      </c>
      <c r="S631" s="124" t="s">
        <v>12</v>
      </c>
    </row>
    <row r="632" ht="31" customHeight="1" spans="1:19">
      <c r="A632" s="123" t="s">
        <v>237</v>
      </c>
      <c r="B632" s="123"/>
      <c r="C632" s="123"/>
      <c r="D632" s="123" t="s">
        <v>1714</v>
      </c>
      <c r="E632" s="123" t="s">
        <v>239</v>
      </c>
      <c r="F632" s="123" t="s">
        <v>1649</v>
      </c>
      <c r="G632" s="123" t="s">
        <v>1650</v>
      </c>
      <c r="H632" s="123" t="s">
        <v>1715</v>
      </c>
      <c r="I632" s="123" t="s">
        <v>243</v>
      </c>
      <c r="J632" s="123"/>
      <c r="K632" s="123"/>
      <c r="L632" s="123"/>
      <c r="M632" s="123"/>
      <c r="N632" s="123"/>
      <c r="O632" s="124" t="s">
        <v>244</v>
      </c>
      <c r="P632" s="135">
        <v>44938</v>
      </c>
      <c r="Q632" s="124" t="s">
        <v>7</v>
      </c>
      <c r="R632" s="124" t="s">
        <v>245</v>
      </c>
      <c r="S632" s="124" t="s">
        <v>12</v>
      </c>
    </row>
    <row r="633" ht="31" customHeight="1" spans="1:19">
      <c r="A633" s="123" t="s">
        <v>237</v>
      </c>
      <c r="B633" s="123"/>
      <c r="C633" s="123"/>
      <c r="D633" s="123" t="s">
        <v>1716</v>
      </c>
      <c r="E633" s="123" t="s">
        <v>282</v>
      </c>
      <c r="F633" s="123" t="s">
        <v>1653</v>
      </c>
      <c r="G633" s="123" t="s">
        <v>1654</v>
      </c>
      <c r="H633" s="123" t="s">
        <v>1717</v>
      </c>
      <c r="I633" s="123" t="s">
        <v>243</v>
      </c>
      <c r="J633" s="123"/>
      <c r="K633" s="123"/>
      <c r="L633" s="123"/>
      <c r="M633" s="123"/>
      <c r="N633" s="123"/>
      <c r="O633" s="124" t="s">
        <v>244</v>
      </c>
      <c r="P633" s="135">
        <v>44938</v>
      </c>
      <c r="Q633" s="124" t="s">
        <v>7</v>
      </c>
      <c r="R633" s="124" t="s">
        <v>245</v>
      </c>
      <c r="S633" s="124" t="s">
        <v>12</v>
      </c>
    </row>
    <row r="634" ht="31" customHeight="1" spans="1:19">
      <c r="A634" s="123" t="s">
        <v>237</v>
      </c>
      <c r="B634" s="123"/>
      <c r="C634" s="123"/>
      <c r="D634" s="123" t="s">
        <v>1718</v>
      </c>
      <c r="E634" s="123" t="s">
        <v>282</v>
      </c>
      <c r="F634" s="123" t="s">
        <v>1649</v>
      </c>
      <c r="G634" s="123" t="s">
        <v>1657</v>
      </c>
      <c r="H634" s="123" t="s">
        <v>1658</v>
      </c>
      <c r="I634" s="123" t="s">
        <v>243</v>
      </c>
      <c r="J634" s="123"/>
      <c r="K634" s="123"/>
      <c r="L634" s="123"/>
      <c r="M634" s="123"/>
      <c r="N634" s="123"/>
      <c r="O634" s="124" t="s">
        <v>244</v>
      </c>
      <c r="P634" s="135">
        <v>44938</v>
      </c>
      <c r="Q634" s="124" t="s">
        <v>7</v>
      </c>
      <c r="R634" s="124" t="s">
        <v>245</v>
      </c>
      <c r="S634" s="124" t="s">
        <v>12</v>
      </c>
    </row>
    <row r="635" ht="31" customHeight="1" spans="1:19">
      <c r="A635" s="225" t="s">
        <v>235</v>
      </c>
      <c r="B635" s="225" t="s">
        <v>232</v>
      </c>
      <c r="C635" s="225" t="s">
        <v>1719</v>
      </c>
      <c r="D635" s="225"/>
      <c r="E635" s="225"/>
      <c r="F635" s="225"/>
      <c r="G635" s="225"/>
      <c r="H635" s="225"/>
      <c r="I635" s="225"/>
      <c r="J635" s="225"/>
      <c r="K635" s="225"/>
      <c r="L635" s="225"/>
      <c r="M635" s="225"/>
      <c r="N635" s="225"/>
      <c r="O635" s="123"/>
      <c r="P635" s="237"/>
      <c r="Q635" s="225"/>
      <c r="R635" s="225"/>
      <c r="S635" s="225"/>
    </row>
    <row r="636" ht="31" customHeight="1" spans="1:19">
      <c r="A636" s="226" t="s">
        <v>275</v>
      </c>
      <c r="B636" s="226"/>
      <c r="C636" s="226" t="s">
        <v>1720</v>
      </c>
      <c r="D636" s="226"/>
      <c r="E636" s="226"/>
      <c r="F636" s="231"/>
      <c r="G636" s="226"/>
      <c r="H636" s="226"/>
      <c r="I636" s="226"/>
      <c r="J636" s="234"/>
      <c r="K636" s="226"/>
      <c r="L636" s="226"/>
      <c r="M636" s="226"/>
      <c r="N636" s="226"/>
      <c r="O636" s="226"/>
      <c r="P636" s="238"/>
      <c r="Q636" s="226"/>
      <c r="R636" s="226"/>
      <c r="S636" s="226"/>
    </row>
    <row r="637" ht="31" customHeight="1" spans="1:19">
      <c r="A637" s="123" t="s">
        <v>237</v>
      </c>
      <c r="B637" s="123"/>
      <c r="C637" s="123"/>
      <c r="D637" s="123" t="s">
        <v>1721</v>
      </c>
      <c r="E637" s="123" t="s">
        <v>239</v>
      </c>
      <c r="F637" s="123" t="s">
        <v>1689</v>
      </c>
      <c r="G637" s="123" t="s">
        <v>1278</v>
      </c>
      <c r="H637" s="123" t="s">
        <v>1279</v>
      </c>
      <c r="I637" s="123" t="s">
        <v>508</v>
      </c>
      <c r="J637" s="123" t="s">
        <v>641</v>
      </c>
      <c r="K637" s="123"/>
      <c r="L637" s="123"/>
      <c r="M637" s="123"/>
      <c r="N637" s="123"/>
      <c r="O637" s="124" t="s">
        <v>244</v>
      </c>
      <c r="P637" s="135">
        <v>44938</v>
      </c>
      <c r="Q637" s="124" t="s">
        <v>7</v>
      </c>
      <c r="R637" s="124" t="s">
        <v>245</v>
      </c>
      <c r="S637" s="124" t="s">
        <v>12</v>
      </c>
    </row>
    <row r="638" ht="31" customHeight="1" spans="1:19">
      <c r="A638" s="123" t="s">
        <v>237</v>
      </c>
      <c r="B638" s="123"/>
      <c r="C638" s="123"/>
      <c r="D638" s="123" t="s">
        <v>1722</v>
      </c>
      <c r="E638" s="123" t="s">
        <v>239</v>
      </c>
      <c r="F638" s="123" t="s">
        <v>1689</v>
      </c>
      <c r="G638" s="123" t="s">
        <v>1723</v>
      </c>
      <c r="H638" s="123" t="s">
        <v>1282</v>
      </c>
      <c r="I638" s="123" t="s">
        <v>508</v>
      </c>
      <c r="J638" s="123" t="s">
        <v>641</v>
      </c>
      <c r="K638" s="123"/>
      <c r="L638" s="123"/>
      <c r="M638" s="123"/>
      <c r="N638" s="123"/>
      <c r="O638" s="124" t="s">
        <v>244</v>
      </c>
      <c r="P638" s="135">
        <v>44938</v>
      </c>
      <c r="Q638" s="124" t="s">
        <v>7</v>
      </c>
      <c r="R638" s="124" t="s">
        <v>245</v>
      </c>
      <c r="S638" s="124" t="s">
        <v>12</v>
      </c>
    </row>
    <row r="639" ht="31" customHeight="1" spans="1:19">
      <c r="A639" s="123" t="s">
        <v>237</v>
      </c>
      <c r="B639" s="123"/>
      <c r="C639" s="123"/>
      <c r="D639" s="123" t="s">
        <v>1724</v>
      </c>
      <c r="E639" s="123" t="s">
        <v>239</v>
      </c>
      <c r="F639" s="123" t="s">
        <v>1689</v>
      </c>
      <c r="G639" s="123" t="s">
        <v>1284</v>
      </c>
      <c r="H639" s="123" t="s">
        <v>1285</v>
      </c>
      <c r="I639" s="123" t="s">
        <v>243</v>
      </c>
      <c r="J639" s="123"/>
      <c r="K639" s="123"/>
      <c r="L639" s="123"/>
      <c r="M639" s="123"/>
      <c r="N639" s="123"/>
      <c r="O639" s="124" t="s">
        <v>244</v>
      </c>
      <c r="P639" s="135">
        <v>44938</v>
      </c>
      <c r="Q639" s="124" t="s">
        <v>7</v>
      </c>
      <c r="R639" s="124" t="s">
        <v>245</v>
      </c>
      <c r="S639" s="124" t="s">
        <v>12</v>
      </c>
    </row>
    <row r="640" ht="31" customHeight="1" spans="1:19">
      <c r="A640" s="226" t="s">
        <v>275</v>
      </c>
      <c r="B640" s="226"/>
      <c r="C640" s="226" t="s">
        <v>1725</v>
      </c>
      <c r="D640" s="226"/>
      <c r="E640" s="226"/>
      <c r="F640" s="231"/>
      <c r="G640" s="226"/>
      <c r="H640" s="226"/>
      <c r="I640" s="226"/>
      <c r="J640" s="234"/>
      <c r="K640" s="226"/>
      <c r="L640" s="226"/>
      <c r="M640" s="226"/>
      <c r="N640" s="226"/>
      <c r="O640" s="226"/>
      <c r="P640" s="238"/>
      <c r="Q640" s="226"/>
      <c r="R640" s="226"/>
      <c r="S640" s="226"/>
    </row>
    <row r="641" ht="38" customHeight="1" spans="1:19">
      <c r="A641" s="123" t="s">
        <v>237</v>
      </c>
      <c r="B641" s="123"/>
      <c r="C641" s="123"/>
      <c r="D641" s="123" t="s">
        <v>1726</v>
      </c>
      <c r="E641" s="123" t="s">
        <v>258</v>
      </c>
      <c r="F641" s="123" t="s">
        <v>1727</v>
      </c>
      <c r="G641" s="123" t="s">
        <v>1293</v>
      </c>
      <c r="H641" s="123" t="s">
        <v>1294</v>
      </c>
      <c r="I641" s="123" t="s">
        <v>243</v>
      </c>
      <c r="J641" s="123"/>
      <c r="K641" s="123"/>
      <c r="L641" s="123"/>
      <c r="M641" s="123"/>
      <c r="N641" s="123"/>
      <c r="O641" s="124" t="s">
        <v>244</v>
      </c>
      <c r="P641" s="135">
        <v>44938</v>
      </c>
      <c r="Q641" s="124" t="s">
        <v>7</v>
      </c>
      <c r="R641" s="124" t="s">
        <v>245</v>
      </c>
      <c r="S641" s="124" t="s">
        <v>12</v>
      </c>
    </row>
    <row r="642" ht="38" customHeight="1" spans="1:19">
      <c r="A642" s="123" t="s">
        <v>237</v>
      </c>
      <c r="B642" s="123"/>
      <c r="C642" s="123"/>
      <c r="D642" s="123" t="s">
        <v>1728</v>
      </c>
      <c r="E642" s="123" t="s">
        <v>258</v>
      </c>
      <c r="F642" s="123" t="s">
        <v>1727</v>
      </c>
      <c r="G642" s="123" t="s">
        <v>1307</v>
      </c>
      <c r="H642" s="123" t="s">
        <v>1308</v>
      </c>
      <c r="I642" s="123" t="s">
        <v>243</v>
      </c>
      <c r="J642" s="123"/>
      <c r="K642" s="123"/>
      <c r="L642" s="123"/>
      <c r="M642" s="123"/>
      <c r="N642" s="123"/>
      <c r="O642" s="124" t="s">
        <v>244</v>
      </c>
      <c r="P642" s="135">
        <v>44938</v>
      </c>
      <c r="Q642" s="124" t="s">
        <v>7</v>
      </c>
      <c r="R642" s="124" t="s">
        <v>245</v>
      </c>
      <c r="S642" s="124" t="s">
        <v>12</v>
      </c>
    </row>
    <row r="643" ht="38" customHeight="1" spans="1:19">
      <c r="A643" s="123" t="s">
        <v>237</v>
      </c>
      <c r="B643" s="123"/>
      <c r="C643" s="123"/>
      <c r="D643" s="123" t="s">
        <v>1729</v>
      </c>
      <c r="E643" s="123" t="s">
        <v>239</v>
      </c>
      <c r="F643" s="123" t="s">
        <v>1727</v>
      </c>
      <c r="G643" s="123" t="s">
        <v>1310</v>
      </c>
      <c r="H643" s="123" t="s">
        <v>1311</v>
      </c>
      <c r="I643" s="123" t="s">
        <v>243</v>
      </c>
      <c r="J643" s="123"/>
      <c r="K643" s="123"/>
      <c r="L643" s="123"/>
      <c r="M643" s="123"/>
      <c r="N643" s="123"/>
      <c r="O643" s="124" t="s">
        <v>244</v>
      </c>
      <c r="P643" s="135">
        <v>44938</v>
      </c>
      <c r="Q643" s="124" t="s">
        <v>7</v>
      </c>
      <c r="R643" s="124" t="s">
        <v>245</v>
      </c>
      <c r="S643" s="124" t="s">
        <v>12</v>
      </c>
    </row>
    <row r="644" ht="31" customHeight="1" spans="1:19">
      <c r="A644" s="226" t="s">
        <v>275</v>
      </c>
      <c r="B644" s="226"/>
      <c r="C644" s="226" t="s">
        <v>1730</v>
      </c>
      <c r="D644" s="226"/>
      <c r="E644" s="226"/>
      <c r="F644" s="231"/>
      <c r="G644" s="226"/>
      <c r="H644" s="226"/>
      <c r="I644" s="226"/>
      <c r="J644" s="234"/>
      <c r="K644" s="226"/>
      <c r="L644" s="226"/>
      <c r="M644" s="226"/>
      <c r="N644" s="226"/>
      <c r="O644" s="226"/>
      <c r="P644" s="238"/>
      <c r="Q644" s="226"/>
      <c r="R644" s="226"/>
      <c r="S644" s="226"/>
    </row>
    <row r="645" ht="73" customHeight="1" spans="1:19">
      <c r="A645" s="123" t="s">
        <v>237</v>
      </c>
      <c r="B645" s="123"/>
      <c r="C645" s="123"/>
      <c r="D645" s="123" t="s">
        <v>1731</v>
      </c>
      <c r="E645" s="123" t="s">
        <v>258</v>
      </c>
      <c r="F645" s="123" t="s">
        <v>1732</v>
      </c>
      <c r="G645" s="123" t="s">
        <v>1335</v>
      </c>
      <c r="H645" s="123" t="s">
        <v>1336</v>
      </c>
      <c r="I645" s="123" t="s">
        <v>243</v>
      </c>
      <c r="J645" s="123"/>
      <c r="K645" s="123"/>
      <c r="L645" s="123"/>
      <c r="M645" s="123"/>
      <c r="N645" s="123"/>
      <c r="O645" s="124" t="s">
        <v>244</v>
      </c>
      <c r="P645" s="135">
        <v>44938</v>
      </c>
      <c r="Q645" s="124" t="s">
        <v>7</v>
      </c>
      <c r="R645" s="124" t="s">
        <v>245</v>
      </c>
      <c r="S645" s="124" t="s">
        <v>12</v>
      </c>
    </row>
    <row r="646" ht="31" customHeight="1" spans="1:19">
      <c r="A646" s="123" t="s">
        <v>237</v>
      </c>
      <c r="B646" s="123"/>
      <c r="C646" s="123"/>
      <c r="D646" s="123" t="s">
        <v>1733</v>
      </c>
      <c r="E646" s="123" t="s">
        <v>258</v>
      </c>
      <c r="F646" s="123" t="s">
        <v>1734</v>
      </c>
      <c r="G646" s="123" t="s">
        <v>1335</v>
      </c>
      <c r="H646" s="123" t="s">
        <v>1352</v>
      </c>
      <c r="I646" s="123" t="s">
        <v>243</v>
      </c>
      <c r="J646" s="123"/>
      <c r="K646" s="123"/>
      <c r="L646" s="123"/>
      <c r="M646" s="123"/>
      <c r="N646" s="123"/>
      <c r="O646" s="124" t="s">
        <v>244</v>
      </c>
      <c r="P646" s="135">
        <v>44938</v>
      </c>
      <c r="Q646" s="124" t="s">
        <v>7</v>
      </c>
      <c r="R646" s="124" t="s">
        <v>245</v>
      </c>
      <c r="S646" s="124" t="s">
        <v>12</v>
      </c>
    </row>
    <row r="647" ht="31" customHeight="1" spans="1:19">
      <c r="A647" s="123" t="s">
        <v>237</v>
      </c>
      <c r="B647" s="123"/>
      <c r="C647" s="123"/>
      <c r="D647" s="123" t="s">
        <v>1735</v>
      </c>
      <c r="E647" s="123" t="s">
        <v>239</v>
      </c>
      <c r="F647" s="123" t="s">
        <v>1736</v>
      </c>
      <c r="G647" s="123" t="s">
        <v>1335</v>
      </c>
      <c r="H647" s="123" t="s">
        <v>1360</v>
      </c>
      <c r="I647" s="123" t="s">
        <v>243</v>
      </c>
      <c r="J647" s="123"/>
      <c r="K647" s="123"/>
      <c r="L647" s="123"/>
      <c r="M647" s="123"/>
      <c r="N647" s="123"/>
      <c r="O647" s="124" t="s">
        <v>244</v>
      </c>
      <c r="P647" s="135">
        <v>44938</v>
      </c>
      <c r="Q647" s="124" t="s">
        <v>7</v>
      </c>
      <c r="R647" s="124" t="s">
        <v>245</v>
      </c>
      <c r="S647" s="124" t="s">
        <v>12</v>
      </c>
    </row>
    <row r="648" ht="31" customHeight="1" spans="1:19">
      <c r="A648" s="123" t="s">
        <v>237</v>
      </c>
      <c r="B648" s="123"/>
      <c r="C648" s="123"/>
      <c r="D648" s="123" t="s">
        <v>1737</v>
      </c>
      <c r="E648" s="123" t="s">
        <v>239</v>
      </c>
      <c r="F648" s="123" t="s">
        <v>1738</v>
      </c>
      <c r="G648" s="123" t="s">
        <v>1335</v>
      </c>
      <c r="H648" s="123" t="s">
        <v>1373</v>
      </c>
      <c r="I648" s="123" t="s">
        <v>243</v>
      </c>
      <c r="J648" s="123"/>
      <c r="K648" s="123"/>
      <c r="L648" s="123"/>
      <c r="M648" s="123"/>
      <c r="N648" s="123"/>
      <c r="O648" s="124" t="s">
        <v>244</v>
      </c>
      <c r="P648" s="135">
        <v>44938</v>
      </c>
      <c r="Q648" s="124" t="s">
        <v>7</v>
      </c>
      <c r="R648" s="124" t="s">
        <v>245</v>
      </c>
      <c r="S648" s="124" t="s">
        <v>12</v>
      </c>
    </row>
    <row r="649" ht="31" customHeight="1" spans="1:19">
      <c r="A649" s="123" t="s">
        <v>237</v>
      </c>
      <c r="B649" s="123"/>
      <c r="C649" s="123"/>
      <c r="D649" s="123" t="s">
        <v>1739</v>
      </c>
      <c r="E649" s="123" t="s">
        <v>258</v>
      </c>
      <c r="F649" s="123" t="s">
        <v>1740</v>
      </c>
      <c r="G649" s="123" t="s">
        <v>1335</v>
      </c>
      <c r="H649" s="123" t="s">
        <v>1383</v>
      </c>
      <c r="I649" s="123" t="s">
        <v>243</v>
      </c>
      <c r="J649" s="123"/>
      <c r="K649" s="123"/>
      <c r="L649" s="123"/>
      <c r="M649" s="123"/>
      <c r="N649" s="123"/>
      <c r="O649" s="124" t="s">
        <v>244</v>
      </c>
      <c r="P649" s="135">
        <v>44938</v>
      </c>
      <c r="Q649" s="124" t="s">
        <v>7</v>
      </c>
      <c r="R649" s="124" t="s">
        <v>245</v>
      </c>
      <c r="S649" s="124" t="s">
        <v>12</v>
      </c>
    </row>
    <row r="650" ht="31" customHeight="1" spans="1:19">
      <c r="A650" s="123" t="s">
        <v>237</v>
      </c>
      <c r="B650" s="123"/>
      <c r="C650" s="123"/>
      <c r="D650" s="123" t="s">
        <v>1741</v>
      </c>
      <c r="E650" s="123" t="s">
        <v>258</v>
      </c>
      <c r="F650" s="123" t="s">
        <v>1740</v>
      </c>
      <c r="G650" s="123" t="s">
        <v>1370</v>
      </c>
      <c r="H650" s="123" t="s">
        <v>1339</v>
      </c>
      <c r="I650" s="123" t="s">
        <v>243</v>
      </c>
      <c r="J650" s="123"/>
      <c r="K650" s="123"/>
      <c r="L650" s="123"/>
      <c r="M650" s="123"/>
      <c r="N650" s="123"/>
      <c r="O650" s="124" t="s">
        <v>244</v>
      </c>
      <c r="P650" s="135">
        <v>44938</v>
      </c>
      <c r="Q650" s="124" t="s">
        <v>7</v>
      </c>
      <c r="R650" s="124" t="s">
        <v>245</v>
      </c>
      <c r="S650" s="124" t="s">
        <v>12</v>
      </c>
    </row>
    <row r="651" ht="31" customHeight="1" spans="1:19">
      <c r="A651" s="123" t="s">
        <v>237</v>
      </c>
      <c r="B651" s="123"/>
      <c r="C651" s="123"/>
      <c r="D651" s="123" t="s">
        <v>1742</v>
      </c>
      <c r="E651" s="123" t="s">
        <v>258</v>
      </c>
      <c r="F651" s="123" t="s">
        <v>1743</v>
      </c>
      <c r="G651" s="123" t="s">
        <v>1335</v>
      </c>
      <c r="H651" s="123" t="s">
        <v>1391</v>
      </c>
      <c r="I651" s="123" t="s">
        <v>243</v>
      </c>
      <c r="J651" s="123"/>
      <c r="K651" s="123"/>
      <c r="L651" s="123"/>
      <c r="M651" s="123"/>
      <c r="N651" s="123"/>
      <c r="O651" s="124" t="s">
        <v>244</v>
      </c>
      <c r="P651" s="135">
        <v>44938</v>
      </c>
      <c r="Q651" s="124" t="s">
        <v>7</v>
      </c>
      <c r="R651" s="124" t="s">
        <v>245</v>
      </c>
      <c r="S651" s="124" t="s">
        <v>12</v>
      </c>
    </row>
    <row r="652" ht="31" customHeight="1" spans="1:19">
      <c r="A652" s="226" t="s">
        <v>275</v>
      </c>
      <c r="B652" s="226"/>
      <c r="C652" s="226" t="s">
        <v>1744</v>
      </c>
      <c r="D652" s="226"/>
      <c r="E652" s="226"/>
      <c r="F652" s="231"/>
      <c r="G652" s="226"/>
      <c r="H652" s="226"/>
      <c r="I652" s="226"/>
      <c r="J652" s="234"/>
      <c r="K652" s="226"/>
      <c r="L652" s="226"/>
      <c r="M652" s="226"/>
      <c r="N652" s="226"/>
      <c r="O652" s="226"/>
      <c r="P652" s="238"/>
      <c r="Q652" s="226"/>
      <c r="R652" s="226"/>
      <c r="S652" s="226"/>
    </row>
    <row r="653" ht="38" customHeight="1" spans="1:19">
      <c r="A653" s="123" t="s">
        <v>237</v>
      </c>
      <c r="B653" s="123"/>
      <c r="C653" s="123"/>
      <c r="D653" s="123" t="s">
        <v>1745</v>
      </c>
      <c r="E653" s="123" t="s">
        <v>258</v>
      </c>
      <c r="F653" s="123" t="s">
        <v>1746</v>
      </c>
      <c r="G653" s="123" t="s">
        <v>1403</v>
      </c>
      <c r="H653" s="123" t="s">
        <v>1404</v>
      </c>
      <c r="I653" s="123" t="s">
        <v>243</v>
      </c>
      <c r="J653" s="123"/>
      <c r="K653" s="123"/>
      <c r="L653" s="123"/>
      <c r="M653" s="123"/>
      <c r="N653" s="123"/>
      <c r="O653" s="124" t="s">
        <v>244</v>
      </c>
      <c r="P653" s="135">
        <v>44938</v>
      </c>
      <c r="Q653" s="124" t="s">
        <v>7</v>
      </c>
      <c r="R653" s="124" t="s">
        <v>245</v>
      </c>
      <c r="S653" s="124" t="s">
        <v>12</v>
      </c>
    </row>
    <row r="654" ht="33" customHeight="1" spans="1:19">
      <c r="A654" s="123" t="s">
        <v>237</v>
      </c>
      <c r="B654" s="123"/>
      <c r="C654" s="123"/>
      <c r="D654" s="123" t="s">
        <v>1747</v>
      </c>
      <c r="E654" s="123" t="s">
        <v>258</v>
      </c>
      <c r="F654" s="123" t="s">
        <v>1748</v>
      </c>
      <c r="G654" s="123" t="s">
        <v>1418</v>
      </c>
      <c r="H654" s="123" t="s">
        <v>1419</v>
      </c>
      <c r="I654" s="123" t="s">
        <v>243</v>
      </c>
      <c r="J654" s="123"/>
      <c r="K654" s="123"/>
      <c r="L654" s="123"/>
      <c r="M654" s="123"/>
      <c r="N654" s="123"/>
      <c r="O654" s="124" t="s">
        <v>244</v>
      </c>
      <c r="P654" s="135">
        <v>44938</v>
      </c>
      <c r="Q654" s="124" t="s">
        <v>7</v>
      </c>
      <c r="R654" s="124" t="s">
        <v>245</v>
      </c>
      <c r="S654" s="124" t="s">
        <v>12</v>
      </c>
    </row>
    <row r="655" ht="36" customHeight="1" spans="1:19">
      <c r="A655" s="123" t="s">
        <v>237</v>
      </c>
      <c r="B655" s="123"/>
      <c r="C655" s="123"/>
      <c r="D655" s="123" t="s">
        <v>1749</v>
      </c>
      <c r="E655" s="123" t="s">
        <v>239</v>
      </c>
      <c r="F655" s="123" t="s">
        <v>1750</v>
      </c>
      <c r="G655" s="123" t="s">
        <v>1422</v>
      </c>
      <c r="H655" s="123" t="s">
        <v>1423</v>
      </c>
      <c r="I655" s="123" t="s">
        <v>243</v>
      </c>
      <c r="J655" s="123"/>
      <c r="K655" s="123"/>
      <c r="L655" s="123"/>
      <c r="M655" s="123"/>
      <c r="N655" s="123"/>
      <c r="O655" s="124" t="s">
        <v>244</v>
      </c>
      <c r="P655" s="135">
        <v>44938</v>
      </c>
      <c r="Q655" s="124" t="s">
        <v>7</v>
      </c>
      <c r="R655" s="124" t="s">
        <v>245</v>
      </c>
      <c r="S655" s="124" t="s">
        <v>12</v>
      </c>
    </row>
    <row r="656" ht="31" customHeight="1" spans="1:19">
      <c r="A656" s="123" t="s">
        <v>237</v>
      </c>
      <c r="B656" s="123"/>
      <c r="C656" s="123"/>
      <c r="D656" s="123" t="s">
        <v>1751</v>
      </c>
      <c r="E656" s="123" t="s">
        <v>258</v>
      </c>
      <c r="F656" s="123" t="s">
        <v>1689</v>
      </c>
      <c r="G656" s="123" t="s">
        <v>1425</v>
      </c>
      <c r="H656" s="123" t="s">
        <v>1426</v>
      </c>
      <c r="I656" s="123" t="s">
        <v>243</v>
      </c>
      <c r="J656" s="123"/>
      <c r="K656" s="123"/>
      <c r="L656" s="123"/>
      <c r="M656" s="123"/>
      <c r="N656" s="123"/>
      <c r="O656" s="124" t="s">
        <v>244</v>
      </c>
      <c r="P656" s="135">
        <v>44938</v>
      </c>
      <c r="Q656" s="124" t="s">
        <v>7</v>
      </c>
      <c r="R656" s="124" t="s">
        <v>245</v>
      </c>
      <c r="S656" s="124" t="s">
        <v>12</v>
      </c>
    </row>
    <row r="657" ht="31" customHeight="1" spans="1:19">
      <c r="A657" s="123" t="s">
        <v>237</v>
      </c>
      <c r="B657" s="123"/>
      <c r="C657" s="123"/>
      <c r="D657" s="123" t="s">
        <v>1752</v>
      </c>
      <c r="E657" s="123" t="s">
        <v>258</v>
      </c>
      <c r="F657" s="123" t="s">
        <v>1753</v>
      </c>
      <c r="G657" s="123" t="s">
        <v>1447</v>
      </c>
      <c r="H657" s="123" t="s">
        <v>1448</v>
      </c>
      <c r="I657" s="123" t="s">
        <v>243</v>
      </c>
      <c r="J657" s="123"/>
      <c r="K657" s="123"/>
      <c r="L657" s="123"/>
      <c r="M657" s="123"/>
      <c r="N657" s="123"/>
      <c r="O657" s="124" t="s">
        <v>244</v>
      </c>
      <c r="P657" s="135">
        <v>44938</v>
      </c>
      <c r="Q657" s="124" t="s">
        <v>7</v>
      </c>
      <c r="R657" s="124" t="s">
        <v>245</v>
      </c>
      <c r="S657" s="124" t="s">
        <v>12</v>
      </c>
    </row>
    <row r="658" ht="31" customHeight="1" spans="1:19">
      <c r="A658" s="123" t="s">
        <v>237</v>
      </c>
      <c r="B658" s="123"/>
      <c r="C658" s="123"/>
      <c r="D658" s="123" t="s">
        <v>1754</v>
      </c>
      <c r="E658" s="123" t="s">
        <v>258</v>
      </c>
      <c r="F658" s="123" t="s">
        <v>1748</v>
      </c>
      <c r="G658" s="123" t="s">
        <v>1456</v>
      </c>
      <c r="H658" s="123" t="s">
        <v>1457</v>
      </c>
      <c r="I658" s="123" t="s">
        <v>243</v>
      </c>
      <c r="J658" s="123"/>
      <c r="K658" s="123"/>
      <c r="L658" s="123"/>
      <c r="M658" s="123"/>
      <c r="N658" s="123"/>
      <c r="O658" s="124" t="s">
        <v>244</v>
      </c>
      <c r="P658" s="135">
        <v>44938</v>
      </c>
      <c r="Q658" s="124" t="s">
        <v>7</v>
      </c>
      <c r="R658" s="124" t="s">
        <v>245</v>
      </c>
      <c r="S658" s="124" t="s">
        <v>12</v>
      </c>
    </row>
    <row r="659" ht="31" customHeight="1" spans="1:19">
      <c r="A659" s="123" t="s">
        <v>237</v>
      </c>
      <c r="B659" s="123"/>
      <c r="C659" s="123"/>
      <c r="D659" s="123" t="s">
        <v>1755</v>
      </c>
      <c r="E659" s="123" t="s">
        <v>239</v>
      </c>
      <c r="F659" s="123" t="s">
        <v>1748</v>
      </c>
      <c r="G659" s="123" t="s">
        <v>1467</v>
      </c>
      <c r="H659" s="123" t="s">
        <v>1756</v>
      </c>
      <c r="I659" s="123" t="s">
        <v>243</v>
      </c>
      <c r="J659" s="123"/>
      <c r="K659" s="123"/>
      <c r="L659" s="123"/>
      <c r="M659" s="123"/>
      <c r="N659" s="123"/>
      <c r="O659" s="124" t="s">
        <v>244</v>
      </c>
      <c r="P659" s="135">
        <v>44938</v>
      </c>
      <c r="Q659" s="124" t="s">
        <v>7</v>
      </c>
      <c r="R659" s="124" t="s">
        <v>245</v>
      </c>
      <c r="S659" s="124" t="s">
        <v>12</v>
      </c>
    </row>
    <row r="660" ht="31" customHeight="1" spans="1:19">
      <c r="A660" s="123" t="s">
        <v>237</v>
      </c>
      <c r="B660" s="123"/>
      <c r="C660" s="123"/>
      <c r="D660" s="123" t="s">
        <v>1757</v>
      </c>
      <c r="E660" s="123" t="s">
        <v>258</v>
      </c>
      <c r="F660" s="123" t="s">
        <v>1748</v>
      </c>
      <c r="G660" s="123" t="s">
        <v>1481</v>
      </c>
      <c r="H660" s="123" t="s">
        <v>1482</v>
      </c>
      <c r="I660" s="123" t="s">
        <v>243</v>
      </c>
      <c r="J660" s="123"/>
      <c r="K660" s="123"/>
      <c r="L660" s="123"/>
      <c r="M660" s="123"/>
      <c r="N660" s="123"/>
      <c r="O660" s="124" t="s">
        <v>244</v>
      </c>
      <c r="P660" s="135">
        <v>44938</v>
      </c>
      <c r="Q660" s="124" t="s">
        <v>7</v>
      </c>
      <c r="R660" s="124" t="s">
        <v>245</v>
      </c>
      <c r="S660" s="124" t="s">
        <v>12</v>
      </c>
    </row>
    <row r="661" ht="31" customHeight="1" spans="1:19">
      <c r="A661" s="123" t="s">
        <v>237</v>
      </c>
      <c r="B661" s="123"/>
      <c r="C661" s="123"/>
      <c r="D661" s="123" t="s">
        <v>1758</v>
      </c>
      <c r="E661" s="123" t="s">
        <v>239</v>
      </c>
      <c r="F661" s="123" t="s">
        <v>1748</v>
      </c>
      <c r="G661" s="123" t="s">
        <v>1492</v>
      </c>
      <c r="H661" s="123" t="s">
        <v>1493</v>
      </c>
      <c r="I661" s="123" t="s">
        <v>243</v>
      </c>
      <c r="J661" s="123"/>
      <c r="K661" s="123"/>
      <c r="L661" s="123"/>
      <c r="M661" s="123"/>
      <c r="N661" s="123"/>
      <c r="O661" s="124" t="s">
        <v>244</v>
      </c>
      <c r="P661" s="135">
        <v>44938</v>
      </c>
      <c r="Q661" s="124" t="s">
        <v>7</v>
      </c>
      <c r="R661" s="124" t="s">
        <v>245</v>
      </c>
      <c r="S661" s="124" t="s">
        <v>12</v>
      </c>
    </row>
    <row r="662" ht="31" customHeight="1" spans="1:19">
      <c r="A662" s="226" t="s">
        <v>275</v>
      </c>
      <c r="B662" s="226"/>
      <c r="C662" s="226" t="s">
        <v>1759</v>
      </c>
      <c r="D662" s="226"/>
      <c r="E662" s="226"/>
      <c r="F662" s="231"/>
      <c r="G662" s="226"/>
      <c r="H662" s="226"/>
      <c r="I662" s="226"/>
      <c r="J662" s="234"/>
      <c r="K662" s="226"/>
      <c r="L662" s="226"/>
      <c r="M662" s="226"/>
      <c r="N662" s="226"/>
      <c r="O662" s="226"/>
      <c r="P662" s="238"/>
      <c r="Q662" s="226"/>
      <c r="R662" s="226"/>
      <c r="S662" s="226"/>
    </row>
    <row r="663" ht="32" customHeight="1" spans="1:19">
      <c r="A663" s="123" t="s">
        <v>237</v>
      </c>
      <c r="B663" s="123"/>
      <c r="C663" s="123"/>
      <c r="D663" s="123" t="s">
        <v>1760</v>
      </c>
      <c r="E663" s="123" t="s">
        <v>258</v>
      </c>
      <c r="F663" s="123" t="s">
        <v>1727</v>
      </c>
      <c r="G663" s="123" t="s">
        <v>1506</v>
      </c>
      <c r="H663" s="123" t="s">
        <v>1507</v>
      </c>
      <c r="I663" s="123" t="s">
        <v>243</v>
      </c>
      <c r="J663" s="123"/>
      <c r="K663" s="123"/>
      <c r="L663" s="123"/>
      <c r="M663" s="123"/>
      <c r="N663" s="123"/>
      <c r="O663" s="124" t="s">
        <v>244</v>
      </c>
      <c r="P663" s="135">
        <v>44938</v>
      </c>
      <c r="Q663" s="124" t="s">
        <v>7</v>
      </c>
      <c r="R663" s="124" t="s">
        <v>245</v>
      </c>
      <c r="S663" s="124" t="s">
        <v>12</v>
      </c>
    </row>
    <row r="664" ht="36" customHeight="1" spans="1:19">
      <c r="A664" s="123" t="s">
        <v>237</v>
      </c>
      <c r="B664" s="123"/>
      <c r="C664" s="123"/>
      <c r="D664" s="123" t="s">
        <v>1761</v>
      </c>
      <c r="E664" s="123" t="s">
        <v>258</v>
      </c>
      <c r="F664" s="123" t="s">
        <v>1748</v>
      </c>
      <c r="G664" s="123" t="s">
        <v>1510</v>
      </c>
      <c r="H664" s="123" t="s">
        <v>1511</v>
      </c>
      <c r="I664" s="123" t="s">
        <v>243</v>
      </c>
      <c r="J664" s="123"/>
      <c r="K664" s="123"/>
      <c r="L664" s="123"/>
      <c r="M664" s="123"/>
      <c r="N664" s="123"/>
      <c r="O664" s="124" t="s">
        <v>244</v>
      </c>
      <c r="P664" s="135">
        <v>44938</v>
      </c>
      <c r="Q664" s="124" t="s">
        <v>7</v>
      </c>
      <c r="R664" s="124" t="s">
        <v>245</v>
      </c>
      <c r="S664" s="124" t="s">
        <v>12</v>
      </c>
    </row>
    <row r="665" ht="141" customHeight="1" spans="1:19">
      <c r="A665" s="123" t="s">
        <v>237</v>
      </c>
      <c r="B665" s="123"/>
      <c r="C665" s="123"/>
      <c r="D665" s="123" t="s">
        <v>1762</v>
      </c>
      <c r="E665" s="123" t="s">
        <v>239</v>
      </c>
      <c r="F665" s="123" t="s">
        <v>1727</v>
      </c>
      <c r="G665" s="123" t="s">
        <v>1513</v>
      </c>
      <c r="H665" s="123" t="s">
        <v>1514</v>
      </c>
      <c r="I665" s="123" t="s">
        <v>243</v>
      </c>
      <c r="J665" s="123"/>
      <c r="K665" s="123"/>
      <c r="L665" s="123"/>
      <c r="M665" s="123"/>
      <c r="N665" s="123"/>
      <c r="O665" s="124" t="s">
        <v>244</v>
      </c>
      <c r="P665" s="135">
        <v>44938</v>
      </c>
      <c r="Q665" s="124" t="s">
        <v>7</v>
      </c>
      <c r="R665" s="124" t="s">
        <v>245</v>
      </c>
      <c r="S665" s="124" t="s">
        <v>12</v>
      </c>
    </row>
    <row r="666" ht="68" customHeight="1" spans="1:19">
      <c r="A666" s="225" t="s">
        <v>235</v>
      </c>
      <c r="B666" s="225" t="s">
        <v>232</v>
      </c>
      <c r="C666" s="225" t="s">
        <v>1763</v>
      </c>
      <c r="D666" s="225"/>
      <c r="E666" s="225"/>
      <c r="F666" s="225"/>
      <c r="G666" s="225"/>
      <c r="H666" s="225"/>
      <c r="I666" s="225"/>
      <c r="J666" s="225"/>
      <c r="K666" s="225"/>
      <c r="L666" s="225"/>
      <c r="M666" s="225"/>
      <c r="N666" s="225"/>
      <c r="O666" s="123"/>
      <c r="P666" s="237"/>
      <c r="Q666" s="225"/>
      <c r="R666" s="225"/>
      <c r="S666" s="225"/>
    </row>
    <row r="667" ht="76.5" spans="1:20">
      <c r="A667" s="123" t="s">
        <v>237</v>
      </c>
      <c r="B667" s="123"/>
      <c r="C667" s="123"/>
      <c r="D667" s="123" t="s">
        <v>1764</v>
      </c>
      <c r="E667" s="123" t="s">
        <v>282</v>
      </c>
      <c r="F667" s="123" t="s">
        <v>1765</v>
      </c>
      <c r="G667" s="123" t="s">
        <v>1766</v>
      </c>
      <c r="H667" s="123" t="s">
        <v>1767</v>
      </c>
      <c r="I667" s="123" t="s">
        <v>243</v>
      </c>
      <c r="J667" s="123"/>
      <c r="K667" s="123"/>
      <c r="L667" s="123"/>
      <c r="M667" s="123"/>
      <c r="N667" s="123"/>
      <c r="O667" s="124" t="s">
        <v>244</v>
      </c>
      <c r="P667" s="135">
        <v>44938</v>
      </c>
      <c r="Q667" s="124" t="s">
        <v>7</v>
      </c>
      <c r="R667" s="124" t="s">
        <v>245</v>
      </c>
      <c r="S667" s="124" t="s">
        <v>12</v>
      </c>
      <c r="T667" s="160"/>
    </row>
    <row r="668" ht="76.5" spans="1:20">
      <c r="A668" s="123" t="s">
        <v>237</v>
      </c>
      <c r="B668" s="123"/>
      <c r="C668" s="123"/>
      <c r="D668" s="123" t="s">
        <v>1768</v>
      </c>
      <c r="E668" s="123" t="s">
        <v>289</v>
      </c>
      <c r="F668" s="123" t="s">
        <v>1769</v>
      </c>
      <c r="G668" s="123" t="s">
        <v>1770</v>
      </c>
      <c r="H668" s="123" t="s">
        <v>1771</v>
      </c>
      <c r="I668" s="123" t="s">
        <v>243</v>
      </c>
      <c r="J668" s="123"/>
      <c r="K668" s="123"/>
      <c r="L668" s="123"/>
      <c r="M668" s="123"/>
      <c r="N668" s="123"/>
      <c r="O668" s="124" t="s">
        <v>244</v>
      </c>
      <c r="P668" s="135">
        <v>44938</v>
      </c>
      <c r="Q668" s="124" t="s">
        <v>7</v>
      </c>
      <c r="R668" s="124" t="s">
        <v>245</v>
      </c>
      <c r="S668" s="124" t="s">
        <v>12</v>
      </c>
      <c r="T668" s="160"/>
    </row>
    <row r="669" ht="89.25" spans="1:20">
      <c r="A669" s="123" t="s">
        <v>237</v>
      </c>
      <c r="B669" s="123"/>
      <c r="C669" s="123"/>
      <c r="D669" s="123" t="s">
        <v>1772</v>
      </c>
      <c r="E669" s="123" t="s">
        <v>258</v>
      </c>
      <c r="F669" s="123" t="s">
        <v>1769</v>
      </c>
      <c r="G669" s="123" t="s">
        <v>1773</v>
      </c>
      <c r="H669" s="123" t="s">
        <v>1774</v>
      </c>
      <c r="I669" s="123" t="s">
        <v>292</v>
      </c>
      <c r="J669" s="123" t="s">
        <v>1775</v>
      </c>
      <c r="K669" s="123"/>
      <c r="L669" s="123"/>
      <c r="M669" s="123"/>
      <c r="N669" s="123"/>
      <c r="O669" s="124" t="s">
        <v>244</v>
      </c>
      <c r="P669" s="135">
        <v>44938</v>
      </c>
      <c r="Q669" s="124" t="s">
        <v>7</v>
      </c>
      <c r="R669" s="124" t="s">
        <v>245</v>
      </c>
      <c r="S669" s="124" t="s">
        <v>12</v>
      </c>
      <c r="T669" s="160"/>
    </row>
    <row r="670" ht="86" customHeight="1" spans="1:20">
      <c r="A670" s="123" t="s">
        <v>237</v>
      </c>
      <c r="B670" s="123"/>
      <c r="C670" s="123"/>
      <c r="D670" s="123" t="s">
        <v>1776</v>
      </c>
      <c r="E670" s="123" t="s">
        <v>258</v>
      </c>
      <c r="F670" s="123" t="s">
        <v>1769</v>
      </c>
      <c r="G670" s="123" t="s">
        <v>1777</v>
      </c>
      <c r="H670" s="123" t="s">
        <v>1479</v>
      </c>
      <c r="I670" s="123" t="s">
        <v>243</v>
      </c>
      <c r="J670" s="123"/>
      <c r="K670" s="123"/>
      <c r="L670" s="123"/>
      <c r="M670" s="123"/>
      <c r="N670" s="123"/>
      <c r="O670" s="124" t="s">
        <v>244</v>
      </c>
      <c r="P670" s="135">
        <v>44938</v>
      </c>
      <c r="Q670" s="124" t="s">
        <v>7</v>
      </c>
      <c r="R670" s="124" t="s">
        <v>245</v>
      </c>
      <c r="S670" s="124" t="s">
        <v>12</v>
      </c>
      <c r="T670" s="160"/>
    </row>
    <row r="671" ht="76.5" spans="1:20">
      <c r="A671" s="123"/>
      <c r="B671" s="123"/>
      <c r="C671" s="123"/>
      <c r="D671" s="123" t="s">
        <v>1778</v>
      </c>
      <c r="E671" s="123" t="s">
        <v>258</v>
      </c>
      <c r="F671" s="123" t="s">
        <v>1765</v>
      </c>
      <c r="G671" s="123" t="s">
        <v>1779</v>
      </c>
      <c r="H671" s="123" t="s">
        <v>1780</v>
      </c>
      <c r="I671" s="123" t="s">
        <v>243</v>
      </c>
      <c r="J671" s="123"/>
      <c r="K671" s="123"/>
      <c r="L671" s="123"/>
      <c r="M671" s="123"/>
      <c r="N671" s="123"/>
      <c r="O671" s="124" t="s">
        <v>244</v>
      </c>
      <c r="P671" s="135">
        <v>44938</v>
      </c>
      <c r="Q671" s="124" t="s">
        <v>7</v>
      </c>
      <c r="R671" s="124" t="s">
        <v>245</v>
      </c>
      <c r="S671" s="124" t="s">
        <v>12</v>
      </c>
      <c r="T671" s="160"/>
    </row>
    <row r="672" ht="76.5" spans="1:20">
      <c r="A672" s="123"/>
      <c r="B672" s="123"/>
      <c r="C672" s="123"/>
      <c r="D672" s="123" t="s">
        <v>1781</v>
      </c>
      <c r="E672" s="123" t="s">
        <v>258</v>
      </c>
      <c r="F672" s="123" t="s">
        <v>1765</v>
      </c>
      <c r="G672" s="123" t="s">
        <v>1782</v>
      </c>
      <c r="H672" s="123" t="s">
        <v>1783</v>
      </c>
      <c r="I672" s="123" t="s">
        <v>243</v>
      </c>
      <c r="J672" s="123"/>
      <c r="K672" s="123"/>
      <c r="L672" s="123"/>
      <c r="M672" s="123"/>
      <c r="N672" s="123"/>
      <c r="O672" s="124" t="s">
        <v>244</v>
      </c>
      <c r="P672" s="135">
        <v>44938</v>
      </c>
      <c r="Q672" s="124" t="s">
        <v>7</v>
      </c>
      <c r="R672" s="124" t="s">
        <v>245</v>
      </c>
      <c r="S672" s="124" t="s">
        <v>12</v>
      </c>
      <c r="T672" s="160"/>
    </row>
    <row r="673" ht="76.5" spans="1:20">
      <c r="A673" s="123"/>
      <c r="B673" s="123"/>
      <c r="C673" s="123"/>
      <c r="D673" s="123" t="s">
        <v>1784</v>
      </c>
      <c r="E673" s="123" t="s">
        <v>258</v>
      </c>
      <c r="F673" s="123" t="s">
        <v>1785</v>
      </c>
      <c r="G673" s="123" t="s">
        <v>1782</v>
      </c>
      <c r="H673" s="123" t="s">
        <v>1783</v>
      </c>
      <c r="I673" s="123" t="s">
        <v>292</v>
      </c>
      <c r="J673" s="123" t="s">
        <v>1786</v>
      </c>
      <c r="K673" s="123"/>
      <c r="L673" s="123"/>
      <c r="M673" s="123"/>
      <c r="N673" s="123"/>
      <c r="O673" s="124" t="s">
        <v>244</v>
      </c>
      <c r="P673" s="135">
        <v>44938</v>
      </c>
      <c r="Q673" s="124" t="s">
        <v>7</v>
      </c>
      <c r="R673" s="124" t="s">
        <v>245</v>
      </c>
      <c r="S673" s="124" t="s">
        <v>12</v>
      </c>
      <c r="T673" s="160"/>
    </row>
    <row r="674" ht="76.5" spans="1:19">
      <c r="A674" s="123"/>
      <c r="B674" s="123"/>
      <c r="C674" s="123"/>
      <c r="D674" s="123"/>
      <c r="E674" s="123"/>
      <c r="F674" s="123"/>
      <c r="G674" s="123"/>
      <c r="H674" s="123"/>
      <c r="I674" s="123"/>
      <c r="J674" s="123"/>
      <c r="K674" s="123"/>
      <c r="L674" s="123"/>
      <c r="M674" s="123"/>
      <c r="N674" s="123"/>
      <c r="O674" s="124" t="s">
        <v>244</v>
      </c>
      <c r="P674" s="135">
        <v>44938</v>
      </c>
      <c r="Q674" s="124" t="s">
        <v>7</v>
      </c>
      <c r="R674" s="124" t="s">
        <v>245</v>
      </c>
      <c r="S674" s="124" t="s">
        <v>12</v>
      </c>
    </row>
    <row r="675" ht="76.5" spans="1:19">
      <c r="A675" s="123"/>
      <c r="B675" s="123"/>
      <c r="C675" s="123"/>
      <c r="D675" s="123"/>
      <c r="E675" s="123"/>
      <c r="F675" s="123"/>
      <c r="G675" s="123"/>
      <c r="H675" s="123"/>
      <c r="I675" s="123"/>
      <c r="J675" s="123"/>
      <c r="K675" s="123"/>
      <c r="L675" s="123"/>
      <c r="M675" s="123"/>
      <c r="N675" s="123"/>
      <c r="O675" s="124" t="s">
        <v>244</v>
      </c>
      <c r="P675" s="135">
        <v>44938</v>
      </c>
      <c r="Q675" s="124" t="s">
        <v>7</v>
      </c>
      <c r="R675" s="124" t="s">
        <v>245</v>
      </c>
      <c r="S675" s="124" t="s">
        <v>12</v>
      </c>
    </row>
    <row r="676" ht="76.5" spans="1:19">
      <c r="A676" s="123"/>
      <c r="B676" s="123"/>
      <c r="C676" s="123"/>
      <c r="D676" s="123"/>
      <c r="E676" s="123"/>
      <c r="F676" s="123"/>
      <c r="G676" s="123"/>
      <c r="H676" s="123"/>
      <c r="I676" s="123"/>
      <c r="J676" s="123"/>
      <c r="K676" s="123"/>
      <c r="L676" s="123"/>
      <c r="M676" s="123"/>
      <c r="N676" s="123"/>
      <c r="O676" s="124" t="s">
        <v>244</v>
      </c>
      <c r="P676" s="135">
        <v>44938</v>
      </c>
      <c r="Q676" s="124" t="s">
        <v>7</v>
      </c>
      <c r="R676" s="124" t="s">
        <v>245</v>
      </c>
      <c r="S676" s="124" t="s">
        <v>12</v>
      </c>
    </row>
    <row r="677" ht="76.5" spans="1:19">
      <c r="A677" s="123"/>
      <c r="B677" s="123"/>
      <c r="C677" s="123"/>
      <c r="D677" s="123"/>
      <c r="E677" s="123"/>
      <c r="F677" s="123"/>
      <c r="G677" s="123"/>
      <c r="H677" s="123"/>
      <c r="I677" s="123"/>
      <c r="J677" s="123"/>
      <c r="K677" s="123"/>
      <c r="L677" s="123"/>
      <c r="M677" s="123"/>
      <c r="N677" s="123"/>
      <c r="O677" s="124" t="s">
        <v>244</v>
      </c>
      <c r="P677" s="135">
        <v>44938</v>
      </c>
      <c r="Q677" s="124" t="s">
        <v>7</v>
      </c>
      <c r="R677" s="124" t="s">
        <v>245</v>
      </c>
      <c r="S677" s="124" t="s">
        <v>12</v>
      </c>
    </row>
  </sheetData>
  <sheetProtection formatCells="0" insertHyperlinks="0" autoFilter="0"/>
  <autoFilter ref="A1:T677">
    <extLst/>
  </autoFilter>
  <conditionalFormatting sqref="I310">
    <cfRule type="cellIs" dxfId="0" priority="6" stopIfTrue="1" operator="equal">
      <formula>"PASS"</formula>
    </cfRule>
    <cfRule type="cellIs" dxfId="1" priority="5" stopIfTrue="1" operator="equal">
      <formula>"FAIL"</formula>
    </cfRule>
    <cfRule type="cellIs" dxfId="2" priority="4" stopIfTrue="1" operator="equal">
      <formula>"BLOCK"</formula>
    </cfRule>
  </conditionalFormatting>
  <conditionalFormatting sqref="I311">
    <cfRule type="cellIs" dxfId="0" priority="3" stopIfTrue="1" operator="equal">
      <formula>"PASS"</formula>
    </cfRule>
    <cfRule type="cellIs" dxfId="1" priority="2" stopIfTrue="1" operator="equal">
      <formula>"FAIL"</formula>
    </cfRule>
    <cfRule type="cellIs" dxfId="2" priority="1" stopIfTrue="1" operator="equal">
      <formula>"BLOCK"</formula>
    </cfRule>
  </conditionalFormatting>
  <conditionalFormatting sqref="I1:I309 I312:I1048576">
    <cfRule type="cellIs" dxfId="2" priority="8" stopIfTrue="1" operator="equal">
      <formula>"BLOCK"</formula>
    </cfRule>
    <cfRule type="cellIs" dxfId="1" priority="9" stopIfTrue="1" operator="equal">
      <formula>"FAIL"</formula>
    </cfRule>
    <cfRule type="cellIs" dxfId="0" priority="10" stopIfTrue="1" operator="equal">
      <formula>"PASS"</formula>
    </cfRule>
  </conditionalFormatting>
  <dataValidations count="3">
    <dataValidation type="list" allowBlank="1" showErrorMessage="1" sqref="E2:E52 E53:E423 E424:E677">
      <formula1>"P0,P1,P2,P3"</formula1>
    </dataValidation>
    <dataValidation type="list" allowBlank="1" showErrorMessage="1" sqref="I348 I126:I129 I155:I174 I186:I205 I210:I211 I217:I236 I238:I239 I261:I287 I315:I346 I369:I395">
      <formula1>"PASS,FAIL,BLOCK,NA,NT"</formula1>
    </dataValidation>
    <dataValidation type="list" allowBlank="1" showErrorMessage="1" sqref="I24 I46 I47 I48 I51 I52 I81 I118 I237 I309 I310 I311 I347 I362 I363 I416 I556 I4:I11 I13:I15 I18:I23 I25:I42 I44:I45 I49:I50 I53:I62 I65:I72 I74:I80 I82:I98 I100:I110 I112:I117 I119:I125 I132:I141 I143:I150 I152:I154 I175:I185 I206:I209 I212:I216 I240:I244 I246:I259 I288:I308 I312:I314 I349:I361 I364:I368 I396:I415 I417:I422 I425:I430 I433:I436 I438:I452 I454:I491 I493:I535 I537:I539 I542:I555 I557:I579 I582:I587 I590:I594 I598:I599 I601:I602 I604:I605 I607:I608 I611:I635 I637:I639 I641:I643 I645:I651 I653:I661 I663:I677">
      <formula1>"PASS,FAIL,BLOCK,NT,NA"</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2"/>
  <sheetViews>
    <sheetView workbookViewId="0">
      <selection activeCell="A1" sqref="A1"/>
    </sheetView>
  </sheetViews>
  <sheetFormatPr defaultColWidth="14" defaultRowHeight="12.75" outlineLevelCol="7"/>
  <cols>
    <col min="1" max="1" width="14" customWidth="1"/>
    <col min="2" max="2" width="10" customWidth="1"/>
    <col min="3" max="4" width="27" customWidth="1"/>
    <col min="5" max="5" width="26" customWidth="1"/>
    <col min="6" max="6" width="38" customWidth="1"/>
    <col min="7" max="7" width="10" customWidth="1"/>
    <col min="8" max="8" width="53" customWidth="1"/>
    <col min="9" max="20" width="10" customWidth="1"/>
  </cols>
  <sheetData>
    <row r="1" ht="14.25" spans="1:6">
      <c r="A1" s="209" t="s">
        <v>1787</v>
      </c>
      <c r="B1" s="209" t="s">
        <v>1788</v>
      </c>
      <c r="C1" s="209" t="s">
        <v>1789</v>
      </c>
      <c r="D1" s="209" t="s">
        <v>1790</v>
      </c>
      <c r="E1" s="209" t="s">
        <v>1791</v>
      </c>
      <c r="F1" s="209" t="s">
        <v>1792</v>
      </c>
    </row>
    <row r="2" ht="28.5" spans="1:6">
      <c r="A2" s="210" t="s">
        <v>1793</v>
      </c>
      <c r="B2" s="210" t="s">
        <v>1794</v>
      </c>
      <c r="C2" s="210" t="s">
        <v>1795</v>
      </c>
      <c r="D2" s="210" t="s">
        <v>1796</v>
      </c>
      <c r="E2" s="210" t="s">
        <v>1797</v>
      </c>
      <c r="F2" s="210" t="s">
        <v>1798</v>
      </c>
    </row>
    <row r="3" ht="14.25" spans="1:6">
      <c r="A3" s="210" t="s">
        <v>1799</v>
      </c>
      <c r="B3" s="210" t="s">
        <v>1800</v>
      </c>
      <c r="C3" s="211" t="s">
        <v>1801</v>
      </c>
      <c r="D3" s="211" t="s">
        <v>1802</v>
      </c>
      <c r="E3" s="210" t="s">
        <v>1803</v>
      </c>
      <c r="F3" s="210"/>
    </row>
    <row r="4" ht="14.25" spans="1:6">
      <c r="A4" s="210" t="s">
        <v>1799</v>
      </c>
      <c r="B4" s="210" t="s">
        <v>1794</v>
      </c>
      <c r="C4" s="211" t="s">
        <v>1804</v>
      </c>
      <c r="D4" s="211" t="s">
        <v>1805</v>
      </c>
      <c r="E4" s="210" t="s">
        <v>1806</v>
      </c>
      <c r="F4" s="210"/>
    </row>
    <row r="5" ht="14.25" spans="1:6">
      <c r="A5" s="212" t="s">
        <v>1807</v>
      </c>
      <c r="B5" s="212" t="s">
        <v>1800</v>
      </c>
      <c r="C5" s="212" t="s">
        <v>1808</v>
      </c>
      <c r="D5" s="212" t="s">
        <v>1809</v>
      </c>
      <c r="E5" s="212" t="s">
        <v>1810</v>
      </c>
      <c r="F5" s="212" t="s">
        <v>1811</v>
      </c>
    </row>
    <row r="6" ht="14.25" spans="1:6">
      <c r="A6" s="210" t="s">
        <v>1807</v>
      </c>
      <c r="B6" s="210" t="s">
        <v>1800</v>
      </c>
      <c r="C6" s="210" t="s">
        <v>1812</v>
      </c>
      <c r="D6" s="210" t="s">
        <v>1813</v>
      </c>
      <c r="E6" s="210" t="s">
        <v>1814</v>
      </c>
      <c r="F6" s="210" t="s">
        <v>1815</v>
      </c>
    </row>
    <row r="7" ht="14.25" spans="1:6">
      <c r="A7" s="210" t="s">
        <v>1807</v>
      </c>
      <c r="B7" s="210" t="s">
        <v>1800</v>
      </c>
      <c r="C7" s="210" t="s">
        <v>1816</v>
      </c>
      <c r="D7" s="210" t="s">
        <v>1817</v>
      </c>
      <c r="E7" s="210" t="s">
        <v>1818</v>
      </c>
      <c r="F7" s="210"/>
    </row>
    <row r="8" ht="14.25" spans="1:6">
      <c r="A8" s="210" t="s">
        <v>1807</v>
      </c>
      <c r="B8" s="210" t="s">
        <v>1800</v>
      </c>
      <c r="C8" s="210" t="s">
        <v>1819</v>
      </c>
      <c r="D8" s="210" t="s">
        <v>1817</v>
      </c>
      <c r="E8" s="210" t="s">
        <v>1820</v>
      </c>
      <c r="F8" s="210"/>
    </row>
    <row r="9" ht="28.5" spans="1:6">
      <c r="A9" s="210" t="s">
        <v>1821</v>
      </c>
      <c r="B9" s="210" t="s">
        <v>1800</v>
      </c>
      <c r="C9" s="210" t="s">
        <v>1812</v>
      </c>
      <c r="D9" s="210" t="s">
        <v>1813</v>
      </c>
      <c r="E9" s="210" t="s">
        <v>1814</v>
      </c>
      <c r="F9" s="210" t="s">
        <v>1822</v>
      </c>
    </row>
    <row r="10" ht="14.25" spans="1:6">
      <c r="A10" s="210" t="s">
        <v>1821</v>
      </c>
      <c r="B10" s="210" t="s">
        <v>1800</v>
      </c>
      <c r="C10" s="210" t="s">
        <v>1808</v>
      </c>
      <c r="D10" s="210" t="s">
        <v>1809</v>
      </c>
      <c r="E10" s="210" t="s">
        <v>1810</v>
      </c>
      <c r="F10" s="210"/>
    </row>
    <row r="11" ht="14.25" spans="1:6">
      <c r="A11" s="210" t="s">
        <v>1823</v>
      </c>
      <c r="B11" s="210" t="s">
        <v>1800</v>
      </c>
      <c r="C11" s="210" t="s">
        <v>1824</v>
      </c>
      <c r="D11" s="210" t="s">
        <v>1825</v>
      </c>
      <c r="E11" s="210" t="s">
        <v>1826</v>
      </c>
      <c r="F11" s="210" t="s">
        <v>1827</v>
      </c>
    </row>
    <row r="12" ht="28.5" spans="1:6">
      <c r="A12" s="210" t="s">
        <v>1823</v>
      </c>
      <c r="B12" s="210" t="s">
        <v>1800</v>
      </c>
      <c r="C12" s="210" t="s">
        <v>1819</v>
      </c>
      <c r="D12" s="210" t="s">
        <v>1817</v>
      </c>
      <c r="E12" s="210" t="s">
        <v>1828</v>
      </c>
      <c r="F12" s="210" t="s">
        <v>1829</v>
      </c>
    </row>
    <row r="13" ht="14.25" spans="1:6">
      <c r="A13" s="210">
        <v>360</v>
      </c>
      <c r="B13" s="210" t="s">
        <v>1800</v>
      </c>
      <c r="C13" s="210" t="s">
        <v>1812</v>
      </c>
      <c r="D13" s="210" t="s">
        <v>1813</v>
      </c>
      <c r="E13" s="210" t="s">
        <v>1814</v>
      </c>
      <c r="F13" s="210" t="s">
        <v>1815</v>
      </c>
    </row>
    <row r="14" ht="14.25" spans="1:6">
      <c r="A14" s="210">
        <v>360</v>
      </c>
      <c r="B14" s="210" t="s">
        <v>1800</v>
      </c>
      <c r="C14" s="210" t="s">
        <v>1808</v>
      </c>
      <c r="D14" s="210" t="s">
        <v>1809</v>
      </c>
      <c r="E14" s="210" t="s">
        <v>1810</v>
      </c>
      <c r="F14" s="210" t="s">
        <v>1830</v>
      </c>
    </row>
    <row r="15" ht="14.25" spans="1:6">
      <c r="A15" s="210">
        <v>360</v>
      </c>
      <c r="B15" s="210" t="s">
        <v>1800</v>
      </c>
      <c r="C15" s="210" t="s">
        <v>1831</v>
      </c>
      <c r="D15" s="210" t="s">
        <v>1809</v>
      </c>
      <c r="E15" s="210" t="s">
        <v>1832</v>
      </c>
      <c r="F15" s="210"/>
    </row>
    <row r="16" ht="28.5" spans="1:6">
      <c r="A16" s="210">
        <v>360</v>
      </c>
      <c r="B16" s="210" t="s">
        <v>1800</v>
      </c>
      <c r="C16" s="210" t="s">
        <v>1833</v>
      </c>
      <c r="D16" s="210" t="s">
        <v>1809</v>
      </c>
      <c r="E16" s="210" t="s">
        <v>1834</v>
      </c>
      <c r="F16" s="210"/>
    </row>
    <row r="17" ht="14.25" spans="1:6">
      <c r="A17" s="210">
        <v>360</v>
      </c>
      <c r="B17" s="210" t="s">
        <v>1800</v>
      </c>
      <c r="C17" s="210" t="s">
        <v>1835</v>
      </c>
      <c r="D17" s="210" t="s">
        <v>1809</v>
      </c>
      <c r="E17" s="210" t="s">
        <v>1836</v>
      </c>
      <c r="F17" s="210"/>
    </row>
    <row r="18" ht="14.25" spans="1:6">
      <c r="A18" s="213">
        <v>360</v>
      </c>
      <c r="B18" s="213" t="s">
        <v>1800</v>
      </c>
      <c r="C18" s="214" t="s">
        <v>1837</v>
      </c>
      <c r="D18" s="214" t="s">
        <v>1817</v>
      </c>
      <c r="E18" s="213" t="s">
        <v>1838</v>
      </c>
      <c r="F18" s="213" t="s">
        <v>1839</v>
      </c>
    </row>
    <row r="19" ht="14.25" spans="1:6">
      <c r="A19" s="213">
        <v>360</v>
      </c>
      <c r="B19" s="213" t="s">
        <v>1800</v>
      </c>
      <c r="C19" s="214" t="s">
        <v>1840</v>
      </c>
      <c r="D19" s="214" t="s">
        <v>1817</v>
      </c>
      <c r="E19" s="213" t="s">
        <v>1841</v>
      </c>
      <c r="F19" s="213" t="s">
        <v>1839</v>
      </c>
    </row>
    <row r="20" ht="14.25" spans="1:6">
      <c r="A20" s="210" t="s">
        <v>1821</v>
      </c>
      <c r="B20" s="210" t="s">
        <v>1800</v>
      </c>
      <c r="C20" s="210" t="s">
        <v>1812</v>
      </c>
      <c r="D20" s="210" t="s">
        <v>1813</v>
      </c>
      <c r="E20" s="210" t="s">
        <v>1814</v>
      </c>
      <c r="F20" s="210" t="s">
        <v>1842</v>
      </c>
    </row>
    <row r="21" ht="14.25" spans="1:6">
      <c r="A21" s="210" t="s">
        <v>1821</v>
      </c>
      <c r="B21" s="210" t="s">
        <v>1800</v>
      </c>
      <c r="C21" s="210" t="s">
        <v>1808</v>
      </c>
      <c r="D21" s="210" t="s">
        <v>1809</v>
      </c>
      <c r="E21" s="210" t="s">
        <v>1810</v>
      </c>
      <c r="F21" s="210"/>
    </row>
    <row r="22" ht="28.5" spans="1:6">
      <c r="A22" s="210" t="s">
        <v>1843</v>
      </c>
      <c r="B22" s="210" t="s">
        <v>1844</v>
      </c>
      <c r="C22" s="210" t="s">
        <v>1845</v>
      </c>
      <c r="D22" s="210" t="s">
        <v>1846</v>
      </c>
      <c r="E22" s="210" t="s">
        <v>1847</v>
      </c>
      <c r="F22" s="210"/>
    </row>
    <row r="23" ht="57" spans="1:6">
      <c r="A23" s="210" t="s">
        <v>1848</v>
      </c>
      <c r="B23" s="211" t="s">
        <v>1794</v>
      </c>
      <c r="C23" s="211" t="s">
        <v>1849</v>
      </c>
      <c r="D23" s="211" t="s">
        <v>1850</v>
      </c>
      <c r="E23" s="210" t="s">
        <v>1851</v>
      </c>
      <c r="F23" s="211" t="s">
        <v>1852</v>
      </c>
    </row>
    <row r="24" ht="171" spans="1:8">
      <c r="A24" s="213" t="s">
        <v>1853</v>
      </c>
      <c r="B24" s="213" t="s">
        <v>1800</v>
      </c>
      <c r="C24" s="213" t="s">
        <v>1854</v>
      </c>
      <c r="D24" s="213"/>
      <c r="E24" s="213"/>
      <c r="F24" s="213"/>
      <c r="H24" s="220" t="s">
        <v>1855</v>
      </c>
    </row>
    <row r="25" ht="14.25" spans="1:6">
      <c r="A25" s="213" t="s">
        <v>1856</v>
      </c>
      <c r="B25" s="213" t="s">
        <v>1794</v>
      </c>
      <c r="C25" s="210" t="s">
        <v>1857</v>
      </c>
      <c r="D25" s="210">
        <v>440</v>
      </c>
      <c r="E25" s="213"/>
      <c r="F25" s="213"/>
    </row>
    <row r="26" ht="28.5" spans="1:6">
      <c r="A26" s="213" t="s">
        <v>1856</v>
      </c>
      <c r="B26" s="213" t="s">
        <v>1800</v>
      </c>
      <c r="C26" s="210" t="s">
        <v>1858</v>
      </c>
      <c r="D26" s="210" t="s">
        <v>1859</v>
      </c>
      <c r="E26" s="213"/>
      <c r="F26" s="213"/>
    </row>
    <row r="27" ht="14.25" spans="1:6">
      <c r="A27" s="213" t="s">
        <v>1856</v>
      </c>
      <c r="B27" s="213" t="s">
        <v>1800</v>
      </c>
      <c r="C27" s="214" t="s">
        <v>1860</v>
      </c>
      <c r="D27" s="214" t="s">
        <v>1861</v>
      </c>
      <c r="E27" s="213" t="s">
        <v>1862</v>
      </c>
      <c r="F27" s="213" t="s">
        <v>1863</v>
      </c>
    </row>
    <row r="28" ht="15" spans="1:6">
      <c r="A28" s="213"/>
      <c r="B28" s="213" t="s">
        <v>1864</v>
      </c>
      <c r="C28" s="214" t="s">
        <v>1865</v>
      </c>
      <c r="D28" s="214"/>
      <c r="E28" s="213"/>
      <c r="F28" s="213" t="s">
        <v>1866</v>
      </c>
    </row>
    <row r="29" ht="15" spans="1:6">
      <c r="A29" s="215" t="s">
        <v>1856</v>
      </c>
      <c r="B29" s="215" t="s">
        <v>1864</v>
      </c>
      <c r="C29" s="216" t="s">
        <v>1867</v>
      </c>
      <c r="D29" s="216" t="s">
        <v>1868</v>
      </c>
      <c r="E29" s="215" t="s">
        <v>1869</v>
      </c>
      <c r="F29" s="215">
        <v>1</v>
      </c>
    </row>
    <row r="30" ht="15" spans="1:6">
      <c r="A30" s="215" t="s">
        <v>1856</v>
      </c>
      <c r="B30" s="215" t="s">
        <v>1864</v>
      </c>
      <c r="C30" s="216" t="s">
        <v>1870</v>
      </c>
      <c r="D30" s="216" t="s">
        <v>1868</v>
      </c>
      <c r="E30" s="215" t="s">
        <v>1871</v>
      </c>
      <c r="F30" s="215">
        <v>2</v>
      </c>
    </row>
    <row r="31" ht="15" spans="1:6">
      <c r="A31" s="215" t="s">
        <v>1856</v>
      </c>
      <c r="B31" s="215" t="s">
        <v>1864</v>
      </c>
      <c r="C31" s="216" t="s">
        <v>1872</v>
      </c>
      <c r="D31" s="216" t="s">
        <v>1868</v>
      </c>
      <c r="E31" s="215" t="s">
        <v>1873</v>
      </c>
      <c r="F31" s="215">
        <v>3</v>
      </c>
    </row>
    <row r="32" ht="15" spans="1:7">
      <c r="A32" s="215" t="s">
        <v>1856</v>
      </c>
      <c r="B32" s="215" t="s">
        <v>1874</v>
      </c>
      <c r="C32" s="216" t="s">
        <v>1875</v>
      </c>
      <c r="D32" s="216" t="s">
        <v>1876</v>
      </c>
      <c r="E32" s="215" t="s">
        <v>1869</v>
      </c>
      <c r="F32" s="215">
        <v>1</v>
      </c>
      <c r="G32" s="214" t="s">
        <v>1877</v>
      </c>
    </row>
    <row r="33" ht="15" spans="1:7">
      <c r="A33" s="215" t="s">
        <v>1856</v>
      </c>
      <c r="B33" s="215" t="s">
        <v>1874</v>
      </c>
      <c r="C33" s="216" t="s">
        <v>1878</v>
      </c>
      <c r="D33" s="216" t="s">
        <v>1876</v>
      </c>
      <c r="E33" s="215" t="s">
        <v>1871</v>
      </c>
      <c r="F33" s="215">
        <v>2</v>
      </c>
      <c r="G33" s="219" t="s">
        <v>1879</v>
      </c>
    </row>
    <row r="34" ht="15" spans="1:7">
      <c r="A34" s="215" t="s">
        <v>1856</v>
      </c>
      <c r="B34" s="215" t="s">
        <v>1800</v>
      </c>
      <c r="C34" s="216" t="s">
        <v>1880</v>
      </c>
      <c r="D34" s="216" t="s">
        <v>1876</v>
      </c>
      <c r="E34" s="215" t="s">
        <v>1881</v>
      </c>
      <c r="F34" s="215">
        <v>3</v>
      </c>
      <c r="G34" s="219" t="s">
        <v>1882</v>
      </c>
    </row>
    <row r="35" ht="14.25" spans="1:7">
      <c r="A35" s="217" t="s">
        <v>1856</v>
      </c>
      <c r="B35" s="217" t="s">
        <v>1794</v>
      </c>
      <c r="C35" s="218" t="s">
        <v>1883</v>
      </c>
      <c r="D35" s="218" t="s">
        <v>1884</v>
      </c>
      <c r="E35" s="217" t="s">
        <v>1862</v>
      </c>
      <c r="F35" s="213"/>
      <c r="G35" s="219"/>
    </row>
    <row r="36" ht="14.25" spans="1:7">
      <c r="A36" s="217" t="s">
        <v>1856</v>
      </c>
      <c r="B36" s="217" t="s">
        <v>1800</v>
      </c>
      <c r="C36" s="218" t="s">
        <v>1860</v>
      </c>
      <c r="D36" s="218" t="s">
        <v>1885</v>
      </c>
      <c r="E36" s="217" t="s">
        <v>1862</v>
      </c>
      <c r="F36" s="213"/>
      <c r="G36" s="219"/>
    </row>
    <row r="37" ht="14.25" spans="1:7">
      <c r="A37" s="213" t="s">
        <v>1856</v>
      </c>
      <c r="B37" s="213" t="s">
        <v>1794</v>
      </c>
      <c r="C37" s="214" t="s">
        <v>1886</v>
      </c>
      <c r="D37" s="214" t="s">
        <v>1887</v>
      </c>
      <c r="E37" s="213" t="s">
        <v>1888</v>
      </c>
      <c r="F37" s="213"/>
      <c r="G37" s="219"/>
    </row>
    <row r="38" ht="14.25" spans="1:6">
      <c r="A38" s="213"/>
      <c r="B38" s="213"/>
      <c r="C38" s="214"/>
      <c r="D38" s="214"/>
      <c r="E38" s="213"/>
      <c r="F38" s="213"/>
    </row>
    <row r="39" ht="14.25" spans="1:6">
      <c r="A39" s="213"/>
      <c r="B39" s="213"/>
      <c r="C39" s="214"/>
      <c r="D39" s="214"/>
      <c r="E39" s="213"/>
      <c r="F39" s="213"/>
    </row>
    <row r="42" ht="14.25" spans="1:6">
      <c r="A42" s="213" t="s">
        <v>1889</v>
      </c>
      <c r="B42" s="213" t="s">
        <v>1800</v>
      </c>
      <c r="C42" s="214" t="s">
        <v>1890</v>
      </c>
      <c r="D42" s="214" t="s">
        <v>1891</v>
      </c>
      <c r="E42" s="213" t="s">
        <v>1892</v>
      </c>
      <c r="F42" s="213" t="s">
        <v>1893</v>
      </c>
    </row>
    <row r="43" ht="14.25" spans="1:6">
      <c r="A43" s="213" t="s">
        <v>1889</v>
      </c>
      <c r="B43" s="213" t="s">
        <v>1800</v>
      </c>
      <c r="C43" s="214" t="s">
        <v>1894</v>
      </c>
      <c r="D43" s="214" t="s">
        <v>1861</v>
      </c>
      <c r="E43" s="213" t="s">
        <v>1895</v>
      </c>
      <c r="F43" s="213" t="s">
        <v>1896</v>
      </c>
    </row>
    <row r="44" ht="14.25" spans="1:6">
      <c r="A44" s="213" t="s">
        <v>1889</v>
      </c>
      <c r="B44" s="213" t="s">
        <v>1800</v>
      </c>
      <c r="C44" s="214" t="s">
        <v>1897</v>
      </c>
      <c r="D44" s="214" t="s">
        <v>1817</v>
      </c>
      <c r="E44" s="213" t="s">
        <v>1898</v>
      </c>
      <c r="F44" s="213" t="s">
        <v>1899</v>
      </c>
    </row>
    <row r="57" ht="14.25" spans="1:5">
      <c r="A57" s="219" t="s">
        <v>1900</v>
      </c>
      <c r="E57" t="s">
        <v>1901</v>
      </c>
    </row>
    <row r="58" ht="14.25" spans="1:6">
      <c r="A58" s="219" t="s">
        <v>1902</v>
      </c>
      <c r="E58" s="221" t="s">
        <v>1903</v>
      </c>
      <c r="F58" s="160" t="s">
        <v>1904</v>
      </c>
    </row>
    <row r="59" ht="14.25" spans="1:6">
      <c r="A59" s="219" t="s">
        <v>1905</v>
      </c>
      <c r="E59" s="221" t="s">
        <v>1906</v>
      </c>
      <c r="F59" s="160" t="s">
        <v>1904</v>
      </c>
    </row>
    <row r="60" ht="14.25" spans="1:6">
      <c r="A60" s="219" t="s">
        <v>1907</v>
      </c>
      <c r="E60" s="221" t="s">
        <v>1908</v>
      </c>
      <c r="F60" s="160" t="s">
        <v>1909</v>
      </c>
    </row>
    <row r="61" ht="14.25" spans="1:6">
      <c r="A61" s="219" t="s">
        <v>1910</v>
      </c>
      <c r="E61" s="221" t="s">
        <v>1911</v>
      </c>
      <c r="F61" s="221" t="s">
        <v>1909</v>
      </c>
    </row>
    <row r="62" ht="14.25" spans="1:6">
      <c r="A62" s="219" t="s">
        <v>1905</v>
      </c>
      <c r="E62" t="s">
        <v>1912</v>
      </c>
      <c r="F62" s="160" t="s">
        <v>1913</v>
      </c>
    </row>
    <row r="63" ht="14.25" spans="1:6">
      <c r="A63" s="219"/>
      <c r="E63" t="s">
        <v>1914</v>
      </c>
      <c r="F63" s="160" t="s">
        <v>1913</v>
      </c>
    </row>
    <row r="64" spans="5:6">
      <c r="E64" s="221" t="s">
        <v>1915</v>
      </c>
      <c r="F64" s="160" t="s">
        <v>1916</v>
      </c>
    </row>
    <row r="65" ht="14.25" spans="1:6">
      <c r="A65" s="219" t="s">
        <v>1917</v>
      </c>
      <c r="E65" s="221" t="s">
        <v>1918</v>
      </c>
      <c r="F65" s="160" t="s">
        <v>1919</v>
      </c>
    </row>
    <row r="66" ht="14.25" spans="1:1">
      <c r="A66" s="219" t="s">
        <v>1920</v>
      </c>
    </row>
    <row r="67" ht="14.25" spans="1:1">
      <c r="A67" s="219" t="s">
        <v>1921</v>
      </c>
    </row>
    <row r="68" ht="14.25" spans="1:1">
      <c r="A68" s="219" t="s">
        <v>1922</v>
      </c>
    </row>
    <row r="69" ht="14.25" spans="1:1">
      <c r="A69" s="219" t="s">
        <v>1923</v>
      </c>
    </row>
    <row r="70" ht="14.25" spans="1:1">
      <c r="A70" s="219" t="s">
        <v>1924</v>
      </c>
    </row>
    <row r="71" ht="14.25" spans="1:1">
      <c r="A71" s="219" t="s">
        <v>1925</v>
      </c>
    </row>
    <row r="72" ht="14.25" spans="1:1">
      <c r="A72" s="219" t="s">
        <v>1926</v>
      </c>
    </row>
  </sheetData>
  <sheetProtection formatCells="0" insertHyperlinks="0" autoFilter="0"/>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199"/>
  <sheetViews>
    <sheetView topLeftCell="F191" workbookViewId="0">
      <selection activeCell="A1" sqref="A1"/>
    </sheetView>
  </sheetViews>
  <sheetFormatPr defaultColWidth="9.14285714285714" defaultRowHeight="12.75"/>
  <cols>
    <col min="1" max="1" width="6" style="167" customWidth="1"/>
    <col min="2" max="2" width="20" style="167" customWidth="1"/>
    <col min="3" max="3" width="18.4380952380952" style="167" customWidth="1"/>
    <col min="4" max="4" width="17" style="167" customWidth="1"/>
    <col min="5" max="5" width="26.8571428571429" style="167" customWidth="1"/>
    <col min="6" max="6" width="28" style="167" customWidth="1"/>
    <col min="7" max="7" width="35.5428571428571" style="167" customWidth="1"/>
    <col min="8" max="8" width="29.1428571428571" style="167" customWidth="1"/>
    <col min="9" max="9" width="8" style="167" hidden="1" customWidth="1"/>
    <col min="10" max="10" width="10.7142857142857" style="167" hidden="1" customWidth="1"/>
    <col min="11" max="11" width="11.7238095238095" style="167" hidden="1" customWidth="1"/>
    <col min="12" max="12" width="9.42857142857143" style="167" customWidth="1"/>
    <col min="13" max="13" width="31.2857142857143" style="167" customWidth="1"/>
    <col min="14" max="15" width="10" style="167" customWidth="1"/>
    <col min="16" max="16" width="18" style="167" customWidth="1"/>
    <col min="17" max="17" width="19.7142857142857" style="167" customWidth="1"/>
    <col min="18" max="18" width="12" style="168" customWidth="1"/>
    <col min="19" max="20" width="11" style="167" customWidth="1"/>
    <col min="21" max="16384" width="14" style="167"/>
  </cols>
  <sheetData>
    <row r="1" customFormat="1" ht="36" customHeight="1" spans="1:20">
      <c r="A1" s="169" t="s">
        <v>1927</v>
      </c>
      <c r="B1" s="169" t="s">
        <v>1928</v>
      </c>
      <c r="C1" s="169" t="s">
        <v>213</v>
      </c>
      <c r="D1" s="170" t="s">
        <v>1929</v>
      </c>
      <c r="E1" s="169" t="s">
        <v>215</v>
      </c>
      <c r="F1" s="172" t="s">
        <v>217</v>
      </c>
      <c r="G1" s="169" t="s">
        <v>218</v>
      </c>
      <c r="H1" s="169" t="s">
        <v>219</v>
      </c>
      <c r="I1" s="170" t="s">
        <v>216</v>
      </c>
      <c r="J1" s="170" t="s">
        <v>1930</v>
      </c>
      <c r="K1" s="169" t="s">
        <v>1931</v>
      </c>
      <c r="L1" s="174" t="s">
        <v>220</v>
      </c>
      <c r="M1" s="174" t="s">
        <v>1932</v>
      </c>
      <c r="N1" s="174" t="s">
        <v>1933</v>
      </c>
      <c r="O1" s="174" t="s">
        <v>1934</v>
      </c>
      <c r="P1" s="178" t="s">
        <v>222</v>
      </c>
      <c r="Q1" s="180" t="s">
        <v>229</v>
      </c>
      <c r="R1" s="181" t="s">
        <v>227</v>
      </c>
      <c r="S1" s="180" t="s">
        <v>228</v>
      </c>
      <c r="T1" s="180" t="s">
        <v>230</v>
      </c>
    </row>
    <row r="2" customFormat="1" ht="25" customHeight="1" spans="1:20">
      <c r="A2" s="171"/>
      <c r="B2" s="171"/>
      <c r="C2" s="171" t="s">
        <v>1935</v>
      </c>
      <c r="D2" s="171"/>
      <c r="E2" s="171"/>
      <c r="F2" s="171"/>
      <c r="G2" s="171"/>
      <c r="H2" s="171"/>
      <c r="I2" s="175"/>
      <c r="J2" s="175"/>
      <c r="K2" s="171"/>
      <c r="L2" s="171"/>
      <c r="M2" s="179"/>
      <c r="N2" s="179"/>
      <c r="O2" s="179"/>
      <c r="P2" s="179"/>
      <c r="Q2" s="182"/>
      <c r="R2" s="183"/>
      <c r="S2" s="171"/>
      <c r="T2" s="171"/>
    </row>
    <row r="3" customFormat="1" ht="53" customHeight="1" spans="1:20">
      <c r="A3" s="123">
        <v>2</v>
      </c>
      <c r="B3" s="123" t="s">
        <v>1936</v>
      </c>
      <c r="C3" s="123" t="s">
        <v>1937</v>
      </c>
      <c r="D3" s="123" t="s">
        <v>1938</v>
      </c>
      <c r="E3" s="123" t="s">
        <v>1939</v>
      </c>
      <c r="F3" s="123" t="s">
        <v>1940</v>
      </c>
      <c r="G3" s="123" t="s">
        <v>1941</v>
      </c>
      <c r="H3" s="123" t="s">
        <v>1942</v>
      </c>
      <c r="I3" s="176" t="s">
        <v>289</v>
      </c>
      <c r="J3" s="176" t="s">
        <v>1943</v>
      </c>
      <c r="K3" s="123" t="s">
        <v>14</v>
      </c>
      <c r="L3" s="124" t="s">
        <v>18</v>
      </c>
      <c r="M3" s="120"/>
      <c r="N3" s="120"/>
      <c r="O3" s="120"/>
      <c r="P3" s="124" t="s">
        <v>244</v>
      </c>
      <c r="Q3" s="135">
        <v>44938</v>
      </c>
      <c r="R3" s="124" t="s">
        <v>7</v>
      </c>
      <c r="S3" s="124" t="s">
        <v>245</v>
      </c>
      <c r="T3" s="124" t="s">
        <v>12</v>
      </c>
    </row>
    <row r="4" customFormat="1" ht="70" customHeight="1" spans="1:20">
      <c r="A4" s="123">
        <v>3</v>
      </c>
      <c r="B4" s="123" t="s">
        <v>1936</v>
      </c>
      <c r="C4" s="123" t="s">
        <v>1937</v>
      </c>
      <c r="D4" s="123" t="s">
        <v>1944</v>
      </c>
      <c r="E4" s="123" t="s">
        <v>1945</v>
      </c>
      <c r="F4" s="123" t="s">
        <v>1946</v>
      </c>
      <c r="G4" s="123" t="s">
        <v>1947</v>
      </c>
      <c r="H4" s="123" t="s">
        <v>1948</v>
      </c>
      <c r="I4" s="176" t="s">
        <v>258</v>
      </c>
      <c r="J4" s="176" t="s">
        <v>1943</v>
      </c>
      <c r="K4" s="123" t="s">
        <v>14</v>
      </c>
      <c r="L4" s="123" t="s">
        <v>18</v>
      </c>
      <c r="M4" s="120"/>
      <c r="N4" s="120"/>
      <c r="O4" s="120"/>
      <c r="P4" s="124" t="s">
        <v>244</v>
      </c>
      <c r="Q4" s="135">
        <v>44938</v>
      </c>
      <c r="R4" s="124" t="s">
        <v>7</v>
      </c>
      <c r="S4" s="124" t="s">
        <v>245</v>
      </c>
      <c r="T4" s="124" t="s">
        <v>12</v>
      </c>
    </row>
    <row r="5" customFormat="1" ht="88" customHeight="1" spans="1:20">
      <c r="A5" s="123">
        <v>4</v>
      </c>
      <c r="B5" s="123" t="s">
        <v>1936</v>
      </c>
      <c r="C5" s="123" t="s">
        <v>1937</v>
      </c>
      <c r="D5" s="123" t="s">
        <v>1949</v>
      </c>
      <c r="E5" s="123" t="s">
        <v>1950</v>
      </c>
      <c r="F5" s="123" t="s">
        <v>1951</v>
      </c>
      <c r="G5" s="123" t="s">
        <v>1952</v>
      </c>
      <c r="H5" s="123" t="s">
        <v>1953</v>
      </c>
      <c r="I5" s="176" t="s">
        <v>282</v>
      </c>
      <c r="J5" s="176" t="s">
        <v>1943</v>
      </c>
      <c r="K5" s="123" t="s">
        <v>14</v>
      </c>
      <c r="L5" s="123" t="s">
        <v>18</v>
      </c>
      <c r="M5" s="120"/>
      <c r="N5" s="120"/>
      <c r="O5" s="120"/>
      <c r="P5" s="124" t="s">
        <v>244</v>
      </c>
      <c r="Q5" s="135">
        <v>44938</v>
      </c>
      <c r="R5" s="124" t="s">
        <v>7</v>
      </c>
      <c r="S5" s="124" t="s">
        <v>245</v>
      </c>
      <c r="T5" s="124" t="s">
        <v>12</v>
      </c>
    </row>
    <row r="6" customFormat="1" ht="19" customHeight="1" spans="1:20">
      <c r="A6" s="171"/>
      <c r="B6" s="171"/>
      <c r="C6" s="171" t="s">
        <v>1954</v>
      </c>
      <c r="D6" s="171"/>
      <c r="E6" s="171"/>
      <c r="F6" s="171"/>
      <c r="G6" s="171"/>
      <c r="H6" s="171"/>
      <c r="I6" s="175"/>
      <c r="J6" s="175"/>
      <c r="K6" s="171"/>
      <c r="L6" s="171"/>
      <c r="M6" s="179"/>
      <c r="N6" s="179"/>
      <c r="O6" s="179"/>
      <c r="P6" s="179"/>
      <c r="Q6" s="182"/>
      <c r="R6" s="183"/>
      <c r="S6" s="171"/>
      <c r="T6" s="171"/>
    </row>
    <row r="7" customFormat="1" ht="88" customHeight="1" spans="1:20">
      <c r="A7" s="123">
        <v>6</v>
      </c>
      <c r="B7" s="123" t="s">
        <v>1936</v>
      </c>
      <c r="C7" s="123" t="s">
        <v>1955</v>
      </c>
      <c r="D7" s="123" t="s">
        <v>1956</v>
      </c>
      <c r="E7" s="123" t="s">
        <v>1957</v>
      </c>
      <c r="F7" s="123" t="s">
        <v>1958</v>
      </c>
      <c r="G7" s="123" t="s">
        <v>1959</v>
      </c>
      <c r="H7" s="123" t="s">
        <v>1960</v>
      </c>
      <c r="I7" s="176" t="s">
        <v>258</v>
      </c>
      <c r="J7" s="176" t="s">
        <v>1943</v>
      </c>
      <c r="K7" s="123" t="s">
        <v>14</v>
      </c>
      <c r="L7" s="124" t="s">
        <v>18</v>
      </c>
      <c r="M7" s="120"/>
      <c r="N7" s="120"/>
      <c r="O7" s="120"/>
      <c r="P7" s="124" t="s">
        <v>244</v>
      </c>
      <c r="Q7" s="135">
        <v>44938</v>
      </c>
      <c r="R7" s="124" t="s">
        <v>7</v>
      </c>
      <c r="S7" s="124" t="s">
        <v>245</v>
      </c>
      <c r="T7" s="124" t="s">
        <v>12</v>
      </c>
    </row>
    <row r="8" customFormat="1" ht="53" customHeight="1" spans="1:20">
      <c r="A8" s="123">
        <v>7</v>
      </c>
      <c r="B8" s="123" t="s">
        <v>1936</v>
      </c>
      <c r="C8" s="123" t="s">
        <v>1955</v>
      </c>
      <c r="D8" s="123" t="s">
        <v>1961</v>
      </c>
      <c r="E8" s="123" t="s">
        <v>1957</v>
      </c>
      <c r="F8" s="123" t="s">
        <v>1962</v>
      </c>
      <c r="G8" s="123" t="s">
        <v>1963</v>
      </c>
      <c r="H8" s="123" t="s">
        <v>1964</v>
      </c>
      <c r="I8" s="176" t="s">
        <v>258</v>
      </c>
      <c r="J8" s="176" t="s">
        <v>1943</v>
      </c>
      <c r="K8" s="123" t="s">
        <v>14</v>
      </c>
      <c r="L8" s="124" t="s">
        <v>18</v>
      </c>
      <c r="M8" s="120"/>
      <c r="N8" s="120"/>
      <c r="O8" s="120"/>
      <c r="P8" s="124" t="s">
        <v>244</v>
      </c>
      <c r="Q8" s="135">
        <v>44938</v>
      </c>
      <c r="R8" s="124" t="s">
        <v>7</v>
      </c>
      <c r="S8" s="124" t="s">
        <v>245</v>
      </c>
      <c r="T8" s="124" t="s">
        <v>12</v>
      </c>
    </row>
    <row r="9" customFormat="1" ht="123" customHeight="1" spans="1:20">
      <c r="A9" s="123">
        <v>8</v>
      </c>
      <c r="B9" s="123" t="s">
        <v>1936</v>
      </c>
      <c r="C9" s="123" t="s">
        <v>1955</v>
      </c>
      <c r="D9" s="123" t="s">
        <v>1965</v>
      </c>
      <c r="E9" s="123" t="s">
        <v>1966</v>
      </c>
      <c r="F9" s="123" t="s">
        <v>1967</v>
      </c>
      <c r="G9" s="123" t="s">
        <v>1968</v>
      </c>
      <c r="H9" s="123" t="s">
        <v>1969</v>
      </c>
      <c r="I9" s="176" t="s">
        <v>282</v>
      </c>
      <c r="J9" s="176" t="s">
        <v>1943</v>
      </c>
      <c r="K9" s="123" t="s">
        <v>14</v>
      </c>
      <c r="L9" s="123" t="s">
        <v>18</v>
      </c>
      <c r="M9" s="120"/>
      <c r="N9" s="120"/>
      <c r="O9" s="120"/>
      <c r="P9" s="124" t="s">
        <v>244</v>
      </c>
      <c r="Q9" s="135">
        <v>44938</v>
      </c>
      <c r="R9" s="124" t="s">
        <v>7</v>
      </c>
      <c r="S9" s="124" t="s">
        <v>245</v>
      </c>
      <c r="T9" s="124" t="s">
        <v>12</v>
      </c>
    </row>
    <row r="10" customFormat="1" ht="123" customHeight="1" spans="1:20">
      <c r="A10" s="123">
        <v>9</v>
      </c>
      <c r="B10" s="123" t="s">
        <v>1936</v>
      </c>
      <c r="C10" s="123" t="s">
        <v>1955</v>
      </c>
      <c r="D10" s="123" t="s">
        <v>1970</v>
      </c>
      <c r="E10" s="123" t="s">
        <v>1971</v>
      </c>
      <c r="F10" s="123" t="s">
        <v>1967</v>
      </c>
      <c r="G10" s="123" t="s">
        <v>1972</v>
      </c>
      <c r="H10" s="123" t="s">
        <v>1973</v>
      </c>
      <c r="I10" s="176" t="s">
        <v>289</v>
      </c>
      <c r="J10" s="176" t="s">
        <v>1943</v>
      </c>
      <c r="K10" s="123" t="s">
        <v>14</v>
      </c>
      <c r="L10" s="124" t="s">
        <v>18</v>
      </c>
      <c r="M10" s="120"/>
      <c r="N10" s="120"/>
      <c r="O10" s="120"/>
      <c r="P10" s="124" t="s">
        <v>244</v>
      </c>
      <c r="Q10" s="135">
        <v>44938</v>
      </c>
      <c r="R10" s="124" t="s">
        <v>7</v>
      </c>
      <c r="S10" s="124" t="s">
        <v>245</v>
      </c>
      <c r="T10" s="124" t="s">
        <v>12</v>
      </c>
    </row>
    <row r="11" customFormat="1" ht="123" customHeight="1" spans="1:20">
      <c r="A11" s="123">
        <v>10</v>
      </c>
      <c r="B11" s="123" t="s">
        <v>1936</v>
      </c>
      <c r="C11" s="123" t="s">
        <v>1955</v>
      </c>
      <c r="D11" s="123" t="s">
        <v>1974</v>
      </c>
      <c r="E11" s="123" t="s">
        <v>1975</v>
      </c>
      <c r="F11" s="123" t="s">
        <v>1967</v>
      </c>
      <c r="G11" s="124" t="s">
        <v>1976</v>
      </c>
      <c r="H11" s="123" t="s">
        <v>1977</v>
      </c>
      <c r="I11" s="176" t="s">
        <v>282</v>
      </c>
      <c r="J11" s="176" t="s">
        <v>1943</v>
      </c>
      <c r="K11" s="123" t="s">
        <v>14</v>
      </c>
      <c r="L11" s="124" t="s">
        <v>18</v>
      </c>
      <c r="M11" s="120"/>
      <c r="N11" s="120"/>
      <c r="O11" s="120"/>
      <c r="P11" s="124" t="s">
        <v>244</v>
      </c>
      <c r="Q11" s="135">
        <v>44938</v>
      </c>
      <c r="R11" s="124" t="s">
        <v>7</v>
      </c>
      <c r="S11" s="124" t="s">
        <v>245</v>
      </c>
      <c r="T11" s="124" t="s">
        <v>12</v>
      </c>
    </row>
    <row r="12" customFormat="1" ht="123" customHeight="1" spans="1:20">
      <c r="A12" s="123">
        <v>11</v>
      </c>
      <c r="B12" s="123" t="s">
        <v>1936</v>
      </c>
      <c r="C12" s="123" t="s">
        <v>1955</v>
      </c>
      <c r="D12" s="123" t="s">
        <v>1978</v>
      </c>
      <c r="E12" s="123" t="s">
        <v>1979</v>
      </c>
      <c r="F12" s="123" t="s">
        <v>1967</v>
      </c>
      <c r="G12" s="123" t="s">
        <v>1980</v>
      </c>
      <c r="H12" s="123" t="s">
        <v>1981</v>
      </c>
      <c r="I12" s="176" t="s">
        <v>282</v>
      </c>
      <c r="J12" s="176" t="s">
        <v>1943</v>
      </c>
      <c r="K12" s="123" t="s">
        <v>14</v>
      </c>
      <c r="L12" s="123" t="s">
        <v>18</v>
      </c>
      <c r="M12" s="120"/>
      <c r="N12" s="120"/>
      <c r="O12" s="120"/>
      <c r="P12" s="124" t="s">
        <v>244</v>
      </c>
      <c r="Q12" s="135">
        <v>44938</v>
      </c>
      <c r="R12" s="124" t="s">
        <v>7</v>
      </c>
      <c r="S12" s="124" t="s">
        <v>245</v>
      </c>
      <c r="T12" s="124" t="s">
        <v>12</v>
      </c>
    </row>
    <row r="13" customFormat="1" ht="123" customHeight="1" spans="1:20">
      <c r="A13" s="123">
        <v>12</v>
      </c>
      <c r="B13" s="123" t="s">
        <v>1936</v>
      </c>
      <c r="C13" s="123" t="s">
        <v>1982</v>
      </c>
      <c r="D13" s="123" t="s">
        <v>1983</v>
      </c>
      <c r="E13" s="123" t="s">
        <v>1984</v>
      </c>
      <c r="F13" s="123" t="s">
        <v>1985</v>
      </c>
      <c r="G13" s="123" t="s">
        <v>1986</v>
      </c>
      <c r="H13" s="123" t="s">
        <v>1987</v>
      </c>
      <c r="I13" s="176" t="s">
        <v>258</v>
      </c>
      <c r="J13" s="176" t="s">
        <v>1943</v>
      </c>
      <c r="K13" s="123" t="s">
        <v>14</v>
      </c>
      <c r="L13" s="124" t="s">
        <v>18</v>
      </c>
      <c r="M13" s="120"/>
      <c r="N13" s="120"/>
      <c r="O13" s="120"/>
      <c r="P13" s="124" t="s">
        <v>244</v>
      </c>
      <c r="Q13" s="135">
        <v>44938</v>
      </c>
      <c r="R13" s="124" t="s">
        <v>7</v>
      </c>
      <c r="S13" s="124" t="s">
        <v>245</v>
      </c>
      <c r="T13" s="124" t="s">
        <v>12</v>
      </c>
    </row>
    <row r="14" customFormat="1" ht="123" customHeight="1" spans="1:20">
      <c r="A14" s="123">
        <v>13</v>
      </c>
      <c r="B14" s="123" t="s">
        <v>1936</v>
      </c>
      <c r="C14" s="123" t="s">
        <v>1982</v>
      </c>
      <c r="D14" s="123" t="s">
        <v>1988</v>
      </c>
      <c r="E14" s="123" t="s">
        <v>1989</v>
      </c>
      <c r="F14" s="123" t="s">
        <v>1990</v>
      </c>
      <c r="G14" s="123" t="s">
        <v>1991</v>
      </c>
      <c r="H14" s="123" t="s">
        <v>1987</v>
      </c>
      <c r="I14" s="176" t="s">
        <v>258</v>
      </c>
      <c r="J14" s="176" t="s">
        <v>1943</v>
      </c>
      <c r="K14" s="123" t="s">
        <v>14</v>
      </c>
      <c r="L14" s="124" t="s">
        <v>18</v>
      </c>
      <c r="M14" s="120"/>
      <c r="N14" s="120"/>
      <c r="O14" s="120"/>
      <c r="P14" s="124" t="s">
        <v>244</v>
      </c>
      <c r="Q14" s="135">
        <v>44938</v>
      </c>
      <c r="R14" s="124" t="s">
        <v>7</v>
      </c>
      <c r="S14" s="124" t="s">
        <v>245</v>
      </c>
      <c r="T14" s="124" t="s">
        <v>12</v>
      </c>
    </row>
    <row r="15" customFormat="1" ht="53" customHeight="1" spans="1:20">
      <c r="A15" s="123">
        <v>14</v>
      </c>
      <c r="B15" s="123" t="s">
        <v>1936</v>
      </c>
      <c r="C15" s="123" t="s">
        <v>1982</v>
      </c>
      <c r="D15" s="123" t="s">
        <v>1992</v>
      </c>
      <c r="E15" s="123" t="s">
        <v>1993</v>
      </c>
      <c r="F15" s="123" t="s">
        <v>1994</v>
      </c>
      <c r="G15" s="123" t="s">
        <v>1995</v>
      </c>
      <c r="H15" s="123" t="s">
        <v>1996</v>
      </c>
      <c r="I15" s="176" t="s">
        <v>258</v>
      </c>
      <c r="J15" s="176" t="s">
        <v>1943</v>
      </c>
      <c r="K15" s="123" t="s">
        <v>14</v>
      </c>
      <c r="L15" s="124" t="s">
        <v>18</v>
      </c>
      <c r="M15" s="120"/>
      <c r="N15" s="120"/>
      <c r="O15" s="120"/>
      <c r="P15" s="124" t="s">
        <v>244</v>
      </c>
      <c r="Q15" s="135">
        <v>44938</v>
      </c>
      <c r="R15" s="124" t="s">
        <v>7</v>
      </c>
      <c r="S15" s="124" t="s">
        <v>245</v>
      </c>
      <c r="T15" s="124" t="s">
        <v>12</v>
      </c>
    </row>
    <row r="16" customFormat="1" ht="53" customHeight="1" spans="1:20">
      <c r="A16" s="123">
        <v>15</v>
      </c>
      <c r="B16" s="123" t="s">
        <v>1936</v>
      </c>
      <c r="C16" s="123" t="s">
        <v>1982</v>
      </c>
      <c r="D16" s="123" t="s">
        <v>1997</v>
      </c>
      <c r="E16" s="123" t="s">
        <v>1998</v>
      </c>
      <c r="F16" s="123" t="s">
        <v>1994</v>
      </c>
      <c r="G16" s="123" t="s">
        <v>1999</v>
      </c>
      <c r="H16" s="123" t="s">
        <v>2000</v>
      </c>
      <c r="I16" s="176" t="s">
        <v>258</v>
      </c>
      <c r="J16" s="176" t="s">
        <v>1943</v>
      </c>
      <c r="K16" s="123" t="s">
        <v>14</v>
      </c>
      <c r="L16" s="124" t="s">
        <v>18</v>
      </c>
      <c r="M16" s="120"/>
      <c r="N16" s="120"/>
      <c r="O16" s="120"/>
      <c r="P16" s="124" t="s">
        <v>244</v>
      </c>
      <c r="Q16" s="135">
        <v>44938</v>
      </c>
      <c r="R16" s="124" t="s">
        <v>7</v>
      </c>
      <c r="S16" s="124" t="s">
        <v>245</v>
      </c>
      <c r="T16" s="124" t="s">
        <v>12</v>
      </c>
    </row>
    <row r="17" customFormat="1" ht="53" customHeight="1" spans="1:20">
      <c r="A17" s="123">
        <v>16</v>
      </c>
      <c r="B17" s="123" t="s">
        <v>1936</v>
      </c>
      <c r="C17" s="123" t="s">
        <v>1982</v>
      </c>
      <c r="D17" s="123" t="s">
        <v>2001</v>
      </c>
      <c r="E17" s="123" t="s">
        <v>2002</v>
      </c>
      <c r="F17" s="123" t="s">
        <v>1994</v>
      </c>
      <c r="G17" s="123" t="s">
        <v>2003</v>
      </c>
      <c r="H17" s="123" t="s">
        <v>2004</v>
      </c>
      <c r="I17" s="176" t="s">
        <v>258</v>
      </c>
      <c r="J17" s="176" t="s">
        <v>1943</v>
      </c>
      <c r="K17" s="123" t="s">
        <v>14</v>
      </c>
      <c r="L17" s="124" t="s">
        <v>18</v>
      </c>
      <c r="M17" s="120"/>
      <c r="N17" s="120"/>
      <c r="O17" s="120"/>
      <c r="P17" s="124" t="s">
        <v>244</v>
      </c>
      <c r="Q17" s="135">
        <v>44938</v>
      </c>
      <c r="R17" s="124" t="s">
        <v>7</v>
      </c>
      <c r="S17" s="124" t="s">
        <v>245</v>
      </c>
      <c r="T17" s="124" t="s">
        <v>12</v>
      </c>
    </row>
    <row r="18" customFormat="1" ht="53" customHeight="1" spans="1:20">
      <c r="A18" s="123">
        <v>17</v>
      </c>
      <c r="B18" s="123" t="s">
        <v>1936</v>
      </c>
      <c r="C18" s="123" t="s">
        <v>1982</v>
      </c>
      <c r="D18" s="123" t="s">
        <v>2005</v>
      </c>
      <c r="E18" s="123" t="s">
        <v>2006</v>
      </c>
      <c r="F18" s="123" t="s">
        <v>1994</v>
      </c>
      <c r="G18" s="123" t="s">
        <v>2007</v>
      </c>
      <c r="H18" s="123" t="s">
        <v>2008</v>
      </c>
      <c r="I18" s="176" t="s">
        <v>258</v>
      </c>
      <c r="J18" s="176" t="s">
        <v>1943</v>
      </c>
      <c r="K18" s="123" t="s">
        <v>14</v>
      </c>
      <c r="L18" s="124" t="s">
        <v>18</v>
      </c>
      <c r="M18" s="120"/>
      <c r="N18" s="120"/>
      <c r="O18" s="120"/>
      <c r="P18" s="124" t="s">
        <v>244</v>
      </c>
      <c r="Q18" s="135">
        <v>44938</v>
      </c>
      <c r="R18" s="124" t="s">
        <v>7</v>
      </c>
      <c r="S18" s="124" t="s">
        <v>245</v>
      </c>
      <c r="T18" s="124" t="s">
        <v>12</v>
      </c>
    </row>
    <row r="19" customFormat="1" ht="88" customHeight="1" spans="1:20">
      <c r="A19" s="123">
        <v>18</v>
      </c>
      <c r="B19" s="123" t="s">
        <v>2009</v>
      </c>
      <c r="C19" s="123" t="s">
        <v>2010</v>
      </c>
      <c r="D19" s="123" t="s">
        <v>2011</v>
      </c>
      <c r="E19" s="123" t="s">
        <v>2012</v>
      </c>
      <c r="F19" s="123" t="s">
        <v>2013</v>
      </c>
      <c r="G19" s="123" t="s">
        <v>2014</v>
      </c>
      <c r="H19" s="123" t="s">
        <v>2015</v>
      </c>
      <c r="I19" s="176" t="s">
        <v>258</v>
      </c>
      <c r="J19" s="176" t="s">
        <v>1943</v>
      </c>
      <c r="K19" s="123" t="s">
        <v>14</v>
      </c>
      <c r="L19" s="124" t="s">
        <v>18</v>
      </c>
      <c r="M19" s="120"/>
      <c r="N19" s="120"/>
      <c r="O19" s="120"/>
      <c r="P19" s="124" t="s">
        <v>244</v>
      </c>
      <c r="Q19" s="135">
        <v>44938</v>
      </c>
      <c r="R19" s="124" t="s">
        <v>7</v>
      </c>
      <c r="S19" s="124" t="s">
        <v>245</v>
      </c>
      <c r="T19" s="124" t="s">
        <v>12</v>
      </c>
    </row>
    <row r="20" customFormat="1" ht="19" customHeight="1" spans="1:20">
      <c r="A20" s="171"/>
      <c r="B20" s="171"/>
      <c r="C20" s="171" t="s">
        <v>2016</v>
      </c>
      <c r="D20" s="171"/>
      <c r="E20" s="171"/>
      <c r="F20" s="171"/>
      <c r="G20" s="171"/>
      <c r="H20" s="171"/>
      <c r="I20" s="175"/>
      <c r="J20" s="175"/>
      <c r="K20" s="171"/>
      <c r="L20" s="171"/>
      <c r="M20" s="179"/>
      <c r="N20" s="179"/>
      <c r="O20" s="179"/>
      <c r="P20" s="179"/>
      <c r="Q20" s="182"/>
      <c r="R20" s="183"/>
      <c r="S20" s="171"/>
      <c r="T20" s="171"/>
    </row>
    <row r="21" customFormat="1" ht="70" customHeight="1" spans="1:20">
      <c r="A21" s="123">
        <v>20</v>
      </c>
      <c r="B21" s="123" t="s">
        <v>1936</v>
      </c>
      <c r="C21" s="123" t="s">
        <v>2017</v>
      </c>
      <c r="D21" s="123" t="s">
        <v>2018</v>
      </c>
      <c r="E21" s="123" t="s">
        <v>2019</v>
      </c>
      <c r="F21" s="123" t="s">
        <v>1946</v>
      </c>
      <c r="G21" s="123" t="s">
        <v>2020</v>
      </c>
      <c r="H21" s="123" t="s">
        <v>2021</v>
      </c>
      <c r="I21" s="176" t="s">
        <v>289</v>
      </c>
      <c r="J21" s="176" t="s">
        <v>1943</v>
      </c>
      <c r="K21" s="123" t="s">
        <v>14</v>
      </c>
      <c r="L21" s="124" t="s">
        <v>18</v>
      </c>
      <c r="M21" s="120"/>
      <c r="N21" s="120"/>
      <c r="O21" s="120"/>
      <c r="P21" s="124" t="s">
        <v>244</v>
      </c>
      <c r="Q21" s="135">
        <v>44938</v>
      </c>
      <c r="R21" s="124" t="s">
        <v>7</v>
      </c>
      <c r="S21" s="124" t="s">
        <v>245</v>
      </c>
      <c r="T21" s="124" t="s">
        <v>12</v>
      </c>
    </row>
    <row r="22" customFormat="1" ht="88" customHeight="1" spans="1:20">
      <c r="A22" s="123">
        <v>21</v>
      </c>
      <c r="B22" s="123" t="s">
        <v>1936</v>
      </c>
      <c r="C22" s="123" t="s">
        <v>2017</v>
      </c>
      <c r="D22" s="123" t="s">
        <v>2022</v>
      </c>
      <c r="E22" s="123" t="s">
        <v>2023</v>
      </c>
      <c r="F22" s="173" t="s">
        <v>2024</v>
      </c>
      <c r="G22" s="123" t="s">
        <v>2025</v>
      </c>
      <c r="H22" s="123" t="s">
        <v>2026</v>
      </c>
      <c r="I22" s="176" t="s">
        <v>289</v>
      </c>
      <c r="J22" s="176" t="s">
        <v>1943</v>
      </c>
      <c r="K22" s="123" t="s">
        <v>14</v>
      </c>
      <c r="L22" s="124" t="s">
        <v>18</v>
      </c>
      <c r="M22" s="120"/>
      <c r="N22" s="120"/>
      <c r="O22" s="120"/>
      <c r="P22" s="124" t="s">
        <v>244</v>
      </c>
      <c r="Q22" s="135">
        <v>44938</v>
      </c>
      <c r="R22" s="124" t="s">
        <v>7</v>
      </c>
      <c r="S22" s="124" t="s">
        <v>245</v>
      </c>
      <c r="T22" s="124" t="s">
        <v>12</v>
      </c>
    </row>
    <row r="23" customFormat="1" ht="88" customHeight="1" spans="1:20">
      <c r="A23" s="123">
        <v>22</v>
      </c>
      <c r="B23" s="123" t="s">
        <v>1936</v>
      </c>
      <c r="C23" s="123" t="s">
        <v>2017</v>
      </c>
      <c r="D23" s="123" t="s">
        <v>2027</v>
      </c>
      <c r="E23" s="123" t="s">
        <v>2028</v>
      </c>
      <c r="F23" s="173" t="s">
        <v>2024</v>
      </c>
      <c r="G23" s="123" t="s">
        <v>2029</v>
      </c>
      <c r="H23" s="123" t="s">
        <v>2026</v>
      </c>
      <c r="I23" s="176" t="s">
        <v>282</v>
      </c>
      <c r="J23" s="176" t="s">
        <v>1943</v>
      </c>
      <c r="K23" s="123" t="s">
        <v>14</v>
      </c>
      <c r="L23" s="124" t="s">
        <v>18</v>
      </c>
      <c r="M23" s="120"/>
      <c r="N23" s="120"/>
      <c r="O23" s="120"/>
      <c r="P23" s="124" t="s">
        <v>244</v>
      </c>
      <c r="Q23" s="135">
        <v>44938</v>
      </c>
      <c r="R23" s="124" t="s">
        <v>7</v>
      </c>
      <c r="S23" s="124" t="s">
        <v>245</v>
      </c>
      <c r="T23" s="124" t="s">
        <v>12</v>
      </c>
    </row>
    <row r="24" customFormat="1" ht="88" customHeight="1" spans="1:20">
      <c r="A24" s="123">
        <v>23</v>
      </c>
      <c r="B24" s="123" t="s">
        <v>1936</v>
      </c>
      <c r="C24" s="123" t="s">
        <v>2017</v>
      </c>
      <c r="D24" s="123" t="s">
        <v>2030</v>
      </c>
      <c r="E24" s="123" t="s">
        <v>2031</v>
      </c>
      <c r="F24" s="173" t="s">
        <v>2024</v>
      </c>
      <c r="G24" s="123" t="s">
        <v>2032</v>
      </c>
      <c r="H24" s="123" t="s">
        <v>2033</v>
      </c>
      <c r="I24" s="176" t="s">
        <v>282</v>
      </c>
      <c r="J24" s="176" t="s">
        <v>1943</v>
      </c>
      <c r="K24" s="123" t="s">
        <v>14</v>
      </c>
      <c r="L24" s="124" t="s">
        <v>18</v>
      </c>
      <c r="M24" s="120"/>
      <c r="N24" s="120"/>
      <c r="O24" s="120"/>
      <c r="P24" s="124" t="s">
        <v>244</v>
      </c>
      <c r="Q24" s="135">
        <v>44938</v>
      </c>
      <c r="R24" s="124" t="s">
        <v>7</v>
      </c>
      <c r="S24" s="124" t="s">
        <v>245</v>
      </c>
      <c r="T24" s="124" t="s">
        <v>12</v>
      </c>
    </row>
    <row r="25" customFormat="1" ht="88" customHeight="1" spans="1:20">
      <c r="A25" s="123">
        <v>24</v>
      </c>
      <c r="B25" s="123" t="s">
        <v>1936</v>
      </c>
      <c r="C25" s="123" t="s">
        <v>2017</v>
      </c>
      <c r="D25" s="123" t="s">
        <v>2034</v>
      </c>
      <c r="E25" s="123" t="s">
        <v>2035</v>
      </c>
      <c r="F25" s="173" t="s">
        <v>2024</v>
      </c>
      <c r="G25" s="123" t="s">
        <v>2036</v>
      </c>
      <c r="H25" s="123" t="s">
        <v>2037</v>
      </c>
      <c r="I25" s="176" t="s">
        <v>282</v>
      </c>
      <c r="J25" s="176" t="s">
        <v>1943</v>
      </c>
      <c r="K25" s="123" t="s">
        <v>14</v>
      </c>
      <c r="L25" s="124" t="s">
        <v>18</v>
      </c>
      <c r="M25" s="120"/>
      <c r="N25" s="120"/>
      <c r="O25" s="120"/>
      <c r="P25" s="124" t="s">
        <v>244</v>
      </c>
      <c r="Q25" s="135">
        <v>44938</v>
      </c>
      <c r="R25" s="124" t="s">
        <v>7</v>
      </c>
      <c r="S25" s="124" t="s">
        <v>245</v>
      </c>
      <c r="T25" s="124" t="s">
        <v>12</v>
      </c>
    </row>
    <row r="26" customFormat="1" ht="88" customHeight="1" spans="1:20">
      <c r="A26" s="123">
        <v>25</v>
      </c>
      <c r="B26" s="123" t="s">
        <v>1936</v>
      </c>
      <c r="C26" s="123" t="s">
        <v>2017</v>
      </c>
      <c r="D26" s="123" t="s">
        <v>2038</v>
      </c>
      <c r="E26" s="123" t="s">
        <v>2039</v>
      </c>
      <c r="F26" s="173" t="s">
        <v>2024</v>
      </c>
      <c r="G26" s="123" t="s">
        <v>2040</v>
      </c>
      <c r="H26" s="123" t="s">
        <v>2041</v>
      </c>
      <c r="I26" s="176" t="s">
        <v>282</v>
      </c>
      <c r="J26" s="176" t="s">
        <v>1943</v>
      </c>
      <c r="K26" s="123" t="s">
        <v>14</v>
      </c>
      <c r="L26" s="124" t="s">
        <v>18</v>
      </c>
      <c r="M26" s="120"/>
      <c r="N26" s="120"/>
      <c r="O26" s="120"/>
      <c r="P26" s="124" t="s">
        <v>244</v>
      </c>
      <c r="Q26" s="135">
        <v>44938</v>
      </c>
      <c r="R26" s="124" t="s">
        <v>7</v>
      </c>
      <c r="S26" s="124" t="s">
        <v>245</v>
      </c>
      <c r="T26" s="124" t="s">
        <v>12</v>
      </c>
    </row>
    <row r="27" customFormat="1" ht="88" customHeight="1" spans="1:20">
      <c r="A27" s="123">
        <v>26</v>
      </c>
      <c r="B27" s="123" t="s">
        <v>1936</v>
      </c>
      <c r="C27" s="123" t="s">
        <v>2017</v>
      </c>
      <c r="D27" s="123" t="s">
        <v>2042</v>
      </c>
      <c r="E27" s="123" t="s">
        <v>2043</v>
      </c>
      <c r="F27" s="173" t="s">
        <v>2024</v>
      </c>
      <c r="G27" s="123" t="s">
        <v>2044</v>
      </c>
      <c r="H27" s="123" t="s">
        <v>2045</v>
      </c>
      <c r="I27" s="176" t="s">
        <v>282</v>
      </c>
      <c r="J27" s="176" t="s">
        <v>1943</v>
      </c>
      <c r="K27" s="123" t="s">
        <v>14</v>
      </c>
      <c r="L27" s="124" t="s">
        <v>18</v>
      </c>
      <c r="M27" s="120"/>
      <c r="N27" s="120"/>
      <c r="O27" s="120"/>
      <c r="P27" s="124" t="s">
        <v>244</v>
      </c>
      <c r="Q27" s="135">
        <v>44938</v>
      </c>
      <c r="R27" s="124" t="s">
        <v>7</v>
      </c>
      <c r="S27" s="124" t="s">
        <v>245</v>
      </c>
      <c r="T27" s="124" t="s">
        <v>12</v>
      </c>
    </row>
    <row r="28" customFormat="1" ht="88" customHeight="1" spans="1:20">
      <c r="A28" s="123">
        <v>27</v>
      </c>
      <c r="B28" s="123" t="s">
        <v>1936</v>
      </c>
      <c r="C28" s="123" t="s">
        <v>2046</v>
      </c>
      <c r="D28" s="123" t="s">
        <v>2047</v>
      </c>
      <c r="E28" s="123" t="s">
        <v>2048</v>
      </c>
      <c r="F28" s="123" t="s">
        <v>2049</v>
      </c>
      <c r="G28" s="123" t="s">
        <v>2050</v>
      </c>
      <c r="H28" s="123" t="s">
        <v>2051</v>
      </c>
      <c r="I28" s="176" t="s">
        <v>258</v>
      </c>
      <c r="J28" s="176" t="s">
        <v>1943</v>
      </c>
      <c r="K28" s="123" t="s">
        <v>14</v>
      </c>
      <c r="L28" s="124" t="s">
        <v>18</v>
      </c>
      <c r="M28" s="120"/>
      <c r="N28" s="120"/>
      <c r="O28" s="120"/>
      <c r="P28" s="124" t="s">
        <v>244</v>
      </c>
      <c r="Q28" s="135">
        <v>44938</v>
      </c>
      <c r="R28" s="124" t="s">
        <v>7</v>
      </c>
      <c r="S28" s="124" t="s">
        <v>245</v>
      </c>
      <c r="T28" s="124" t="s">
        <v>12</v>
      </c>
    </row>
    <row r="29" customFormat="1" ht="70" customHeight="1" spans="1:20">
      <c r="A29" s="123">
        <v>28</v>
      </c>
      <c r="B29" s="123" t="s">
        <v>1936</v>
      </c>
      <c r="C29" s="123" t="s">
        <v>2046</v>
      </c>
      <c r="D29" s="123" t="s">
        <v>2052</v>
      </c>
      <c r="E29" s="123" t="s">
        <v>2053</v>
      </c>
      <c r="F29" s="123" t="s">
        <v>2054</v>
      </c>
      <c r="G29" s="123" t="s">
        <v>2055</v>
      </c>
      <c r="H29" s="123" t="s">
        <v>2056</v>
      </c>
      <c r="I29" s="176" t="s">
        <v>258</v>
      </c>
      <c r="J29" s="176" t="s">
        <v>1943</v>
      </c>
      <c r="K29" s="123" t="s">
        <v>14</v>
      </c>
      <c r="L29" s="124" t="s">
        <v>18</v>
      </c>
      <c r="M29" s="120"/>
      <c r="N29" s="120"/>
      <c r="O29" s="120"/>
      <c r="P29" s="124" t="s">
        <v>244</v>
      </c>
      <c r="Q29" s="135">
        <v>44938</v>
      </c>
      <c r="R29" s="124" t="s">
        <v>7</v>
      </c>
      <c r="S29" s="124" t="s">
        <v>245</v>
      </c>
      <c r="T29" s="124" t="s">
        <v>12</v>
      </c>
    </row>
    <row r="30" customFormat="1" ht="70" customHeight="1" spans="1:20">
      <c r="A30" s="123">
        <v>29</v>
      </c>
      <c r="B30" s="123" t="s">
        <v>1936</v>
      </c>
      <c r="C30" s="123" t="s">
        <v>2046</v>
      </c>
      <c r="D30" s="123" t="s">
        <v>2057</v>
      </c>
      <c r="E30" s="123" t="s">
        <v>2058</v>
      </c>
      <c r="F30" s="123" t="s">
        <v>2059</v>
      </c>
      <c r="G30" s="123" t="s">
        <v>2060</v>
      </c>
      <c r="H30" s="123" t="s">
        <v>2061</v>
      </c>
      <c r="I30" s="176" t="s">
        <v>258</v>
      </c>
      <c r="J30" s="176" t="s">
        <v>1943</v>
      </c>
      <c r="K30" s="123" t="s">
        <v>14</v>
      </c>
      <c r="L30" s="124" t="s">
        <v>18</v>
      </c>
      <c r="M30" s="120"/>
      <c r="N30" s="120"/>
      <c r="O30" s="120"/>
      <c r="P30" s="124" t="s">
        <v>244</v>
      </c>
      <c r="Q30" s="135">
        <v>44938</v>
      </c>
      <c r="R30" s="124" t="s">
        <v>7</v>
      </c>
      <c r="S30" s="124" t="s">
        <v>245</v>
      </c>
      <c r="T30" s="124" t="s">
        <v>12</v>
      </c>
    </row>
    <row r="31" customFormat="1" ht="70" customHeight="1" spans="1:20">
      <c r="A31" s="123">
        <v>30</v>
      </c>
      <c r="B31" s="123" t="s">
        <v>1936</v>
      </c>
      <c r="C31" s="123" t="s">
        <v>2046</v>
      </c>
      <c r="D31" s="123" t="s">
        <v>2062</v>
      </c>
      <c r="E31" s="123" t="s">
        <v>2063</v>
      </c>
      <c r="F31" s="123" t="s">
        <v>2059</v>
      </c>
      <c r="G31" s="123" t="s">
        <v>2064</v>
      </c>
      <c r="H31" s="123" t="s">
        <v>2065</v>
      </c>
      <c r="I31" s="176" t="s">
        <v>258</v>
      </c>
      <c r="J31" s="176" t="s">
        <v>1943</v>
      </c>
      <c r="K31" s="123" t="s">
        <v>14</v>
      </c>
      <c r="L31" s="124" t="s">
        <v>18</v>
      </c>
      <c r="M31" s="120"/>
      <c r="N31" s="120"/>
      <c r="O31" s="120"/>
      <c r="P31" s="124" t="s">
        <v>244</v>
      </c>
      <c r="Q31" s="135">
        <v>44938</v>
      </c>
      <c r="R31" s="124" t="s">
        <v>7</v>
      </c>
      <c r="S31" s="124" t="s">
        <v>245</v>
      </c>
      <c r="T31" s="124" t="s">
        <v>12</v>
      </c>
    </row>
    <row r="32" customFormat="1" ht="70" customHeight="1" spans="1:20">
      <c r="A32" s="123">
        <v>31</v>
      </c>
      <c r="B32" s="123" t="s">
        <v>1936</v>
      </c>
      <c r="C32" s="123" t="s">
        <v>2046</v>
      </c>
      <c r="D32" s="123" t="s">
        <v>2066</v>
      </c>
      <c r="E32" s="123" t="s">
        <v>2067</v>
      </c>
      <c r="F32" s="123" t="s">
        <v>2068</v>
      </c>
      <c r="G32" s="123" t="s">
        <v>2069</v>
      </c>
      <c r="H32" s="123" t="s">
        <v>2070</v>
      </c>
      <c r="I32" s="176" t="s">
        <v>258</v>
      </c>
      <c r="J32" s="176" t="s">
        <v>1943</v>
      </c>
      <c r="K32" s="123" t="s">
        <v>14</v>
      </c>
      <c r="L32" s="124" t="s">
        <v>18</v>
      </c>
      <c r="M32" s="120"/>
      <c r="N32" s="120"/>
      <c r="O32" s="120"/>
      <c r="P32" s="124" t="s">
        <v>244</v>
      </c>
      <c r="Q32" s="135">
        <v>44938</v>
      </c>
      <c r="R32" s="124" t="s">
        <v>7</v>
      </c>
      <c r="S32" s="124" t="s">
        <v>245</v>
      </c>
      <c r="T32" s="124" t="s">
        <v>12</v>
      </c>
    </row>
    <row r="33" customFormat="1" ht="53" customHeight="1" spans="1:20">
      <c r="A33" s="123">
        <v>32</v>
      </c>
      <c r="B33" s="123" t="s">
        <v>1936</v>
      </c>
      <c r="C33" s="123" t="s">
        <v>2046</v>
      </c>
      <c r="D33" s="123" t="s">
        <v>2071</v>
      </c>
      <c r="E33" s="123" t="s">
        <v>2072</v>
      </c>
      <c r="F33" s="123" t="s">
        <v>2073</v>
      </c>
      <c r="G33" s="123" t="s">
        <v>2074</v>
      </c>
      <c r="H33" s="124" t="s">
        <v>2075</v>
      </c>
      <c r="I33" s="176" t="s">
        <v>258</v>
      </c>
      <c r="J33" s="176" t="s">
        <v>1943</v>
      </c>
      <c r="K33" s="123" t="s">
        <v>14</v>
      </c>
      <c r="L33" s="123" t="s">
        <v>18</v>
      </c>
      <c r="M33" s="120"/>
      <c r="N33" s="120"/>
      <c r="O33" s="120"/>
      <c r="P33" s="124" t="s">
        <v>244</v>
      </c>
      <c r="Q33" s="135">
        <v>44938</v>
      </c>
      <c r="R33" s="124" t="s">
        <v>7</v>
      </c>
      <c r="S33" s="124" t="s">
        <v>245</v>
      </c>
      <c r="T33" s="124" t="s">
        <v>12</v>
      </c>
    </row>
    <row r="34" customFormat="1" ht="53" customHeight="1" spans="1:20">
      <c r="A34" s="123">
        <v>33</v>
      </c>
      <c r="B34" s="123" t="s">
        <v>1936</v>
      </c>
      <c r="C34" s="123" t="s">
        <v>2046</v>
      </c>
      <c r="D34" s="123" t="s">
        <v>2076</v>
      </c>
      <c r="E34" s="123" t="s">
        <v>2077</v>
      </c>
      <c r="F34" s="124" t="s">
        <v>2078</v>
      </c>
      <c r="G34" s="123" t="s">
        <v>2074</v>
      </c>
      <c r="H34" s="123" t="s">
        <v>2075</v>
      </c>
      <c r="I34" s="176" t="s">
        <v>258</v>
      </c>
      <c r="J34" s="176" t="s">
        <v>1943</v>
      </c>
      <c r="K34" s="123" t="s">
        <v>14</v>
      </c>
      <c r="L34" s="124" t="s">
        <v>18</v>
      </c>
      <c r="M34" s="120"/>
      <c r="N34" s="120"/>
      <c r="O34" s="120"/>
      <c r="P34" s="124" t="s">
        <v>244</v>
      </c>
      <c r="Q34" s="135">
        <v>44938</v>
      </c>
      <c r="R34" s="124" t="s">
        <v>7</v>
      </c>
      <c r="S34" s="124" t="s">
        <v>245</v>
      </c>
      <c r="T34" s="124" t="s">
        <v>12</v>
      </c>
    </row>
    <row r="35" customFormat="1" ht="70" customHeight="1" spans="1:20">
      <c r="A35" s="123">
        <v>34</v>
      </c>
      <c r="B35" s="123" t="s">
        <v>1936</v>
      </c>
      <c r="C35" s="123" t="s">
        <v>2046</v>
      </c>
      <c r="D35" s="123" t="s">
        <v>2079</v>
      </c>
      <c r="E35" s="123" t="s">
        <v>2080</v>
      </c>
      <c r="F35" s="123" t="s">
        <v>2054</v>
      </c>
      <c r="G35" s="123" t="s">
        <v>2081</v>
      </c>
      <c r="H35" s="123" t="s">
        <v>2082</v>
      </c>
      <c r="I35" s="176" t="s">
        <v>282</v>
      </c>
      <c r="J35" s="176" t="s">
        <v>1943</v>
      </c>
      <c r="K35" s="123" t="s">
        <v>14</v>
      </c>
      <c r="L35" s="124" t="s">
        <v>18</v>
      </c>
      <c r="M35" s="120"/>
      <c r="N35" s="120"/>
      <c r="O35" s="120"/>
      <c r="P35" s="124" t="s">
        <v>244</v>
      </c>
      <c r="Q35" s="135">
        <v>44938</v>
      </c>
      <c r="R35" s="124" t="s">
        <v>7</v>
      </c>
      <c r="S35" s="124" t="s">
        <v>245</v>
      </c>
      <c r="T35" s="124" t="s">
        <v>12</v>
      </c>
    </row>
    <row r="36" customFormat="1" ht="36" customHeight="1" spans="1:20">
      <c r="A36" s="123">
        <v>35</v>
      </c>
      <c r="B36" s="123" t="s">
        <v>1936</v>
      </c>
      <c r="C36" s="123" t="s">
        <v>2046</v>
      </c>
      <c r="D36" s="123" t="s">
        <v>2083</v>
      </c>
      <c r="E36" s="123" t="s">
        <v>2084</v>
      </c>
      <c r="F36" s="123" t="s">
        <v>2085</v>
      </c>
      <c r="G36" s="123" t="s">
        <v>2086</v>
      </c>
      <c r="H36" s="123" t="s">
        <v>2087</v>
      </c>
      <c r="I36" s="176" t="s">
        <v>258</v>
      </c>
      <c r="J36" s="176" t="s">
        <v>1943</v>
      </c>
      <c r="K36" s="123" t="s">
        <v>14</v>
      </c>
      <c r="L36" s="123" t="s">
        <v>18</v>
      </c>
      <c r="M36" s="120"/>
      <c r="N36" s="120"/>
      <c r="O36" s="120"/>
      <c r="P36" s="124" t="s">
        <v>244</v>
      </c>
      <c r="Q36" s="135">
        <v>44938</v>
      </c>
      <c r="R36" s="124" t="s">
        <v>7</v>
      </c>
      <c r="S36" s="124" t="s">
        <v>245</v>
      </c>
      <c r="T36" s="124" t="s">
        <v>12</v>
      </c>
    </row>
    <row r="37" customFormat="1" ht="70" customHeight="1" spans="1:20">
      <c r="A37" s="123">
        <v>36</v>
      </c>
      <c r="B37" s="123" t="s">
        <v>1936</v>
      </c>
      <c r="C37" s="123" t="s">
        <v>2046</v>
      </c>
      <c r="D37" s="123" t="s">
        <v>2088</v>
      </c>
      <c r="E37" s="123" t="s">
        <v>2089</v>
      </c>
      <c r="F37" s="123" t="s">
        <v>2090</v>
      </c>
      <c r="G37" s="123" t="s">
        <v>2091</v>
      </c>
      <c r="H37" s="123" t="s">
        <v>2092</v>
      </c>
      <c r="I37" s="176" t="s">
        <v>289</v>
      </c>
      <c r="J37" s="176" t="s">
        <v>1943</v>
      </c>
      <c r="K37" s="123" t="s">
        <v>14</v>
      </c>
      <c r="L37" s="124" t="s">
        <v>18</v>
      </c>
      <c r="M37" s="120"/>
      <c r="N37" s="120"/>
      <c r="O37" s="120"/>
      <c r="P37" s="124" t="s">
        <v>244</v>
      </c>
      <c r="Q37" s="135">
        <v>44938</v>
      </c>
      <c r="R37" s="124" t="s">
        <v>7</v>
      </c>
      <c r="S37" s="124" t="s">
        <v>245</v>
      </c>
      <c r="T37" s="124" t="s">
        <v>12</v>
      </c>
    </row>
    <row r="38" customFormat="1" ht="70" customHeight="1" spans="1:20">
      <c r="A38" s="123">
        <v>37</v>
      </c>
      <c r="B38" s="123" t="s">
        <v>1936</v>
      </c>
      <c r="C38" s="123" t="s">
        <v>2046</v>
      </c>
      <c r="D38" s="123" t="s">
        <v>2093</v>
      </c>
      <c r="E38" s="123" t="s">
        <v>2094</v>
      </c>
      <c r="F38" s="123" t="s">
        <v>2095</v>
      </c>
      <c r="G38" s="123" t="s">
        <v>2096</v>
      </c>
      <c r="H38" s="123" t="s">
        <v>2097</v>
      </c>
      <c r="I38" s="176" t="s">
        <v>282</v>
      </c>
      <c r="J38" s="176" t="s">
        <v>1943</v>
      </c>
      <c r="K38" s="123" t="s">
        <v>14</v>
      </c>
      <c r="L38" s="123" t="s">
        <v>18</v>
      </c>
      <c r="M38" s="120"/>
      <c r="N38" s="120"/>
      <c r="O38" s="120"/>
      <c r="P38" s="124" t="s">
        <v>244</v>
      </c>
      <c r="Q38" s="135">
        <v>44938</v>
      </c>
      <c r="R38" s="124" t="s">
        <v>7</v>
      </c>
      <c r="S38" s="124" t="s">
        <v>245</v>
      </c>
      <c r="T38" s="124" t="s">
        <v>12</v>
      </c>
    </row>
    <row r="39" customFormat="1" ht="105" customHeight="1" spans="1:20">
      <c r="A39" s="123">
        <v>38</v>
      </c>
      <c r="B39" s="123" t="s">
        <v>1936</v>
      </c>
      <c r="C39" s="123" t="s">
        <v>2046</v>
      </c>
      <c r="D39" s="123" t="s">
        <v>2098</v>
      </c>
      <c r="E39" s="123" t="s">
        <v>2099</v>
      </c>
      <c r="F39" s="123" t="s">
        <v>2090</v>
      </c>
      <c r="G39" s="123" t="s">
        <v>2100</v>
      </c>
      <c r="H39" s="123" t="s">
        <v>2101</v>
      </c>
      <c r="I39" s="176" t="s">
        <v>258</v>
      </c>
      <c r="J39" s="176" t="s">
        <v>1943</v>
      </c>
      <c r="K39" s="123" t="s">
        <v>14</v>
      </c>
      <c r="L39" s="124" t="s">
        <v>18</v>
      </c>
      <c r="M39" s="120"/>
      <c r="N39" s="120"/>
      <c r="O39" s="120"/>
      <c r="P39" s="124" t="s">
        <v>244</v>
      </c>
      <c r="Q39" s="135">
        <v>44938</v>
      </c>
      <c r="R39" s="124" t="s">
        <v>7</v>
      </c>
      <c r="S39" s="124" t="s">
        <v>245</v>
      </c>
      <c r="T39" s="124" t="s">
        <v>12</v>
      </c>
    </row>
    <row r="40" customFormat="1" ht="105" customHeight="1" spans="1:20">
      <c r="A40" s="123">
        <v>39</v>
      </c>
      <c r="B40" s="123" t="s">
        <v>1936</v>
      </c>
      <c r="C40" s="123" t="s">
        <v>2046</v>
      </c>
      <c r="D40" s="123" t="s">
        <v>2102</v>
      </c>
      <c r="E40" s="123" t="s">
        <v>2103</v>
      </c>
      <c r="F40" s="123" t="s">
        <v>2104</v>
      </c>
      <c r="G40" s="123" t="s">
        <v>2105</v>
      </c>
      <c r="H40" s="123" t="s">
        <v>2106</v>
      </c>
      <c r="I40" s="176" t="s">
        <v>258</v>
      </c>
      <c r="J40" s="176" t="s">
        <v>1943</v>
      </c>
      <c r="K40" s="123" t="s">
        <v>14</v>
      </c>
      <c r="L40" s="124" t="s">
        <v>18</v>
      </c>
      <c r="M40" s="120"/>
      <c r="N40" s="120"/>
      <c r="O40" s="120"/>
      <c r="P40" s="124" t="s">
        <v>244</v>
      </c>
      <c r="Q40" s="135">
        <v>44938</v>
      </c>
      <c r="R40" s="124" t="s">
        <v>7</v>
      </c>
      <c r="S40" s="124" t="s">
        <v>245</v>
      </c>
      <c r="T40" s="124" t="s">
        <v>12</v>
      </c>
    </row>
    <row r="41" customFormat="1" ht="53" customHeight="1" spans="1:20">
      <c r="A41" s="123">
        <v>40</v>
      </c>
      <c r="B41" s="123" t="s">
        <v>1936</v>
      </c>
      <c r="C41" s="123" t="s">
        <v>2046</v>
      </c>
      <c r="D41" s="123" t="s">
        <v>2107</v>
      </c>
      <c r="E41" s="123" t="s">
        <v>2108</v>
      </c>
      <c r="F41" s="123" t="s">
        <v>2109</v>
      </c>
      <c r="G41" s="123" t="s">
        <v>2110</v>
      </c>
      <c r="H41" s="123" t="s">
        <v>2111</v>
      </c>
      <c r="I41" s="176" t="s">
        <v>282</v>
      </c>
      <c r="J41" s="176" t="s">
        <v>1943</v>
      </c>
      <c r="K41" s="123" t="s">
        <v>14</v>
      </c>
      <c r="L41" s="177" t="s">
        <v>18</v>
      </c>
      <c r="M41" s="123"/>
      <c r="N41" s="120"/>
      <c r="O41" s="120"/>
      <c r="P41" s="124" t="s">
        <v>244</v>
      </c>
      <c r="Q41" s="135">
        <v>44938</v>
      </c>
      <c r="R41" s="124" t="s">
        <v>7</v>
      </c>
      <c r="S41" s="124" t="s">
        <v>245</v>
      </c>
      <c r="T41" s="124" t="s">
        <v>12</v>
      </c>
    </row>
    <row r="42" customFormat="1" ht="53" customHeight="1" spans="1:20">
      <c r="A42" s="123">
        <v>41</v>
      </c>
      <c r="B42" s="123" t="s">
        <v>1936</v>
      </c>
      <c r="C42" s="123" t="s">
        <v>2046</v>
      </c>
      <c r="D42" s="123" t="s">
        <v>2112</v>
      </c>
      <c r="E42" s="123" t="s">
        <v>2113</v>
      </c>
      <c r="F42" s="123" t="s">
        <v>2114</v>
      </c>
      <c r="G42" s="123" t="s">
        <v>2115</v>
      </c>
      <c r="H42" s="124" t="s">
        <v>2116</v>
      </c>
      <c r="I42" s="176" t="s">
        <v>282</v>
      </c>
      <c r="J42" s="176" t="s">
        <v>1943</v>
      </c>
      <c r="K42" s="123" t="s">
        <v>14</v>
      </c>
      <c r="L42" s="177" t="s">
        <v>243</v>
      </c>
      <c r="M42" s="124"/>
      <c r="N42" s="120"/>
      <c r="O42" s="120"/>
      <c r="P42" s="124" t="s">
        <v>244</v>
      </c>
      <c r="Q42" s="135">
        <v>44938</v>
      </c>
      <c r="R42" s="124" t="s">
        <v>7</v>
      </c>
      <c r="S42" s="124" t="s">
        <v>245</v>
      </c>
      <c r="T42" s="124" t="s">
        <v>12</v>
      </c>
    </row>
    <row r="43" customFormat="1" ht="53" customHeight="1" spans="1:20">
      <c r="A43" s="123">
        <v>42</v>
      </c>
      <c r="B43" s="123" t="s">
        <v>1936</v>
      </c>
      <c r="C43" s="123" t="s">
        <v>2046</v>
      </c>
      <c r="D43" s="123" t="s">
        <v>2117</v>
      </c>
      <c r="E43" s="123" t="s">
        <v>2118</v>
      </c>
      <c r="F43" s="123" t="s">
        <v>2085</v>
      </c>
      <c r="G43" s="123" t="s">
        <v>2119</v>
      </c>
      <c r="H43" s="123" t="s">
        <v>2120</v>
      </c>
      <c r="I43" s="176" t="s">
        <v>282</v>
      </c>
      <c r="J43" s="176" t="s">
        <v>1943</v>
      </c>
      <c r="K43" s="123" t="s">
        <v>14</v>
      </c>
      <c r="L43" s="123" t="s">
        <v>18</v>
      </c>
      <c r="M43" s="120"/>
      <c r="N43" s="120"/>
      <c r="O43" s="120"/>
      <c r="P43" s="124" t="s">
        <v>244</v>
      </c>
      <c r="Q43" s="135">
        <v>44938</v>
      </c>
      <c r="R43" s="124" t="s">
        <v>7</v>
      </c>
      <c r="S43" s="124" t="s">
        <v>245</v>
      </c>
      <c r="T43" s="124" t="s">
        <v>12</v>
      </c>
    </row>
    <row r="44" customFormat="1" ht="36" customHeight="1" spans="1:20">
      <c r="A44" s="123">
        <v>43</v>
      </c>
      <c r="B44" s="123" t="s">
        <v>1936</v>
      </c>
      <c r="C44" s="123" t="s">
        <v>2046</v>
      </c>
      <c r="D44" s="123" t="s">
        <v>2121</v>
      </c>
      <c r="E44" s="123" t="s">
        <v>2122</v>
      </c>
      <c r="F44" s="123" t="s">
        <v>2085</v>
      </c>
      <c r="G44" s="123" t="s">
        <v>2123</v>
      </c>
      <c r="H44" s="123" t="s">
        <v>2124</v>
      </c>
      <c r="I44" s="176" t="s">
        <v>282</v>
      </c>
      <c r="J44" s="176" t="s">
        <v>1943</v>
      </c>
      <c r="K44" s="123" t="s">
        <v>14</v>
      </c>
      <c r="L44" s="124" t="s">
        <v>18</v>
      </c>
      <c r="M44" s="120"/>
      <c r="N44" s="120"/>
      <c r="O44" s="120"/>
      <c r="P44" s="124" t="s">
        <v>244</v>
      </c>
      <c r="Q44" s="135">
        <v>44938</v>
      </c>
      <c r="R44" s="124" t="s">
        <v>7</v>
      </c>
      <c r="S44" s="124" t="s">
        <v>245</v>
      </c>
      <c r="T44" s="124" t="s">
        <v>12</v>
      </c>
    </row>
    <row r="45" customFormat="1" ht="36" customHeight="1" spans="1:20">
      <c r="A45" s="123">
        <v>44</v>
      </c>
      <c r="B45" s="123" t="s">
        <v>1936</v>
      </c>
      <c r="C45" s="123" t="s">
        <v>2046</v>
      </c>
      <c r="D45" s="123" t="s">
        <v>2125</v>
      </c>
      <c r="E45" s="123" t="s">
        <v>2126</v>
      </c>
      <c r="F45" s="123" t="s">
        <v>2085</v>
      </c>
      <c r="G45" s="123" t="s">
        <v>2127</v>
      </c>
      <c r="H45" s="123" t="s">
        <v>2128</v>
      </c>
      <c r="I45" s="176" t="s">
        <v>282</v>
      </c>
      <c r="J45" s="176" t="s">
        <v>1943</v>
      </c>
      <c r="K45" s="123" t="s">
        <v>14</v>
      </c>
      <c r="L45" s="123" t="s">
        <v>18</v>
      </c>
      <c r="M45" s="120"/>
      <c r="N45" s="120"/>
      <c r="O45" s="120"/>
      <c r="P45" s="124" t="s">
        <v>244</v>
      </c>
      <c r="Q45" s="135">
        <v>44938</v>
      </c>
      <c r="R45" s="124" t="s">
        <v>7</v>
      </c>
      <c r="S45" s="124" t="s">
        <v>245</v>
      </c>
      <c r="T45" s="124" t="s">
        <v>12</v>
      </c>
    </row>
    <row r="46" customFormat="1" ht="36" customHeight="1" spans="1:20">
      <c r="A46" s="123">
        <v>45</v>
      </c>
      <c r="B46" s="123" t="s">
        <v>1936</v>
      </c>
      <c r="C46" s="123" t="s">
        <v>2046</v>
      </c>
      <c r="D46" s="123" t="s">
        <v>2129</v>
      </c>
      <c r="E46" s="123" t="s">
        <v>2130</v>
      </c>
      <c r="F46" s="123" t="s">
        <v>2085</v>
      </c>
      <c r="G46" s="123" t="s">
        <v>2131</v>
      </c>
      <c r="H46" s="123" t="s">
        <v>2132</v>
      </c>
      <c r="I46" s="176" t="s">
        <v>282</v>
      </c>
      <c r="J46" s="176" t="s">
        <v>1943</v>
      </c>
      <c r="K46" s="123" t="s">
        <v>14</v>
      </c>
      <c r="L46" s="123" t="s">
        <v>18</v>
      </c>
      <c r="M46" s="120"/>
      <c r="N46" s="120"/>
      <c r="O46" s="120"/>
      <c r="P46" s="124" t="s">
        <v>244</v>
      </c>
      <c r="Q46" s="135">
        <v>44938</v>
      </c>
      <c r="R46" s="124" t="s">
        <v>7</v>
      </c>
      <c r="S46" s="124" t="s">
        <v>245</v>
      </c>
      <c r="T46" s="124" t="s">
        <v>12</v>
      </c>
    </row>
    <row r="47" customFormat="1" ht="36" customHeight="1" spans="1:20">
      <c r="A47" s="123">
        <v>46</v>
      </c>
      <c r="B47" s="123" t="s">
        <v>1936</v>
      </c>
      <c r="C47" s="123" t="s">
        <v>2046</v>
      </c>
      <c r="D47" s="123" t="s">
        <v>2133</v>
      </c>
      <c r="E47" s="123" t="s">
        <v>2134</v>
      </c>
      <c r="F47" s="123" t="s">
        <v>2085</v>
      </c>
      <c r="G47" s="123" t="s">
        <v>2135</v>
      </c>
      <c r="H47" s="123" t="s">
        <v>2136</v>
      </c>
      <c r="I47" s="176" t="s">
        <v>258</v>
      </c>
      <c r="J47" s="176" t="s">
        <v>1943</v>
      </c>
      <c r="K47" s="123" t="s">
        <v>14</v>
      </c>
      <c r="L47" s="124" t="s">
        <v>18</v>
      </c>
      <c r="M47" s="120"/>
      <c r="N47" s="120"/>
      <c r="O47" s="120"/>
      <c r="P47" s="124" t="s">
        <v>244</v>
      </c>
      <c r="Q47" s="135">
        <v>44938</v>
      </c>
      <c r="R47" s="124" t="s">
        <v>7</v>
      </c>
      <c r="S47" s="124" t="s">
        <v>245</v>
      </c>
      <c r="T47" s="124" t="s">
        <v>12</v>
      </c>
    </row>
    <row r="48" customFormat="1" ht="53" customHeight="1" spans="1:20">
      <c r="A48" s="123">
        <v>47</v>
      </c>
      <c r="B48" s="123" t="s">
        <v>1936</v>
      </c>
      <c r="C48" s="123" t="s">
        <v>2046</v>
      </c>
      <c r="D48" s="123" t="s">
        <v>2137</v>
      </c>
      <c r="E48" s="123" t="s">
        <v>2138</v>
      </c>
      <c r="F48" s="123" t="s">
        <v>2085</v>
      </c>
      <c r="G48" s="123" t="s">
        <v>2139</v>
      </c>
      <c r="H48" s="123" t="s">
        <v>2140</v>
      </c>
      <c r="I48" s="176" t="s">
        <v>258</v>
      </c>
      <c r="J48" s="176" t="s">
        <v>1943</v>
      </c>
      <c r="K48" s="123" t="s">
        <v>14</v>
      </c>
      <c r="L48" s="123" t="s">
        <v>18</v>
      </c>
      <c r="M48" s="120"/>
      <c r="N48" s="120"/>
      <c r="O48" s="120"/>
      <c r="P48" s="124" t="s">
        <v>244</v>
      </c>
      <c r="Q48" s="135">
        <v>44938</v>
      </c>
      <c r="R48" s="124" t="s">
        <v>7</v>
      </c>
      <c r="S48" s="124" t="s">
        <v>245</v>
      </c>
      <c r="T48" s="124" t="s">
        <v>12</v>
      </c>
    </row>
    <row r="49" customFormat="1" ht="36" customHeight="1" spans="1:20">
      <c r="A49" s="123">
        <v>48</v>
      </c>
      <c r="B49" s="123" t="s">
        <v>1936</v>
      </c>
      <c r="C49" s="123" t="s">
        <v>2046</v>
      </c>
      <c r="D49" s="123" t="s">
        <v>2141</v>
      </c>
      <c r="E49" s="123" t="s">
        <v>2142</v>
      </c>
      <c r="F49" s="123" t="s">
        <v>2085</v>
      </c>
      <c r="G49" s="123" t="s">
        <v>2143</v>
      </c>
      <c r="H49" s="123" t="s">
        <v>2144</v>
      </c>
      <c r="I49" s="176" t="s">
        <v>258</v>
      </c>
      <c r="J49" s="176" t="s">
        <v>1943</v>
      </c>
      <c r="K49" s="123" t="s">
        <v>14</v>
      </c>
      <c r="L49" s="124" t="s">
        <v>18</v>
      </c>
      <c r="M49" s="120"/>
      <c r="N49" s="120"/>
      <c r="O49" s="120"/>
      <c r="P49" s="124" t="s">
        <v>244</v>
      </c>
      <c r="Q49" s="135">
        <v>44938</v>
      </c>
      <c r="R49" s="124" t="s">
        <v>7</v>
      </c>
      <c r="S49" s="124" t="s">
        <v>245</v>
      </c>
      <c r="T49" s="124" t="s">
        <v>12</v>
      </c>
    </row>
    <row r="50" customFormat="1" ht="70" customHeight="1" spans="1:20">
      <c r="A50" s="123">
        <v>49</v>
      </c>
      <c r="B50" s="123" t="s">
        <v>1936</v>
      </c>
      <c r="C50" s="123" t="s">
        <v>2046</v>
      </c>
      <c r="D50" s="123" t="s">
        <v>2145</v>
      </c>
      <c r="E50" s="123" t="s">
        <v>2146</v>
      </c>
      <c r="F50" s="123" t="s">
        <v>2147</v>
      </c>
      <c r="G50" s="123" t="s">
        <v>2148</v>
      </c>
      <c r="H50" s="123" t="s">
        <v>2149</v>
      </c>
      <c r="I50" s="176" t="s">
        <v>258</v>
      </c>
      <c r="J50" s="176" t="s">
        <v>1943</v>
      </c>
      <c r="K50" s="123" t="s">
        <v>14</v>
      </c>
      <c r="L50" s="124" t="s">
        <v>18</v>
      </c>
      <c r="M50" s="120"/>
      <c r="N50" s="120"/>
      <c r="O50" s="120"/>
      <c r="P50" s="124" t="s">
        <v>244</v>
      </c>
      <c r="Q50" s="135">
        <v>44938</v>
      </c>
      <c r="R50" s="124" t="s">
        <v>7</v>
      </c>
      <c r="S50" s="124" t="s">
        <v>245</v>
      </c>
      <c r="T50" s="124" t="s">
        <v>12</v>
      </c>
    </row>
    <row r="51" customFormat="1" ht="70" customHeight="1" spans="1:20">
      <c r="A51" s="123">
        <v>50</v>
      </c>
      <c r="B51" s="123" t="s">
        <v>1936</v>
      </c>
      <c r="C51" s="123" t="s">
        <v>2046</v>
      </c>
      <c r="D51" s="123" t="s">
        <v>2150</v>
      </c>
      <c r="E51" s="123" t="s">
        <v>2151</v>
      </c>
      <c r="F51" s="124" t="s">
        <v>2147</v>
      </c>
      <c r="G51" s="123" t="s">
        <v>2152</v>
      </c>
      <c r="H51" s="123" t="s">
        <v>2153</v>
      </c>
      <c r="I51" s="176" t="s">
        <v>258</v>
      </c>
      <c r="J51" s="176" t="s">
        <v>1943</v>
      </c>
      <c r="K51" s="123" t="s">
        <v>14</v>
      </c>
      <c r="L51" s="124" t="s">
        <v>18</v>
      </c>
      <c r="M51" s="123"/>
      <c r="N51" s="120"/>
      <c r="O51" s="120"/>
      <c r="P51" s="124" t="s">
        <v>244</v>
      </c>
      <c r="Q51" s="135">
        <v>44938</v>
      </c>
      <c r="R51" s="124" t="s">
        <v>7</v>
      </c>
      <c r="S51" s="124" t="s">
        <v>245</v>
      </c>
      <c r="T51" s="124" t="s">
        <v>12</v>
      </c>
    </row>
    <row r="52" customFormat="1" ht="53" customHeight="1" spans="1:20">
      <c r="A52" s="123">
        <v>51</v>
      </c>
      <c r="B52" s="123" t="s">
        <v>1936</v>
      </c>
      <c r="C52" s="123" t="s">
        <v>2046</v>
      </c>
      <c r="D52" s="123" t="s">
        <v>2154</v>
      </c>
      <c r="E52" s="123" t="s">
        <v>2155</v>
      </c>
      <c r="F52" s="123" t="s">
        <v>2156</v>
      </c>
      <c r="G52" s="123" t="s">
        <v>2157</v>
      </c>
      <c r="H52" s="123" t="s">
        <v>2158</v>
      </c>
      <c r="I52" s="176" t="s">
        <v>258</v>
      </c>
      <c r="J52" s="176" t="s">
        <v>1943</v>
      </c>
      <c r="K52" s="123" t="s">
        <v>14</v>
      </c>
      <c r="L52" s="124" t="s">
        <v>18</v>
      </c>
      <c r="M52" s="123"/>
      <c r="N52" s="120"/>
      <c r="O52" s="120"/>
      <c r="P52" s="124" t="s">
        <v>244</v>
      </c>
      <c r="Q52" s="135">
        <v>44938</v>
      </c>
      <c r="R52" s="124" t="s">
        <v>7</v>
      </c>
      <c r="S52" s="124" t="s">
        <v>245</v>
      </c>
      <c r="T52" s="124" t="s">
        <v>12</v>
      </c>
    </row>
    <row r="53" customFormat="1" ht="19" customHeight="1" spans="1:20">
      <c r="A53" s="171"/>
      <c r="B53" s="171"/>
      <c r="C53" s="171" t="s">
        <v>2159</v>
      </c>
      <c r="D53" s="171"/>
      <c r="E53" s="171"/>
      <c r="F53" s="171"/>
      <c r="G53" s="171"/>
      <c r="H53" s="171"/>
      <c r="I53" s="175"/>
      <c r="J53" s="175"/>
      <c r="K53" s="171"/>
      <c r="L53" s="171"/>
      <c r="M53" s="179"/>
      <c r="N53" s="179"/>
      <c r="O53" s="179"/>
      <c r="P53" s="179"/>
      <c r="Q53" s="182"/>
      <c r="R53" s="183"/>
      <c r="S53" s="171"/>
      <c r="T53" s="171"/>
    </row>
    <row r="54" customFormat="1" ht="53" customHeight="1" spans="1:20">
      <c r="A54" s="123">
        <v>53</v>
      </c>
      <c r="B54" s="123" t="s">
        <v>2009</v>
      </c>
      <c r="C54" s="123" t="s">
        <v>2046</v>
      </c>
      <c r="D54" s="123" t="s">
        <v>2160</v>
      </c>
      <c r="E54" s="123" t="s">
        <v>2161</v>
      </c>
      <c r="F54" s="123" t="s">
        <v>2162</v>
      </c>
      <c r="G54" s="123" t="s">
        <v>2163</v>
      </c>
      <c r="H54" s="123" t="s">
        <v>2164</v>
      </c>
      <c r="I54" s="176" t="s">
        <v>282</v>
      </c>
      <c r="J54" s="176" t="s">
        <v>1943</v>
      </c>
      <c r="K54" s="123" t="s">
        <v>14</v>
      </c>
      <c r="L54" s="123" t="s">
        <v>18</v>
      </c>
      <c r="M54" s="123"/>
      <c r="N54" s="120"/>
      <c r="O54" s="120"/>
      <c r="P54" s="124" t="s">
        <v>244</v>
      </c>
      <c r="Q54" s="135">
        <v>44938</v>
      </c>
      <c r="R54" s="124" t="s">
        <v>7</v>
      </c>
      <c r="S54" s="124" t="s">
        <v>245</v>
      </c>
      <c r="T54" s="124" t="s">
        <v>12</v>
      </c>
    </row>
    <row r="55" customFormat="1" ht="70" customHeight="1" spans="1:20">
      <c r="A55" s="123">
        <v>54</v>
      </c>
      <c r="B55" s="123" t="s">
        <v>2165</v>
      </c>
      <c r="C55" s="123" t="s">
        <v>2046</v>
      </c>
      <c r="D55" s="123" t="s">
        <v>2166</v>
      </c>
      <c r="E55" s="123" t="s">
        <v>2167</v>
      </c>
      <c r="F55" s="123" t="s">
        <v>2168</v>
      </c>
      <c r="G55" s="123" t="s">
        <v>2163</v>
      </c>
      <c r="H55" s="123" t="s">
        <v>2169</v>
      </c>
      <c r="I55" s="176" t="s">
        <v>282</v>
      </c>
      <c r="J55" s="176" t="s">
        <v>1943</v>
      </c>
      <c r="K55" s="123" t="s">
        <v>14</v>
      </c>
      <c r="L55" s="177" t="s">
        <v>243</v>
      </c>
      <c r="M55" s="124"/>
      <c r="N55" s="120"/>
      <c r="O55" s="120"/>
      <c r="P55" s="124" t="s">
        <v>244</v>
      </c>
      <c r="Q55" s="135">
        <v>44938</v>
      </c>
      <c r="R55" s="124" t="s">
        <v>7</v>
      </c>
      <c r="S55" s="124" t="s">
        <v>245</v>
      </c>
      <c r="T55" s="124" t="s">
        <v>12</v>
      </c>
    </row>
    <row r="56" customFormat="1" ht="88" customHeight="1" spans="1:20">
      <c r="A56" s="123">
        <v>55</v>
      </c>
      <c r="B56" s="123" t="s">
        <v>2170</v>
      </c>
      <c r="C56" s="123" t="s">
        <v>2046</v>
      </c>
      <c r="D56" s="123" t="s">
        <v>2171</v>
      </c>
      <c r="E56" s="123" t="s">
        <v>2172</v>
      </c>
      <c r="F56" s="123" t="s">
        <v>2173</v>
      </c>
      <c r="G56" s="123" t="s">
        <v>2174</v>
      </c>
      <c r="H56" s="123" t="s">
        <v>1996</v>
      </c>
      <c r="I56" s="176" t="s">
        <v>239</v>
      </c>
      <c r="J56" s="176" t="s">
        <v>1943</v>
      </c>
      <c r="K56" s="123" t="s">
        <v>14</v>
      </c>
      <c r="L56" s="177" t="s">
        <v>18</v>
      </c>
      <c r="M56" s="124"/>
      <c r="N56" s="120"/>
      <c r="O56" s="120"/>
      <c r="P56" s="124" t="s">
        <v>244</v>
      </c>
      <c r="Q56" s="135">
        <v>44938</v>
      </c>
      <c r="R56" s="124" t="s">
        <v>7</v>
      </c>
      <c r="S56" s="124" t="s">
        <v>245</v>
      </c>
      <c r="T56" s="124" t="s">
        <v>12</v>
      </c>
    </row>
    <row r="57" customFormat="1" ht="53" customHeight="1" spans="1:20">
      <c r="A57" s="123">
        <v>56</v>
      </c>
      <c r="B57" s="123" t="s">
        <v>1936</v>
      </c>
      <c r="C57" s="123" t="s">
        <v>2175</v>
      </c>
      <c r="D57" s="123" t="s">
        <v>2176</v>
      </c>
      <c r="E57" s="123" t="s">
        <v>2177</v>
      </c>
      <c r="F57" s="123" t="s">
        <v>2085</v>
      </c>
      <c r="G57" s="123" t="s">
        <v>2178</v>
      </c>
      <c r="H57" s="123" t="s">
        <v>2179</v>
      </c>
      <c r="I57" s="176" t="s">
        <v>239</v>
      </c>
      <c r="J57" s="176" t="s">
        <v>1943</v>
      </c>
      <c r="K57" s="123" t="s">
        <v>14</v>
      </c>
      <c r="L57" s="177" t="s">
        <v>243</v>
      </c>
      <c r="M57" s="124"/>
      <c r="N57" s="120"/>
      <c r="O57" s="120"/>
      <c r="P57" s="124" t="s">
        <v>244</v>
      </c>
      <c r="Q57" s="135">
        <v>44938</v>
      </c>
      <c r="R57" s="124" t="s">
        <v>7</v>
      </c>
      <c r="S57" s="124" t="s">
        <v>245</v>
      </c>
      <c r="T57" s="124" t="s">
        <v>12</v>
      </c>
    </row>
    <row r="58" customFormat="1" ht="88" customHeight="1" spans="1:20">
      <c r="A58" s="123">
        <v>57</v>
      </c>
      <c r="B58" s="123" t="s">
        <v>1936</v>
      </c>
      <c r="C58" s="123" t="s">
        <v>2180</v>
      </c>
      <c r="D58" s="123" t="s">
        <v>2181</v>
      </c>
      <c r="E58" s="123" t="s">
        <v>2182</v>
      </c>
      <c r="F58" s="123" t="s">
        <v>2085</v>
      </c>
      <c r="G58" s="123" t="s">
        <v>2183</v>
      </c>
      <c r="H58" s="123" t="s">
        <v>2184</v>
      </c>
      <c r="I58" s="176" t="s">
        <v>239</v>
      </c>
      <c r="J58" s="176" t="s">
        <v>1943</v>
      </c>
      <c r="K58" s="123" t="s">
        <v>14</v>
      </c>
      <c r="L58" s="177" t="s">
        <v>243</v>
      </c>
      <c r="M58" s="124"/>
      <c r="N58" s="120"/>
      <c r="O58" s="120"/>
      <c r="P58" s="124" t="s">
        <v>244</v>
      </c>
      <c r="Q58" s="135">
        <v>44938</v>
      </c>
      <c r="R58" s="124" t="s">
        <v>7</v>
      </c>
      <c r="S58" s="124" t="s">
        <v>245</v>
      </c>
      <c r="T58" s="124" t="s">
        <v>12</v>
      </c>
    </row>
    <row r="59" customFormat="1" ht="88" customHeight="1" spans="1:20">
      <c r="A59" s="123">
        <v>58</v>
      </c>
      <c r="B59" s="123" t="s">
        <v>1936</v>
      </c>
      <c r="C59" s="123" t="s">
        <v>2185</v>
      </c>
      <c r="D59" s="123" t="s">
        <v>2186</v>
      </c>
      <c r="E59" s="123" t="s">
        <v>2187</v>
      </c>
      <c r="F59" s="123" t="s">
        <v>2085</v>
      </c>
      <c r="G59" s="123" t="s">
        <v>2188</v>
      </c>
      <c r="H59" s="123" t="s">
        <v>2189</v>
      </c>
      <c r="I59" s="176" t="s">
        <v>239</v>
      </c>
      <c r="J59" s="176" t="s">
        <v>1943</v>
      </c>
      <c r="K59" s="123" t="s">
        <v>14</v>
      </c>
      <c r="L59" s="177" t="s">
        <v>243</v>
      </c>
      <c r="M59" s="124"/>
      <c r="N59" s="120"/>
      <c r="O59" s="120"/>
      <c r="P59" s="124" t="s">
        <v>244</v>
      </c>
      <c r="Q59" s="135">
        <v>44938</v>
      </c>
      <c r="R59" s="124" t="s">
        <v>7</v>
      </c>
      <c r="S59" s="124" t="s">
        <v>245</v>
      </c>
      <c r="T59" s="124" t="s">
        <v>12</v>
      </c>
    </row>
    <row r="60" customFormat="1" ht="53" customHeight="1" spans="1:20">
      <c r="A60" s="123">
        <v>59</v>
      </c>
      <c r="B60" s="123" t="s">
        <v>1936</v>
      </c>
      <c r="C60" s="123" t="s">
        <v>2185</v>
      </c>
      <c r="D60" s="123" t="s">
        <v>2190</v>
      </c>
      <c r="E60" s="123" t="s">
        <v>2191</v>
      </c>
      <c r="F60" s="123" t="s">
        <v>2085</v>
      </c>
      <c r="G60" s="123" t="s">
        <v>2192</v>
      </c>
      <c r="H60" s="123" t="s">
        <v>2193</v>
      </c>
      <c r="I60" s="176" t="s">
        <v>239</v>
      </c>
      <c r="J60" s="176" t="s">
        <v>1943</v>
      </c>
      <c r="K60" s="123" t="s">
        <v>14</v>
      </c>
      <c r="L60" s="177" t="s">
        <v>243</v>
      </c>
      <c r="M60" s="124"/>
      <c r="N60" s="120"/>
      <c r="O60" s="120"/>
      <c r="P60" s="124" t="s">
        <v>244</v>
      </c>
      <c r="Q60" s="135">
        <v>44938</v>
      </c>
      <c r="R60" s="124" t="s">
        <v>7</v>
      </c>
      <c r="S60" s="124" t="s">
        <v>245</v>
      </c>
      <c r="T60" s="124" t="s">
        <v>12</v>
      </c>
    </row>
    <row r="61" customFormat="1" ht="53" customHeight="1" spans="1:20">
      <c r="A61" s="123">
        <v>60</v>
      </c>
      <c r="B61" s="123" t="s">
        <v>1936</v>
      </c>
      <c r="C61" s="123" t="s">
        <v>2194</v>
      </c>
      <c r="D61" s="123" t="s">
        <v>2195</v>
      </c>
      <c r="E61" s="123" t="s">
        <v>2196</v>
      </c>
      <c r="F61" s="123" t="s">
        <v>2085</v>
      </c>
      <c r="G61" s="123" t="s">
        <v>2197</v>
      </c>
      <c r="H61" s="123" t="s">
        <v>2179</v>
      </c>
      <c r="I61" s="176" t="s">
        <v>239</v>
      </c>
      <c r="J61" s="176" t="s">
        <v>1943</v>
      </c>
      <c r="K61" s="123" t="s">
        <v>14</v>
      </c>
      <c r="L61" s="177" t="s">
        <v>243</v>
      </c>
      <c r="M61" s="124"/>
      <c r="N61" s="120"/>
      <c r="O61" s="120"/>
      <c r="P61" s="124" t="s">
        <v>244</v>
      </c>
      <c r="Q61" s="135">
        <v>44938</v>
      </c>
      <c r="R61" s="124" t="s">
        <v>7</v>
      </c>
      <c r="S61" s="124" t="s">
        <v>245</v>
      </c>
      <c r="T61" s="124" t="s">
        <v>12</v>
      </c>
    </row>
    <row r="62" customFormat="1" ht="88" customHeight="1" spans="1:20">
      <c r="A62" s="123">
        <v>61</v>
      </c>
      <c r="B62" s="123" t="s">
        <v>1936</v>
      </c>
      <c r="C62" s="123" t="s">
        <v>2198</v>
      </c>
      <c r="D62" s="123" t="s">
        <v>2199</v>
      </c>
      <c r="E62" s="123" t="s">
        <v>2200</v>
      </c>
      <c r="F62" s="123" t="s">
        <v>2085</v>
      </c>
      <c r="G62" s="123" t="s">
        <v>2201</v>
      </c>
      <c r="H62" s="123" t="s">
        <v>2189</v>
      </c>
      <c r="I62" s="176" t="s">
        <v>239</v>
      </c>
      <c r="J62" s="176" t="s">
        <v>1943</v>
      </c>
      <c r="K62" s="123" t="s">
        <v>14</v>
      </c>
      <c r="L62" s="177" t="s">
        <v>243</v>
      </c>
      <c r="M62" s="124"/>
      <c r="N62" s="120"/>
      <c r="O62" s="120"/>
      <c r="P62" s="124" t="s">
        <v>244</v>
      </c>
      <c r="Q62" s="135">
        <v>44938</v>
      </c>
      <c r="R62" s="124" t="s">
        <v>7</v>
      </c>
      <c r="S62" s="124" t="s">
        <v>245</v>
      </c>
      <c r="T62" s="124" t="s">
        <v>12</v>
      </c>
    </row>
    <row r="63" customFormat="1" ht="88" customHeight="1" spans="1:20">
      <c r="A63" s="123">
        <v>62</v>
      </c>
      <c r="B63" s="123" t="s">
        <v>1936</v>
      </c>
      <c r="C63" s="123" t="s">
        <v>2202</v>
      </c>
      <c r="D63" s="123" t="s">
        <v>2203</v>
      </c>
      <c r="E63" s="123" t="s">
        <v>2204</v>
      </c>
      <c r="F63" s="123" t="s">
        <v>2085</v>
      </c>
      <c r="G63" s="123" t="s">
        <v>2205</v>
      </c>
      <c r="H63" s="123" t="s">
        <v>2189</v>
      </c>
      <c r="I63" s="176" t="s">
        <v>239</v>
      </c>
      <c r="J63" s="176" t="s">
        <v>1943</v>
      </c>
      <c r="K63" s="123" t="s">
        <v>14</v>
      </c>
      <c r="L63" s="177" t="s">
        <v>243</v>
      </c>
      <c r="M63" s="124"/>
      <c r="N63" s="120"/>
      <c r="O63" s="120"/>
      <c r="P63" s="124" t="s">
        <v>244</v>
      </c>
      <c r="Q63" s="135">
        <v>44938</v>
      </c>
      <c r="R63" s="124" t="s">
        <v>7</v>
      </c>
      <c r="S63" s="124" t="s">
        <v>245</v>
      </c>
      <c r="T63" s="124" t="s">
        <v>12</v>
      </c>
    </row>
    <row r="64" customFormat="1" ht="70" customHeight="1" spans="1:20">
      <c r="A64" s="123">
        <v>63</v>
      </c>
      <c r="B64" s="123" t="s">
        <v>1936</v>
      </c>
      <c r="C64" s="123" t="s">
        <v>2202</v>
      </c>
      <c r="D64" s="123" t="s">
        <v>2206</v>
      </c>
      <c r="E64" s="123" t="s">
        <v>2207</v>
      </c>
      <c r="F64" s="123" t="s">
        <v>2085</v>
      </c>
      <c r="G64" s="123" t="s">
        <v>2208</v>
      </c>
      <c r="H64" s="123" t="s">
        <v>2209</v>
      </c>
      <c r="I64" s="176" t="s">
        <v>239</v>
      </c>
      <c r="J64" s="176" t="s">
        <v>1943</v>
      </c>
      <c r="K64" s="123" t="s">
        <v>14</v>
      </c>
      <c r="L64" s="177" t="s">
        <v>243</v>
      </c>
      <c r="M64" s="124"/>
      <c r="N64" s="120"/>
      <c r="O64" s="120"/>
      <c r="P64" s="124" t="s">
        <v>244</v>
      </c>
      <c r="Q64" s="135">
        <v>44938</v>
      </c>
      <c r="R64" s="124" t="s">
        <v>7</v>
      </c>
      <c r="S64" s="124" t="s">
        <v>245</v>
      </c>
      <c r="T64" s="124" t="s">
        <v>12</v>
      </c>
    </row>
    <row r="65" customFormat="1" ht="36" customHeight="1" spans="1:20">
      <c r="A65" s="123">
        <v>64</v>
      </c>
      <c r="B65" s="123" t="s">
        <v>1936</v>
      </c>
      <c r="C65" s="123" t="s">
        <v>2210</v>
      </c>
      <c r="D65" s="123" t="s">
        <v>2211</v>
      </c>
      <c r="E65" s="123" t="s">
        <v>2212</v>
      </c>
      <c r="F65" s="123" t="s">
        <v>2085</v>
      </c>
      <c r="G65" s="123" t="s">
        <v>2213</v>
      </c>
      <c r="H65" s="123" t="s">
        <v>2214</v>
      </c>
      <c r="I65" s="176" t="s">
        <v>239</v>
      </c>
      <c r="J65" s="176" t="s">
        <v>1943</v>
      </c>
      <c r="K65" s="123" t="s">
        <v>14</v>
      </c>
      <c r="L65" s="177" t="s">
        <v>243</v>
      </c>
      <c r="M65" s="124"/>
      <c r="N65" s="120"/>
      <c r="O65" s="120"/>
      <c r="P65" s="124" t="s">
        <v>244</v>
      </c>
      <c r="Q65" s="135">
        <v>44938</v>
      </c>
      <c r="R65" s="124" t="s">
        <v>7</v>
      </c>
      <c r="S65" s="124" t="s">
        <v>245</v>
      </c>
      <c r="T65" s="124" t="s">
        <v>12</v>
      </c>
    </row>
    <row r="66" customFormat="1" ht="18" customHeight="1" spans="1:20">
      <c r="A66" s="123">
        <v>65</v>
      </c>
      <c r="B66" s="123" t="s">
        <v>1936</v>
      </c>
      <c r="C66" s="176" t="s">
        <v>2215</v>
      </c>
      <c r="D66" s="123" t="s">
        <v>2216</v>
      </c>
      <c r="E66" s="123" t="s">
        <v>2217</v>
      </c>
      <c r="F66" s="123" t="s">
        <v>2085</v>
      </c>
      <c r="G66" s="123" t="s">
        <v>2218</v>
      </c>
      <c r="H66" s="123" t="s">
        <v>2219</v>
      </c>
      <c r="I66" s="176" t="s">
        <v>239</v>
      </c>
      <c r="J66" s="176" t="s">
        <v>1943</v>
      </c>
      <c r="K66" s="123" t="s">
        <v>14</v>
      </c>
      <c r="L66" s="177" t="s">
        <v>243</v>
      </c>
      <c r="M66" s="124"/>
      <c r="N66" s="120"/>
      <c r="O66" s="120"/>
      <c r="P66" s="124" t="s">
        <v>244</v>
      </c>
      <c r="Q66" s="135">
        <v>44938</v>
      </c>
      <c r="R66" s="124" t="s">
        <v>7</v>
      </c>
      <c r="S66" s="124" t="s">
        <v>245</v>
      </c>
      <c r="T66" s="124" t="s">
        <v>12</v>
      </c>
    </row>
    <row r="67" customFormat="1" ht="18" customHeight="1" spans="1:20">
      <c r="A67" s="123">
        <v>66</v>
      </c>
      <c r="B67" s="123" t="s">
        <v>1936</v>
      </c>
      <c r="C67" s="176" t="s">
        <v>2215</v>
      </c>
      <c r="D67" s="123" t="s">
        <v>2220</v>
      </c>
      <c r="E67" s="123" t="s">
        <v>2221</v>
      </c>
      <c r="F67" s="123" t="s">
        <v>2085</v>
      </c>
      <c r="G67" s="123" t="s">
        <v>2222</v>
      </c>
      <c r="H67" s="123" t="s">
        <v>2223</v>
      </c>
      <c r="I67" s="176" t="s">
        <v>239</v>
      </c>
      <c r="J67" s="176" t="s">
        <v>1943</v>
      </c>
      <c r="K67" s="123" t="s">
        <v>14</v>
      </c>
      <c r="L67" s="189" t="s">
        <v>18</v>
      </c>
      <c r="M67" s="123"/>
      <c r="N67" s="120"/>
      <c r="O67" s="120"/>
      <c r="P67" s="124" t="s">
        <v>244</v>
      </c>
      <c r="Q67" s="135">
        <v>44938</v>
      </c>
      <c r="R67" s="124" t="s">
        <v>7</v>
      </c>
      <c r="S67" s="124" t="s">
        <v>245</v>
      </c>
      <c r="T67" s="124" t="s">
        <v>12</v>
      </c>
    </row>
    <row r="68" customFormat="1" ht="36" customHeight="1" spans="1:20">
      <c r="A68" s="123">
        <v>67</v>
      </c>
      <c r="B68" s="123" t="s">
        <v>1936</v>
      </c>
      <c r="C68" s="123" t="s">
        <v>2224</v>
      </c>
      <c r="D68" s="123" t="s">
        <v>2225</v>
      </c>
      <c r="E68" s="123" t="s">
        <v>2226</v>
      </c>
      <c r="F68" s="123" t="s">
        <v>2085</v>
      </c>
      <c r="G68" s="123" t="s">
        <v>2227</v>
      </c>
      <c r="H68" s="123" t="s">
        <v>2228</v>
      </c>
      <c r="I68" s="176" t="s">
        <v>239</v>
      </c>
      <c r="J68" s="176" t="s">
        <v>1943</v>
      </c>
      <c r="K68" s="123" t="s">
        <v>14</v>
      </c>
      <c r="L68" s="124" t="s">
        <v>18</v>
      </c>
      <c r="M68" s="120"/>
      <c r="N68" s="120"/>
      <c r="O68" s="120"/>
      <c r="P68" s="124" t="s">
        <v>244</v>
      </c>
      <c r="Q68" s="135">
        <v>44938</v>
      </c>
      <c r="R68" s="124" t="s">
        <v>7</v>
      </c>
      <c r="S68" s="124" t="s">
        <v>245</v>
      </c>
      <c r="T68" s="124" t="s">
        <v>12</v>
      </c>
    </row>
    <row r="69" customFormat="1" ht="36" customHeight="1" spans="1:20">
      <c r="A69" s="123">
        <v>68</v>
      </c>
      <c r="B69" s="123" t="s">
        <v>1936</v>
      </c>
      <c r="C69" s="123" t="s">
        <v>2224</v>
      </c>
      <c r="D69" s="123" t="s">
        <v>2229</v>
      </c>
      <c r="E69" s="123" t="s">
        <v>2230</v>
      </c>
      <c r="F69" s="123" t="s">
        <v>2085</v>
      </c>
      <c r="G69" s="123" t="s">
        <v>2231</v>
      </c>
      <c r="H69" s="123" t="s">
        <v>2232</v>
      </c>
      <c r="I69" s="176" t="s">
        <v>239</v>
      </c>
      <c r="J69" s="176" t="s">
        <v>1943</v>
      </c>
      <c r="K69" s="123" t="s">
        <v>14</v>
      </c>
      <c r="L69" s="124" t="s">
        <v>18</v>
      </c>
      <c r="M69" s="124" t="s">
        <v>2233</v>
      </c>
      <c r="N69" s="120"/>
      <c r="O69" s="120"/>
      <c r="P69" s="124" t="s">
        <v>244</v>
      </c>
      <c r="Q69" s="135">
        <v>44938</v>
      </c>
      <c r="R69" s="124" t="s">
        <v>7</v>
      </c>
      <c r="S69" s="124" t="s">
        <v>245</v>
      </c>
      <c r="T69" s="124" t="s">
        <v>12</v>
      </c>
    </row>
    <row r="70" customFormat="1" ht="36" customHeight="1" spans="1:20">
      <c r="A70" s="123">
        <v>69</v>
      </c>
      <c r="B70" s="123" t="s">
        <v>1936</v>
      </c>
      <c r="C70" s="123" t="s">
        <v>2224</v>
      </c>
      <c r="D70" s="123" t="s">
        <v>2234</v>
      </c>
      <c r="E70" s="123" t="s">
        <v>2235</v>
      </c>
      <c r="F70" s="123" t="s">
        <v>2085</v>
      </c>
      <c r="G70" s="123" t="s">
        <v>2236</v>
      </c>
      <c r="H70" s="123" t="s">
        <v>2237</v>
      </c>
      <c r="I70" s="176" t="s">
        <v>239</v>
      </c>
      <c r="J70" s="176" t="s">
        <v>1943</v>
      </c>
      <c r="K70" s="123" t="s">
        <v>14</v>
      </c>
      <c r="L70" s="124" t="s">
        <v>18</v>
      </c>
      <c r="M70" s="124"/>
      <c r="N70" s="120"/>
      <c r="O70" s="120"/>
      <c r="P70" s="124" t="s">
        <v>244</v>
      </c>
      <c r="Q70" s="135">
        <v>44938</v>
      </c>
      <c r="R70" s="124" t="s">
        <v>7</v>
      </c>
      <c r="S70" s="124" t="s">
        <v>245</v>
      </c>
      <c r="T70" s="124" t="s">
        <v>12</v>
      </c>
    </row>
    <row r="71" customFormat="1" ht="19" customHeight="1" spans="1:20">
      <c r="A71" s="171"/>
      <c r="B71" s="171"/>
      <c r="C71" s="171" t="s">
        <v>2238</v>
      </c>
      <c r="D71" s="171"/>
      <c r="E71" s="171"/>
      <c r="F71" s="171"/>
      <c r="G71" s="171"/>
      <c r="H71" s="171"/>
      <c r="I71" s="175"/>
      <c r="J71" s="175"/>
      <c r="K71" s="171"/>
      <c r="L71" s="171"/>
      <c r="M71" s="179"/>
      <c r="N71" s="179"/>
      <c r="O71" s="179"/>
      <c r="P71" s="179"/>
      <c r="Q71" s="182"/>
      <c r="R71" s="183"/>
      <c r="S71" s="171"/>
      <c r="T71" s="171"/>
    </row>
    <row r="72" customFormat="1" ht="36" customHeight="1" spans="1:20">
      <c r="A72" s="123">
        <v>71</v>
      </c>
      <c r="B72" s="123" t="s">
        <v>1936</v>
      </c>
      <c r="C72" s="123" t="s">
        <v>2239</v>
      </c>
      <c r="D72" s="123" t="s">
        <v>2240</v>
      </c>
      <c r="E72" s="123" t="s">
        <v>2241</v>
      </c>
      <c r="F72" s="123" t="s">
        <v>2242</v>
      </c>
      <c r="G72" s="123" t="s">
        <v>2243</v>
      </c>
      <c r="H72" s="123" t="s">
        <v>2244</v>
      </c>
      <c r="I72" s="176" t="s">
        <v>239</v>
      </c>
      <c r="J72" s="176" t="s">
        <v>1943</v>
      </c>
      <c r="K72" s="123" t="s">
        <v>14</v>
      </c>
      <c r="L72" s="123" t="s">
        <v>18</v>
      </c>
      <c r="M72" s="120"/>
      <c r="N72" s="120"/>
      <c r="O72" s="120"/>
      <c r="P72" s="124" t="s">
        <v>244</v>
      </c>
      <c r="Q72" s="135">
        <v>44938</v>
      </c>
      <c r="R72" s="124" t="s">
        <v>7</v>
      </c>
      <c r="S72" s="124" t="s">
        <v>245</v>
      </c>
      <c r="T72" s="124" t="s">
        <v>12</v>
      </c>
    </row>
    <row r="73" customFormat="1" ht="53" customHeight="1" spans="1:20">
      <c r="A73" s="123">
        <v>72</v>
      </c>
      <c r="B73" s="123" t="s">
        <v>1936</v>
      </c>
      <c r="C73" s="123" t="s">
        <v>2239</v>
      </c>
      <c r="D73" s="123" t="s">
        <v>2245</v>
      </c>
      <c r="E73" s="123" t="s">
        <v>2246</v>
      </c>
      <c r="F73" s="123" t="s">
        <v>2085</v>
      </c>
      <c r="G73" s="123" t="s">
        <v>2247</v>
      </c>
      <c r="H73" s="123" t="s">
        <v>2248</v>
      </c>
      <c r="I73" s="176" t="s">
        <v>289</v>
      </c>
      <c r="J73" s="176" t="s">
        <v>1943</v>
      </c>
      <c r="K73" s="123" t="s">
        <v>14</v>
      </c>
      <c r="L73" s="124" t="s">
        <v>18</v>
      </c>
      <c r="M73" s="124"/>
      <c r="N73" s="120"/>
      <c r="O73" s="120"/>
      <c r="P73" s="124" t="s">
        <v>244</v>
      </c>
      <c r="Q73" s="135">
        <v>44938</v>
      </c>
      <c r="R73" s="124" t="s">
        <v>7</v>
      </c>
      <c r="S73" s="124" t="s">
        <v>245</v>
      </c>
      <c r="T73" s="124" t="s">
        <v>12</v>
      </c>
    </row>
    <row r="74" customFormat="1" ht="36" customHeight="1" spans="1:20">
      <c r="A74" s="123">
        <v>73</v>
      </c>
      <c r="B74" s="123" t="s">
        <v>1936</v>
      </c>
      <c r="C74" s="123" t="s">
        <v>2239</v>
      </c>
      <c r="D74" s="123" t="s">
        <v>2249</v>
      </c>
      <c r="E74" s="123" t="s">
        <v>2250</v>
      </c>
      <c r="F74" s="123" t="s">
        <v>2085</v>
      </c>
      <c r="G74" s="123" t="s">
        <v>2251</v>
      </c>
      <c r="H74" s="123" t="s">
        <v>2252</v>
      </c>
      <c r="I74" s="176" t="s">
        <v>282</v>
      </c>
      <c r="J74" s="176" t="s">
        <v>1943</v>
      </c>
      <c r="K74" s="123" t="s">
        <v>14</v>
      </c>
      <c r="L74" s="123" t="s">
        <v>18</v>
      </c>
      <c r="M74" s="120"/>
      <c r="N74" s="120"/>
      <c r="O74" s="120"/>
      <c r="P74" s="124" t="s">
        <v>244</v>
      </c>
      <c r="Q74" s="135">
        <v>44938</v>
      </c>
      <c r="R74" s="124" t="s">
        <v>7</v>
      </c>
      <c r="S74" s="124" t="s">
        <v>245</v>
      </c>
      <c r="T74" s="124" t="s">
        <v>12</v>
      </c>
    </row>
    <row r="75" customFormat="1" ht="36" customHeight="1" spans="1:20">
      <c r="A75" s="123">
        <v>74</v>
      </c>
      <c r="B75" s="123" t="s">
        <v>1936</v>
      </c>
      <c r="C75" s="123" t="s">
        <v>2239</v>
      </c>
      <c r="D75" s="123" t="s">
        <v>2253</v>
      </c>
      <c r="E75" s="123" t="s">
        <v>2254</v>
      </c>
      <c r="F75" s="123" t="s">
        <v>2085</v>
      </c>
      <c r="G75" s="123" t="s">
        <v>2255</v>
      </c>
      <c r="H75" s="123" t="s">
        <v>2256</v>
      </c>
      <c r="I75" s="176" t="s">
        <v>282</v>
      </c>
      <c r="J75" s="176" t="s">
        <v>1943</v>
      </c>
      <c r="K75" s="123" t="s">
        <v>14</v>
      </c>
      <c r="L75" s="123" t="s">
        <v>18</v>
      </c>
      <c r="M75" s="120"/>
      <c r="N75" s="120"/>
      <c r="O75" s="120"/>
      <c r="P75" s="124" t="s">
        <v>244</v>
      </c>
      <c r="Q75" s="135">
        <v>44938</v>
      </c>
      <c r="R75" s="124" t="s">
        <v>7</v>
      </c>
      <c r="S75" s="124" t="s">
        <v>245</v>
      </c>
      <c r="T75" s="124" t="s">
        <v>12</v>
      </c>
    </row>
    <row r="76" customFormat="1" ht="36" customHeight="1" spans="1:20">
      <c r="A76" s="123">
        <v>75</v>
      </c>
      <c r="B76" s="123" t="s">
        <v>1936</v>
      </c>
      <c r="C76" s="123" t="s">
        <v>2239</v>
      </c>
      <c r="D76" s="123" t="s">
        <v>2257</v>
      </c>
      <c r="E76" s="123" t="s">
        <v>2258</v>
      </c>
      <c r="F76" s="123" t="s">
        <v>2085</v>
      </c>
      <c r="G76" s="123" t="s">
        <v>2259</v>
      </c>
      <c r="H76" s="123" t="s">
        <v>2260</v>
      </c>
      <c r="I76" s="176" t="s">
        <v>282</v>
      </c>
      <c r="J76" s="176" t="s">
        <v>1943</v>
      </c>
      <c r="K76" s="123" t="s">
        <v>14</v>
      </c>
      <c r="L76" s="123" t="s">
        <v>18</v>
      </c>
      <c r="M76" s="120"/>
      <c r="N76" s="120"/>
      <c r="O76" s="120"/>
      <c r="P76" s="124" t="s">
        <v>244</v>
      </c>
      <c r="Q76" s="135">
        <v>44938</v>
      </c>
      <c r="R76" s="124" t="s">
        <v>7</v>
      </c>
      <c r="S76" s="124" t="s">
        <v>245</v>
      </c>
      <c r="T76" s="124" t="s">
        <v>12</v>
      </c>
    </row>
    <row r="77" customFormat="1" ht="36" customHeight="1" spans="1:20">
      <c r="A77" s="123">
        <v>76</v>
      </c>
      <c r="B77" s="123" t="s">
        <v>1936</v>
      </c>
      <c r="C77" s="123" t="s">
        <v>2239</v>
      </c>
      <c r="D77" s="123" t="s">
        <v>2261</v>
      </c>
      <c r="E77" s="123" t="s">
        <v>2262</v>
      </c>
      <c r="F77" s="123" t="s">
        <v>2085</v>
      </c>
      <c r="G77" s="123" t="s">
        <v>2263</v>
      </c>
      <c r="H77" s="123" t="s">
        <v>2264</v>
      </c>
      <c r="I77" s="176" t="s">
        <v>282</v>
      </c>
      <c r="J77" s="176" t="s">
        <v>1943</v>
      </c>
      <c r="K77" s="123" t="s">
        <v>14</v>
      </c>
      <c r="L77" s="123" t="s">
        <v>18</v>
      </c>
      <c r="M77" s="120"/>
      <c r="N77" s="120"/>
      <c r="O77" s="120"/>
      <c r="P77" s="124" t="s">
        <v>244</v>
      </c>
      <c r="Q77" s="135">
        <v>44938</v>
      </c>
      <c r="R77" s="124" t="s">
        <v>7</v>
      </c>
      <c r="S77" s="124" t="s">
        <v>245</v>
      </c>
      <c r="T77" s="124" t="s">
        <v>12</v>
      </c>
    </row>
    <row r="78" customFormat="1" ht="36" customHeight="1" spans="1:20">
      <c r="A78" s="123">
        <v>77</v>
      </c>
      <c r="B78" s="123" t="s">
        <v>1936</v>
      </c>
      <c r="C78" s="123" t="s">
        <v>2239</v>
      </c>
      <c r="D78" s="123" t="s">
        <v>2265</v>
      </c>
      <c r="E78" s="123" t="s">
        <v>2266</v>
      </c>
      <c r="F78" s="123" t="s">
        <v>2085</v>
      </c>
      <c r="G78" s="123" t="s">
        <v>2267</v>
      </c>
      <c r="H78" s="123" t="s">
        <v>2268</v>
      </c>
      <c r="I78" s="176" t="s">
        <v>282</v>
      </c>
      <c r="J78" s="176" t="s">
        <v>1943</v>
      </c>
      <c r="K78" s="123" t="s">
        <v>14</v>
      </c>
      <c r="L78" s="123" t="s">
        <v>18</v>
      </c>
      <c r="M78" s="120"/>
      <c r="N78" s="120"/>
      <c r="O78" s="120"/>
      <c r="P78" s="124" t="s">
        <v>244</v>
      </c>
      <c r="Q78" s="135">
        <v>44938</v>
      </c>
      <c r="R78" s="124" t="s">
        <v>7</v>
      </c>
      <c r="S78" s="124" t="s">
        <v>245</v>
      </c>
      <c r="T78" s="124" t="s">
        <v>12</v>
      </c>
    </row>
    <row r="79" customFormat="1" ht="36" customHeight="1" spans="1:20">
      <c r="A79" s="123">
        <v>78</v>
      </c>
      <c r="B79" s="123" t="s">
        <v>1936</v>
      </c>
      <c r="C79" s="123" t="s">
        <v>2239</v>
      </c>
      <c r="D79" s="123" t="s">
        <v>2269</v>
      </c>
      <c r="E79" s="123" t="s">
        <v>2270</v>
      </c>
      <c r="F79" s="123" t="s">
        <v>2085</v>
      </c>
      <c r="G79" s="123" t="s">
        <v>2271</v>
      </c>
      <c r="H79" s="123" t="s">
        <v>2272</v>
      </c>
      <c r="I79" s="176" t="s">
        <v>282</v>
      </c>
      <c r="J79" s="176" t="s">
        <v>1943</v>
      </c>
      <c r="K79" s="123" t="s">
        <v>14</v>
      </c>
      <c r="L79" s="123" t="s">
        <v>18</v>
      </c>
      <c r="M79" s="120"/>
      <c r="N79" s="120"/>
      <c r="O79" s="120"/>
      <c r="P79" s="124" t="s">
        <v>244</v>
      </c>
      <c r="Q79" s="135">
        <v>44938</v>
      </c>
      <c r="R79" s="124" t="s">
        <v>7</v>
      </c>
      <c r="S79" s="124" t="s">
        <v>245</v>
      </c>
      <c r="T79" s="124" t="s">
        <v>12</v>
      </c>
    </row>
    <row r="80" customFormat="1" ht="36" customHeight="1" spans="1:20">
      <c r="A80" s="123">
        <v>79</v>
      </c>
      <c r="B80" s="123" t="s">
        <v>1936</v>
      </c>
      <c r="C80" s="123" t="s">
        <v>2239</v>
      </c>
      <c r="D80" s="123" t="s">
        <v>2273</v>
      </c>
      <c r="E80" s="123" t="s">
        <v>2274</v>
      </c>
      <c r="F80" s="123" t="s">
        <v>2085</v>
      </c>
      <c r="G80" s="123" t="s">
        <v>2275</v>
      </c>
      <c r="H80" s="123" t="s">
        <v>2276</v>
      </c>
      <c r="I80" s="176" t="s">
        <v>282</v>
      </c>
      <c r="J80" s="176" t="s">
        <v>1943</v>
      </c>
      <c r="K80" s="123" t="s">
        <v>14</v>
      </c>
      <c r="L80" s="123" t="s">
        <v>18</v>
      </c>
      <c r="M80" s="120"/>
      <c r="N80" s="120"/>
      <c r="O80" s="120"/>
      <c r="P80" s="124" t="s">
        <v>244</v>
      </c>
      <c r="Q80" s="135">
        <v>44938</v>
      </c>
      <c r="R80" s="124" t="s">
        <v>7</v>
      </c>
      <c r="S80" s="124" t="s">
        <v>245</v>
      </c>
      <c r="T80" s="124" t="s">
        <v>12</v>
      </c>
    </row>
    <row r="81" customFormat="1" ht="36" customHeight="1" spans="1:20">
      <c r="A81" s="123">
        <v>80</v>
      </c>
      <c r="B81" s="123" t="s">
        <v>1936</v>
      </c>
      <c r="C81" s="123" t="s">
        <v>2239</v>
      </c>
      <c r="D81" s="123" t="s">
        <v>2277</v>
      </c>
      <c r="E81" s="123" t="s">
        <v>2278</v>
      </c>
      <c r="F81" s="123" t="s">
        <v>2085</v>
      </c>
      <c r="G81" s="123" t="s">
        <v>2279</v>
      </c>
      <c r="H81" s="123" t="s">
        <v>2280</v>
      </c>
      <c r="I81" s="176" t="s">
        <v>282</v>
      </c>
      <c r="J81" s="176" t="s">
        <v>1943</v>
      </c>
      <c r="K81" s="123" t="s">
        <v>14</v>
      </c>
      <c r="L81" s="123" t="s">
        <v>18</v>
      </c>
      <c r="M81" s="189"/>
      <c r="N81" s="120"/>
      <c r="O81" s="120"/>
      <c r="P81" s="124" t="s">
        <v>244</v>
      </c>
      <c r="Q81" s="135">
        <v>44938</v>
      </c>
      <c r="R81" s="124" t="s">
        <v>7</v>
      </c>
      <c r="S81" s="124" t="s">
        <v>245</v>
      </c>
      <c r="T81" s="124" t="s">
        <v>12</v>
      </c>
    </row>
    <row r="82" customFormat="1" ht="36" customHeight="1" spans="1:20">
      <c r="A82" s="123">
        <v>81</v>
      </c>
      <c r="B82" s="123" t="s">
        <v>1936</v>
      </c>
      <c r="C82" s="123" t="s">
        <v>2239</v>
      </c>
      <c r="D82" s="123" t="s">
        <v>2281</v>
      </c>
      <c r="E82" s="123" t="s">
        <v>2282</v>
      </c>
      <c r="F82" s="123" t="s">
        <v>2085</v>
      </c>
      <c r="G82" s="123" t="s">
        <v>2283</v>
      </c>
      <c r="H82" s="123" t="s">
        <v>2284</v>
      </c>
      <c r="I82" s="176" t="s">
        <v>282</v>
      </c>
      <c r="J82" s="176" t="s">
        <v>1943</v>
      </c>
      <c r="K82" s="123" t="s">
        <v>14</v>
      </c>
      <c r="L82" s="123" t="s">
        <v>18</v>
      </c>
      <c r="M82" s="120"/>
      <c r="N82" s="120"/>
      <c r="O82" s="120"/>
      <c r="P82" s="124" t="s">
        <v>244</v>
      </c>
      <c r="Q82" s="135">
        <v>44938</v>
      </c>
      <c r="R82" s="124" t="s">
        <v>7</v>
      </c>
      <c r="S82" s="124" t="s">
        <v>245</v>
      </c>
      <c r="T82" s="124" t="s">
        <v>12</v>
      </c>
    </row>
    <row r="83" customFormat="1" ht="36" customHeight="1" spans="1:20">
      <c r="A83" s="123">
        <v>82</v>
      </c>
      <c r="B83" s="123" t="s">
        <v>1936</v>
      </c>
      <c r="C83" s="123" t="s">
        <v>2239</v>
      </c>
      <c r="D83" s="123" t="s">
        <v>2285</v>
      </c>
      <c r="E83" s="123" t="s">
        <v>2286</v>
      </c>
      <c r="F83" s="123" t="s">
        <v>2085</v>
      </c>
      <c r="G83" s="123" t="s">
        <v>2287</v>
      </c>
      <c r="H83" s="123" t="s">
        <v>2288</v>
      </c>
      <c r="I83" s="176" t="s">
        <v>282</v>
      </c>
      <c r="J83" s="176" t="s">
        <v>1943</v>
      </c>
      <c r="K83" s="123" t="s">
        <v>14</v>
      </c>
      <c r="L83" s="123" t="s">
        <v>18</v>
      </c>
      <c r="M83" s="120"/>
      <c r="N83" s="120"/>
      <c r="O83" s="120"/>
      <c r="P83" s="124" t="s">
        <v>244</v>
      </c>
      <c r="Q83" s="135">
        <v>44938</v>
      </c>
      <c r="R83" s="124" t="s">
        <v>7</v>
      </c>
      <c r="S83" s="124" t="s">
        <v>245</v>
      </c>
      <c r="T83" s="124" t="s">
        <v>12</v>
      </c>
    </row>
    <row r="84" customFormat="1" ht="53" customHeight="1" spans="1:20">
      <c r="A84" s="123">
        <v>83</v>
      </c>
      <c r="B84" s="123" t="s">
        <v>1936</v>
      </c>
      <c r="C84" s="123" t="s">
        <v>2289</v>
      </c>
      <c r="D84" s="123" t="s">
        <v>2290</v>
      </c>
      <c r="E84" s="123" t="s">
        <v>2291</v>
      </c>
      <c r="F84" s="123" t="s">
        <v>2085</v>
      </c>
      <c r="G84" s="123" t="s">
        <v>2292</v>
      </c>
      <c r="H84" s="123" t="s">
        <v>2293</v>
      </c>
      <c r="I84" s="176" t="s">
        <v>258</v>
      </c>
      <c r="J84" s="176" t="s">
        <v>1943</v>
      </c>
      <c r="K84" s="123" t="s">
        <v>14</v>
      </c>
      <c r="L84" s="123" t="s">
        <v>18</v>
      </c>
      <c r="M84" s="120"/>
      <c r="N84" s="120"/>
      <c r="O84" s="120"/>
      <c r="P84" s="124" t="s">
        <v>244</v>
      </c>
      <c r="Q84" s="135">
        <v>44938</v>
      </c>
      <c r="R84" s="124" t="s">
        <v>7</v>
      </c>
      <c r="S84" s="124" t="s">
        <v>245</v>
      </c>
      <c r="T84" s="124" t="s">
        <v>12</v>
      </c>
    </row>
    <row r="85" customFormat="1" ht="53" customHeight="1" spans="1:20">
      <c r="A85" s="123">
        <v>84</v>
      </c>
      <c r="B85" s="123" t="s">
        <v>1936</v>
      </c>
      <c r="C85" s="123" t="s">
        <v>2289</v>
      </c>
      <c r="D85" s="123" t="s">
        <v>2294</v>
      </c>
      <c r="E85" s="123" t="s">
        <v>2295</v>
      </c>
      <c r="F85" s="123" t="s">
        <v>2085</v>
      </c>
      <c r="G85" s="123" t="s">
        <v>2296</v>
      </c>
      <c r="H85" s="123" t="s">
        <v>2297</v>
      </c>
      <c r="I85" s="176" t="s">
        <v>258</v>
      </c>
      <c r="J85" s="176" t="s">
        <v>1943</v>
      </c>
      <c r="K85" s="123" t="s">
        <v>14</v>
      </c>
      <c r="L85" s="123" t="s">
        <v>18</v>
      </c>
      <c r="M85" s="120"/>
      <c r="N85" s="120"/>
      <c r="O85" s="120"/>
      <c r="P85" s="124" t="s">
        <v>244</v>
      </c>
      <c r="Q85" s="135">
        <v>44938</v>
      </c>
      <c r="R85" s="124" t="s">
        <v>7</v>
      </c>
      <c r="S85" s="124" t="s">
        <v>245</v>
      </c>
      <c r="T85" s="124" t="s">
        <v>12</v>
      </c>
    </row>
    <row r="86" customFormat="1" ht="53" customHeight="1" spans="1:20">
      <c r="A86" s="123">
        <v>85</v>
      </c>
      <c r="B86" s="123" t="s">
        <v>1936</v>
      </c>
      <c r="C86" s="123" t="s">
        <v>2289</v>
      </c>
      <c r="D86" s="123" t="s">
        <v>2298</v>
      </c>
      <c r="E86" s="123" t="s">
        <v>2299</v>
      </c>
      <c r="F86" s="123" t="s">
        <v>2085</v>
      </c>
      <c r="G86" s="123" t="s">
        <v>2300</v>
      </c>
      <c r="H86" s="123" t="s">
        <v>2301</v>
      </c>
      <c r="I86" s="176" t="s">
        <v>258</v>
      </c>
      <c r="J86" s="176" t="s">
        <v>1943</v>
      </c>
      <c r="K86" s="123" t="s">
        <v>14</v>
      </c>
      <c r="L86" s="123" t="s">
        <v>18</v>
      </c>
      <c r="M86" s="120"/>
      <c r="N86" s="120"/>
      <c r="O86" s="120"/>
      <c r="P86" s="124" t="s">
        <v>244</v>
      </c>
      <c r="Q86" s="135">
        <v>44938</v>
      </c>
      <c r="R86" s="124" t="s">
        <v>7</v>
      </c>
      <c r="S86" s="124" t="s">
        <v>245</v>
      </c>
      <c r="T86" s="124" t="s">
        <v>12</v>
      </c>
    </row>
    <row r="87" customFormat="1" ht="53" customHeight="1" spans="1:20">
      <c r="A87" s="123">
        <v>86</v>
      </c>
      <c r="B87" s="123" t="s">
        <v>1936</v>
      </c>
      <c r="C87" s="123" t="s">
        <v>2289</v>
      </c>
      <c r="D87" s="123" t="s">
        <v>2302</v>
      </c>
      <c r="E87" s="123" t="s">
        <v>2303</v>
      </c>
      <c r="F87" s="123" t="s">
        <v>2085</v>
      </c>
      <c r="G87" s="123" t="s">
        <v>2304</v>
      </c>
      <c r="H87" s="123" t="s">
        <v>2305</v>
      </c>
      <c r="I87" s="176" t="s">
        <v>258</v>
      </c>
      <c r="J87" s="176" t="s">
        <v>1943</v>
      </c>
      <c r="K87" s="123" t="s">
        <v>14</v>
      </c>
      <c r="L87" s="123" t="s">
        <v>18</v>
      </c>
      <c r="M87" s="120"/>
      <c r="N87" s="120"/>
      <c r="O87" s="120"/>
      <c r="P87" s="124" t="s">
        <v>244</v>
      </c>
      <c r="Q87" s="135">
        <v>44938</v>
      </c>
      <c r="R87" s="124" t="s">
        <v>7</v>
      </c>
      <c r="S87" s="124" t="s">
        <v>245</v>
      </c>
      <c r="T87" s="124" t="s">
        <v>12</v>
      </c>
    </row>
    <row r="88" customFormat="1" ht="53" customHeight="1" spans="1:20">
      <c r="A88" s="123">
        <v>87</v>
      </c>
      <c r="B88" s="123" t="s">
        <v>1936</v>
      </c>
      <c r="C88" s="123" t="s">
        <v>2289</v>
      </c>
      <c r="D88" s="123" t="s">
        <v>2306</v>
      </c>
      <c r="E88" s="123" t="s">
        <v>2307</v>
      </c>
      <c r="F88" s="123" t="s">
        <v>2085</v>
      </c>
      <c r="G88" s="123" t="s">
        <v>2308</v>
      </c>
      <c r="H88" s="123" t="s">
        <v>2309</v>
      </c>
      <c r="I88" s="176" t="s">
        <v>258</v>
      </c>
      <c r="J88" s="176" t="s">
        <v>1943</v>
      </c>
      <c r="K88" s="123" t="s">
        <v>14</v>
      </c>
      <c r="L88" s="123" t="s">
        <v>18</v>
      </c>
      <c r="M88" s="120"/>
      <c r="N88" s="120"/>
      <c r="O88" s="120"/>
      <c r="P88" s="124" t="s">
        <v>244</v>
      </c>
      <c r="Q88" s="135">
        <v>44938</v>
      </c>
      <c r="R88" s="124" t="s">
        <v>7</v>
      </c>
      <c r="S88" s="124" t="s">
        <v>245</v>
      </c>
      <c r="T88" s="124" t="s">
        <v>12</v>
      </c>
    </row>
    <row r="89" customFormat="1" ht="36" customHeight="1" spans="1:20">
      <c r="A89" s="123">
        <v>88</v>
      </c>
      <c r="B89" s="123" t="s">
        <v>1936</v>
      </c>
      <c r="C89" s="123" t="s">
        <v>2289</v>
      </c>
      <c r="D89" s="123" t="s">
        <v>2310</v>
      </c>
      <c r="E89" s="123" t="s">
        <v>2311</v>
      </c>
      <c r="F89" s="123" t="s">
        <v>2085</v>
      </c>
      <c r="G89" s="123" t="s">
        <v>2312</v>
      </c>
      <c r="H89" s="123" t="s">
        <v>2313</v>
      </c>
      <c r="I89" s="176" t="s">
        <v>258</v>
      </c>
      <c r="J89" s="176" t="s">
        <v>1943</v>
      </c>
      <c r="K89" s="123" t="s">
        <v>14</v>
      </c>
      <c r="L89" s="123" t="s">
        <v>18</v>
      </c>
      <c r="M89" s="120"/>
      <c r="N89" s="120"/>
      <c r="O89" s="120"/>
      <c r="P89" s="124" t="s">
        <v>244</v>
      </c>
      <c r="Q89" s="135">
        <v>44938</v>
      </c>
      <c r="R89" s="124" t="s">
        <v>7</v>
      </c>
      <c r="S89" s="124" t="s">
        <v>245</v>
      </c>
      <c r="T89" s="124" t="s">
        <v>12</v>
      </c>
    </row>
    <row r="90" customFormat="1" ht="36" customHeight="1" spans="1:20">
      <c r="A90" s="123">
        <v>89</v>
      </c>
      <c r="B90" s="123" t="s">
        <v>1936</v>
      </c>
      <c r="C90" s="123" t="s">
        <v>2289</v>
      </c>
      <c r="D90" s="123" t="s">
        <v>2314</v>
      </c>
      <c r="E90" s="123" t="s">
        <v>2315</v>
      </c>
      <c r="F90" s="123" t="s">
        <v>2085</v>
      </c>
      <c r="G90" s="123" t="s">
        <v>2316</v>
      </c>
      <c r="H90" s="123" t="s">
        <v>2317</v>
      </c>
      <c r="I90" s="176" t="s">
        <v>258</v>
      </c>
      <c r="J90" s="176" t="s">
        <v>1943</v>
      </c>
      <c r="K90" s="123" t="s">
        <v>14</v>
      </c>
      <c r="L90" s="124" t="s">
        <v>19</v>
      </c>
      <c r="M90" s="189" t="s">
        <v>2318</v>
      </c>
      <c r="N90" s="120"/>
      <c r="O90" s="120"/>
      <c r="P90" s="124" t="s">
        <v>244</v>
      </c>
      <c r="Q90" s="135">
        <v>44938</v>
      </c>
      <c r="R90" s="124" t="s">
        <v>7</v>
      </c>
      <c r="S90" s="124" t="s">
        <v>245</v>
      </c>
      <c r="T90" s="124" t="s">
        <v>12</v>
      </c>
    </row>
    <row r="91" customFormat="1" ht="36" customHeight="1" spans="1:20">
      <c r="A91" s="123">
        <v>90</v>
      </c>
      <c r="B91" s="123" t="s">
        <v>1936</v>
      </c>
      <c r="C91" s="123" t="s">
        <v>2289</v>
      </c>
      <c r="D91" s="123" t="s">
        <v>2319</v>
      </c>
      <c r="E91" s="123" t="s">
        <v>2320</v>
      </c>
      <c r="F91" s="123" t="s">
        <v>2085</v>
      </c>
      <c r="G91" s="123" t="s">
        <v>2321</v>
      </c>
      <c r="H91" s="123" t="s">
        <v>2322</v>
      </c>
      <c r="I91" s="176" t="s">
        <v>258</v>
      </c>
      <c r="J91" s="176" t="s">
        <v>1943</v>
      </c>
      <c r="K91" s="123" t="s">
        <v>14</v>
      </c>
      <c r="L91" s="123" t="s">
        <v>18</v>
      </c>
      <c r="M91" s="120"/>
      <c r="N91" s="120"/>
      <c r="O91" s="120"/>
      <c r="P91" s="124" t="s">
        <v>244</v>
      </c>
      <c r="Q91" s="135">
        <v>44938</v>
      </c>
      <c r="R91" s="124" t="s">
        <v>7</v>
      </c>
      <c r="S91" s="124" t="s">
        <v>245</v>
      </c>
      <c r="T91" s="124" t="s">
        <v>12</v>
      </c>
    </row>
    <row r="92" customFormat="1" ht="36" customHeight="1" spans="1:20">
      <c r="A92" s="123">
        <v>91</v>
      </c>
      <c r="B92" s="123" t="s">
        <v>1936</v>
      </c>
      <c r="C92" s="123" t="s">
        <v>2289</v>
      </c>
      <c r="D92" s="123" t="s">
        <v>2323</v>
      </c>
      <c r="E92" s="123" t="s">
        <v>2324</v>
      </c>
      <c r="F92" s="123" t="s">
        <v>2085</v>
      </c>
      <c r="G92" s="123" t="s">
        <v>2325</v>
      </c>
      <c r="H92" s="123" t="s">
        <v>2326</v>
      </c>
      <c r="I92" s="176" t="s">
        <v>258</v>
      </c>
      <c r="J92" s="176" t="s">
        <v>1943</v>
      </c>
      <c r="K92" s="123" t="s">
        <v>14</v>
      </c>
      <c r="L92" s="123" t="s">
        <v>18</v>
      </c>
      <c r="M92" s="120"/>
      <c r="N92" s="120"/>
      <c r="O92" s="120"/>
      <c r="P92" s="124" t="s">
        <v>244</v>
      </c>
      <c r="Q92" s="135">
        <v>44938</v>
      </c>
      <c r="R92" s="124" t="s">
        <v>7</v>
      </c>
      <c r="S92" s="124" t="s">
        <v>245</v>
      </c>
      <c r="T92" s="124" t="s">
        <v>12</v>
      </c>
    </row>
    <row r="93" customFormat="1" ht="36" customHeight="1" spans="1:20">
      <c r="A93" s="123">
        <v>92</v>
      </c>
      <c r="B93" s="123" t="s">
        <v>1936</v>
      </c>
      <c r="C93" s="123" t="s">
        <v>2289</v>
      </c>
      <c r="D93" s="123" t="s">
        <v>2327</v>
      </c>
      <c r="E93" s="123" t="s">
        <v>2328</v>
      </c>
      <c r="F93" s="123" t="s">
        <v>2085</v>
      </c>
      <c r="G93" s="123" t="s">
        <v>2329</v>
      </c>
      <c r="H93" s="123" t="s">
        <v>2330</v>
      </c>
      <c r="I93" s="176" t="s">
        <v>258</v>
      </c>
      <c r="J93" s="176" t="s">
        <v>1943</v>
      </c>
      <c r="K93" s="123" t="s">
        <v>14</v>
      </c>
      <c r="L93" s="124" t="s">
        <v>18</v>
      </c>
      <c r="M93" s="120"/>
      <c r="N93" s="120"/>
      <c r="O93" s="120"/>
      <c r="P93" s="124" t="s">
        <v>244</v>
      </c>
      <c r="Q93" s="135">
        <v>44938</v>
      </c>
      <c r="R93" s="124" t="s">
        <v>7</v>
      </c>
      <c r="S93" s="124" t="s">
        <v>245</v>
      </c>
      <c r="T93" s="124" t="s">
        <v>12</v>
      </c>
    </row>
    <row r="94" customFormat="1" ht="70" customHeight="1" spans="1:20">
      <c r="A94" s="123">
        <v>93</v>
      </c>
      <c r="B94" s="123" t="s">
        <v>1936</v>
      </c>
      <c r="C94" s="123" t="s">
        <v>2289</v>
      </c>
      <c r="D94" s="123" t="s">
        <v>2331</v>
      </c>
      <c r="E94" s="123" t="s">
        <v>2332</v>
      </c>
      <c r="F94" s="123" t="s">
        <v>2085</v>
      </c>
      <c r="G94" s="123" t="s">
        <v>2333</v>
      </c>
      <c r="H94" s="123" t="s">
        <v>2334</v>
      </c>
      <c r="I94" s="176" t="s">
        <v>258</v>
      </c>
      <c r="J94" s="176" t="s">
        <v>1943</v>
      </c>
      <c r="K94" s="123" t="s">
        <v>14</v>
      </c>
      <c r="L94" s="124" t="s">
        <v>18</v>
      </c>
      <c r="M94" s="120"/>
      <c r="N94" s="120"/>
      <c r="O94" s="120"/>
      <c r="P94" s="124" t="s">
        <v>244</v>
      </c>
      <c r="Q94" s="135">
        <v>44938</v>
      </c>
      <c r="R94" s="124" t="s">
        <v>7</v>
      </c>
      <c r="S94" s="124" t="s">
        <v>245</v>
      </c>
      <c r="T94" s="124" t="s">
        <v>12</v>
      </c>
    </row>
    <row r="95" customFormat="1" ht="25" customHeight="1" spans="1:20">
      <c r="A95" s="171"/>
      <c r="B95" s="171"/>
      <c r="C95" s="171" t="s">
        <v>2335</v>
      </c>
      <c r="D95" s="171"/>
      <c r="E95" s="171"/>
      <c r="F95" s="171"/>
      <c r="G95" s="171"/>
      <c r="H95" s="171"/>
      <c r="I95" s="175"/>
      <c r="J95" s="175"/>
      <c r="K95" s="171"/>
      <c r="L95" s="171"/>
      <c r="M95" s="179"/>
      <c r="N95" s="179"/>
      <c r="O95" s="179"/>
      <c r="P95" s="179"/>
      <c r="Q95" s="182"/>
      <c r="R95" s="183"/>
      <c r="S95" s="171"/>
      <c r="T95" s="171"/>
    </row>
    <row r="96" customFormat="1" ht="105" customHeight="1" spans="1:20">
      <c r="A96" s="123">
        <v>95</v>
      </c>
      <c r="B96" s="123" t="s">
        <v>1936</v>
      </c>
      <c r="C96" s="123" t="s">
        <v>2336</v>
      </c>
      <c r="D96" s="123" t="s">
        <v>2337</v>
      </c>
      <c r="E96" s="123" t="s">
        <v>2338</v>
      </c>
      <c r="F96" s="123" t="s">
        <v>2339</v>
      </c>
      <c r="G96" s="123" t="s">
        <v>2340</v>
      </c>
      <c r="H96" s="123" t="s">
        <v>2341</v>
      </c>
      <c r="I96" s="176" t="s">
        <v>289</v>
      </c>
      <c r="J96" s="176" t="s">
        <v>1943</v>
      </c>
      <c r="K96" s="123" t="s">
        <v>14</v>
      </c>
      <c r="L96" s="123" t="s">
        <v>18</v>
      </c>
      <c r="M96" s="124"/>
      <c r="N96" s="120"/>
      <c r="O96" s="120"/>
      <c r="P96" s="124" t="s">
        <v>244</v>
      </c>
      <c r="Q96" s="135">
        <v>44938</v>
      </c>
      <c r="R96" s="124" t="s">
        <v>7</v>
      </c>
      <c r="S96" s="124" t="s">
        <v>245</v>
      </c>
      <c r="T96" s="124" t="s">
        <v>12</v>
      </c>
    </row>
    <row r="97" customFormat="1" ht="53" customHeight="1" spans="1:20">
      <c r="A97" s="123">
        <v>96</v>
      </c>
      <c r="B97" s="123" t="s">
        <v>1936</v>
      </c>
      <c r="C97" s="123" t="s">
        <v>2336</v>
      </c>
      <c r="D97" s="123" t="s">
        <v>2342</v>
      </c>
      <c r="E97" s="123" t="s">
        <v>2343</v>
      </c>
      <c r="F97" s="123" t="s">
        <v>2085</v>
      </c>
      <c r="G97" s="123" t="s">
        <v>2344</v>
      </c>
      <c r="H97" s="123" t="s">
        <v>2345</v>
      </c>
      <c r="I97" s="176" t="s">
        <v>258</v>
      </c>
      <c r="J97" s="176" t="s">
        <v>1943</v>
      </c>
      <c r="K97" s="123" t="s">
        <v>14</v>
      </c>
      <c r="L97" s="123" t="s">
        <v>18</v>
      </c>
      <c r="M97" s="120"/>
      <c r="N97" s="120"/>
      <c r="O97" s="120"/>
      <c r="P97" s="124" t="s">
        <v>244</v>
      </c>
      <c r="Q97" s="135">
        <v>44938</v>
      </c>
      <c r="R97" s="124" t="s">
        <v>7</v>
      </c>
      <c r="S97" s="124" t="s">
        <v>245</v>
      </c>
      <c r="T97" s="124" t="s">
        <v>12</v>
      </c>
    </row>
    <row r="98" customFormat="1" ht="36" customHeight="1" spans="1:20">
      <c r="A98" s="123">
        <v>97</v>
      </c>
      <c r="B98" s="123" t="s">
        <v>1936</v>
      </c>
      <c r="C98" s="123" t="s">
        <v>2336</v>
      </c>
      <c r="D98" s="123" t="s">
        <v>2346</v>
      </c>
      <c r="E98" s="123" t="s">
        <v>2347</v>
      </c>
      <c r="F98" s="123" t="s">
        <v>2348</v>
      </c>
      <c r="G98" s="123" t="s">
        <v>2349</v>
      </c>
      <c r="H98" s="123" t="s">
        <v>2350</v>
      </c>
      <c r="I98" s="176" t="s">
        <v>258</v>
      </c>
      <c r="J98" s="176" t="s">
        <v>1943</v>
      </c>
      <c r="K98" s="123" t="s">
        <v>14</v>
      </c>
      <c r="L98" s="123" t="s">
        <v>18</v>
      </c>
      <c r="M98" s="120"/>
      <c r="N98" s="120"/>
      <c r="O98" s="120"/>
      <c r="P98" s="124" t="s">
        <v>244</v>
      </c>
      <c r="Q98" s="135">
        <v>44938</v>
      </c>
      <c r="R98" s="124" t="s">
        <v>7</v>
      </c>
      <c r="S98" s="124" t="s">
        <v>245</v>
      </c>
      <c r="T98" s="124" t="s">
        <v>12</v>
      </c>
    </row>
    <row r="99" customFormat="1" ht="25" customHeight="1" spans="1:20">
      <c r="A99" s="171"/>
      <c r="B99" s="171"/>
      <c r="C99" s="171" t="s">
        <v>2351</v>
      </c>
      <c r="D99" s="171"/>
      <c r="E99" s="171"/>
      <c r="F99" s="171"/>
      <c r="G99" s="171"/>
      <c r="H99" s="171"/>
      <c r="I99" s="175"/>
      <c r="J99" s="175"/>
      <c r="K99" s="171"/>
      <c r="L99" s="171"/>
      <c r="M99" s="179"/>
      <c r="N99" s="179"/>
      <c r="O99" s="179"/>
      <c r="P99" s="179"/>
      <c r="Q99" s="182"/>
      <c r="R99" s="183"/>
      <c r="S99" s="171"/>
      <c r="T99" s="171"/>
    </row>
    <row r="100" customFormat="1" ht="88" customHeight="1" spans="1:20">
      <c r="A100" s="123">
        <v>99</v>
      </c>
      <c r="B100" s="123" t="s">
        <v>1936</v>
      </c>
      <c r="C100" s="123" t="s">
        <v>2352</v>
      </c>
      <c r="D100" s="123" t="s">
        <v>2353</v>
      </c>
      <c r="E100" s="123" t="s">
        <v>2354</v>
      </c>
      <c r="F100" s="123" t="s">
        <v>2085</v>
      </c>
      <c r="G100" s="123" t="s">
        <v>2355</v>
      </c>
      <c r="H100" s="123" t="s">
        <v>2356</v>
      </c>
      <c r="I100" s="176" t="s">
        <v>289</v>
      </c>
      <c r="J100" s="176" t="s">
        <v>1943</v>
      </c>
      <c r="K100" s="123" t="s">
        <v>14</v>
      </c>
      <c r="L100" s="123" t="s">
        <v>18</v>
      </c>
      <c r="M100" s="120"/>
      <c r="N100" s="120"/>
      <c r="O100" s="120"/>
      <c r="P100" s="124" t="s">
        <v>244</v>
      </c>
      <c r="Q100" s="135">
        <v>44938</v>
      </c>
      <c r="R100" s="124" t="s">
        <v>7</v>
      </c>
      <c r="S100" s="124" t="s">
        <v>245</v>
      </c>
      <c r="T100" s="124" t="s">
        <v>12</v>
      </c>
    </row>
    <row r="101" customFormat="1" ht="70" customHeight="1" spans="1:20">
      <c r="A101" s="123">
        <v>100</v>
      </c>
      <c r="B101" s="123" t="s">
        <v>1936</v>
      </c>
      <c r="C101" s="123" t="s">
        <v>2352</v>
      </c>
      <c r="D101" s="123" t="s">
        <v>2357</v>
      </c>
      <c r="E101" s="123" t="s">
        <v>2358</v>
      </c>
      <c r="F101" s="123" t="s">
        <v>2085</v>
      </c>
      <c r="G101" s="123" t="s">
        <v>2359</v>
      </c>
      <c r="H101" s="123" t="s">
        <v>2360</v>
      </c>
      <c r="I101" s="176" t="s">
        <v>282</v>
      </c>
      <c r="J101" s="176" t="s">
        <v>1943</v>
      </c>
      <c r="K101" s="123" t="s">
        <v>14</v>
      </c>
      <c r="L101" s="123" t="s">
        <v>18</v>
      </c>
      <c r="M101" s="120"/>
      <c r="N101" s="120"/>
      <c r="O101" s="120"/>
      <c r="P101" s="124" t="s">
        <v>244</v>
      </c>
      <c r="Q101" s="135">
        <v>44938</v>
      </c>
      <c r="R101" s="124" t="s">
        <v>7</v>
      </c>
      <c r="S101" s="124" t="s">
        <v>245</v>
      </c>
      <c r="T101" s="124" t="s">
        <v>12</v>
      </c>
    </row>
    <row r="102" customFormat="1" ht="36" customHeight="1" spans="1:20">
      <c r="A102" s="123">
        <v>101</v>
      </c>
      <c r="B102" s="123" t="s">
        <v>1936</v>
      </c>
      <c r="C102" s="123" t="s">
        <v>2352</v>
      </c>
      <c r="D102" s="123" t="s">
        <v>2361</v>
      </c>
      <c r="E102" s="123" t="s">
        <v>2362</v>
      </c>
      <c r="F102" s="123" t="s">
        <v>2363</v>
      </c>
      <c r="G102" s="123" t="s">
        <v>2364</v>
      </c>
      <c r="H102" s="123" t="s">
        <v>2365</v>
      </c>
      <c r="I102" s="176" t="s">
        <v>282</v>
      </c>
      <c r="J102" s="176" t="s">
        <v>1943</v>
      </c>
      <c r="K102" s="123" t="s">
        <v>14</v>
      </c>
      <c r="L102" s="123" t="s">
        <v>18</v>
      </c>
      <c r="M102" s="120"/>
      <c r="N102" s="120"/>
      <c r="O102" s="120"/>
      <c r="P102" s="124" t="s">
        <v>244</v>
      </c>
      <c r="Q102" s="135">
        <v>44938</v>
      </c>
      <c r="R102" s="124" t="s">
        <v>7</v>
      </c>
      <c r="S102" s="124" t="s">
        <v>245</v>
      </c>
      <c r="T102" s="124" t="s">
        <v>12</v>
      </c>
    </row>
    <row r="103" customFormat="1" ht="36" customHeight="1" spans="1:20">
      <c r="A103" s="123">
        <v>102</v>
      </c>
      <c r="B103" s="123" t="s">
        <v>1936</v>
      </c>
      <c r="C103" s="123" t="s">
        <v>2352</v>
      </c>
      <c r="D103" s="123" t="s">
        <v>2366</v>
      </c>
      <c r="E103" s="123" t="s">
        <v>2367</v>
      </c>
      <c r="F103" s="123" t="s">
        <v>2363</v>
      </c>
      <c r="G103" s="123" t="s">
        <v>2368</v>
      </c>
      <c r="H103" s="123" t="s">
        <v>2369</v>
      </c>
      <c r="I103" s="176" t="s">
        <v>282</v>
      </c>
      <c r="J103" s="176" t="s">
        <v>1943</v>
      </c>
      <c r="K103" s="123" t="s">
        <v>14</v>
      </c>
      <c r="L103" s="123" t="s">
        <v>18</v>
      </c>
      <c r="M103" s="120"/>
      <c r="N103" s="120"/>
      <c r="O103" s="120"/>
      <c r="P103" s="124" t="s">
        <v>244</v>
      </c>
      <c r="Q103" s="135">
        <v>44938</v>
      </c>
      <c r="R103" s="124" t="s">
        <v>7</v>
      </c>
      <c r="S103" s="124" t="s">
        <v>245</v>
      </c>
      <c r="T103" s="124" t="s">
        <v>12</v>
      </c>
    </row>
    <row r="104" customFormat="1" ht="36" customHeight="1" spans="1:20">
      <c r="A104" s="123">
        <v>103</v>
      </c>
      <c r="B104" s="123" t="s">
        <v>1936</v>
      </c>
      <c r="C104" s="123" t="s">
        <v>2352</v>
      </c>
      <c r="D104" s="123" t="s">
        <v>2370</v>
      </c>
      <c r="E104" s="123" t="s">
        <v>2371</v>
      </c>
      <c r="F104" s="123" t="s">
        <v>2363</v>
      </c>
      <c r="G104" s="123" t="s">
        <v>2364</v>
      </c>
      <c r="H104" s="123" t="s">
        <v>2365</v>
      </c>
      <c r="I104" s="176" t="s">
        <v>282</v>
      </c>
      <c r="J104" s="176" t="s">
        <v>1943</v>
      </c>
      <c r="K104" s="123" t="s">
        <v>14</v>
      </c>
      <c r="L104" s="123" t="s">
        <v>18</v>
      </c>
      <c r="M104" s="120"/>
      <c r="N104" s="120"/>
      <c r="O104" s="120"/>
      <c r="P104" s="124" t="s">
        <v>244</v>
      </c>
      <c r="Q104" s="135">
        <v>44938</v>
      </c>
      <c r="R104" s="124" t="s">
        <v>7</v>
      </c>
      <c r="S104" s="124" t="s">
        <v>245</v>
      </c>
      <c r="T104" s="124" t="s">
        <v>12</v>
      </c>
    </row>
    <row r="105" customFormat="1" ht="36" customHeight="1" spans="1:20">
      <c r="A105" s="123">
        <v>104</v>
      </c>
      <c r="B105" s="123" t="s">
        <v>1936</v>
      </c>
      <c r="C105" s="123" t="s">
        <v>2352</v>
      </c>
      <c r="D105" s="123" t="s">
        <v>2372</v>
      </c>
      <c r="E105" s="123" t="s">
        <v>2373</v>
      </c>
      <c r="F105" s="123" t="s">
        <v>2363</v>
      </c>
      <c r="G105" s="123" t="s">
        <v>2368</v>
      </c>
      <c r="H105" s="123" t="s">
        <v>2369</v>
      </c>
      <c r="I105" s="176" t="s">
        <v>282</v>
      </c>
      <c r="J105" s="176" t="s">
        <v>1943</v>
      </c>
      <c r="K105" s="123" t="s">
        <v>14</v>
      </c>
      <c r="L105" s="123" t="s">
        <v>18</v>
      </c>
      <c r="M105" s="120"/>
      <c r="N105" s="120"/>
      <c r="O105" s="120"/>
      <c r="P105" s="124" t="s">
        <v>244</v>
      </c>
      <c r="Q105" s="135">
        <v>44938</v>
      </c>
      <c r="R105" s="124" t="s">
        <v>7</v>
      </c>
      <c r="S105" s="124" t="s">
        <v>245</v>
      </c>
      <c r="T105" s="124" t="s">
        <v>12</v>
      </c>
    </row>
    <row r="106" customFormat="1" ht="36" customHeight="1" spans="1:20">
      <c r="A106" s="123">
        <v>105</v>
      </c>
      <c r="B106" s="123" t="s">
        <v>1936</v>
      </c>
      <c r="C106" s="123" t="s">
        <v>2352</v>
      </c>
      <c r="D106" s="123" t="s">
        <v>2374</v>
      </c>
      <c r="E106" s="123" t="s">
        <v>2375</v>
      </c>
      <c r="F106" s="123" t="s">
        <v>2363</v>
      </c>
      <c r="G106" s="123" t="s">
        <v>2364</v>
      </c>
      <c r="H106" s="123" t="s">
        <v>2365</v>
      </c>
      <c r="I106" s="176" t="s">
        <v>282</v>
      </c>
      <c r="J106" s="176" t="s">
        <v>1943</v>
      </c>
      <c r="K106" s="123" t="s">
        <v>14</v>
      </c>
      <c r="L106" s="123" t="s">
        <v>18</v>
      </c>
      <c r="M106" s="120"/>
      <c r="N106" s="120"/>
      <c r="O106" s="120"/>
      <c r="P106" s="124" t="s">
        <v>244</v>
      </c>
      <c r="Q106" s="135">
        <v>44938</v>
      </c>
      <c r="R106" s="124" t="s">
        <v>7</v>
      </c>
      <c r="S106" s="124" t="s">
        <v>245</v>
      </c>
      <c r="T106" s="124" t="s">
        <v>12</v>
      </c>
    </row>
    <row r="107" customFormat="1" ht="36" customHeight="1" spans="1:20">
      <c r="A107" s="123">
        <v>106</v>
      </c>
      <c r="B107" s="123" t="s">
        <v>1936</v>
      </c>
      <c r="C107" s="123" t="s">
        <v>2352</v>
      </c>
      <c r="D107" s="123" t="s">
        <v>2376</v>
      </c>
      <c r="E107" s="123" t="s">
        <v>2377</v>
      </c>
      <c r="F107" s="123" t="s">
        <v>2363</v>
      </c>
      <c r="G107" s="123" t="s">
        <v>2368</v>
      </c>
      <c r="H107" s="123" t="s">
        <v>2369</v>
      </c>
      <c r="I107" s="176" t="s">
        <v>282</v>
      </c>
      <c r="J107" s="176" t="s">
        <v>1943</v>
      </c>
      <c r="K107" s="123" t="s">
        <v>14</v>
      </c>
      <c r="L107" s="123" t="s">
        <v>18</v>
      </c>
      <c r="M107" s="120"/>
      <c r="N107" s="120"/>
      <c r="O107" s="120"/>
      <c r="P107" s="124" t="s">
        <v>244</v>
      </c>
      <c r="Q107" s="135">
        <v>44938</v>
      </c>
      <c r="R107" s="124" t="s">
        <v>7</v>
      </c>
      <c r="S107" s="124" t="s">
        <v>245</v>
      </c>
      <c r="T107" s="124" t="s">
        <v>12</v>
      </c>
    </row>
    <row r="108" customFormat="1" ht="25" customHeight="1" spans="1:20">
      <c r="A108" s="171"/>
      <c r="B108" s="171"/>
      <c r="C108" s="171" t="s">
        <v>2378</v>
      </c>
      <c r="D108" s="171"/>
      <c r="E108" s="171"/>
      <c r="F108" s="171"/>
      <c r="G108" s="171"/>
      <c r="H108" s="171"/>
      <c r="I108" s="175"/>
      <c r="J108" s="175"/>
      <c r="K108" s="171"/>
      <c r="L108" s="171"/>
      <c r="M108" s="179"/>
      <c r="N108" s="179"/>
      <c r="O108" s="179"/>
      <c r="P108" s="179"/>
      <c r="Q108" s="182"/>
      <c r="R108" s="183"/>
      <c r="S108" s="171"/>
      <c r="T108" s="171"/>
    </row>
    <row r="109" customFormat="1" ht="184.5" customHeight="1" spans="1:20">
      <c r="A109" s="123">
        <v>108</v>
      </c>
      <c r="B109" s="123" t="s">
        <v>1936</v>
      </c>
      <c r="C109" s="123" t="s">
        <v>2379</v>
      </c>
      <c r="D109" s="123" t="s">
        <v>2380</v>
      </c>
      <c r="E109" s="185" t="s">
        <v>2381</v>
      </c>
      <c r="F109" s="123" t="s">
        <v>2382</v>
      </c>
      <c r="G109" s="124" t="s">
        <v>2383</v>
      </c>
      <c r="H109" s="123" t="s">
        <v>2384</v>
      </c>
      <c r="I109" s="176" t="s">
        <v>258</v>
      </c>
      <c r="J109" s="176" t="s">
        <v>1943</v>
      </c>
      <c r="K109" s="123" t="s">
        <v>14</v>
      </c>
      <c r="L109" s="123" t="s">
        <v>19</v>
      </c>
      <c r="M109" s="189" t="s">
        <v>2385</v>
      </c>
      <c r="N109" s="120"/>
      <c r="O109" s="120"/>
      <c r="P109" s="124" t="s">
        <v>244</v>
      </c>
      <c r="Q109" s="135">
        <v>44938</v>
      </c>
      <c r="R109" s="124" t="s">
        <v>7</v>
      </c>
      <c r="S109" s="124" t="s">
        <v>245</v>
      </c>
      <c r="T109" s="124" t="s">
        <v>12</v>
      </c>
    </row>
    <row r="110" customFormat="1" ht="123" customHeight="1" spans="1:20">
      <c r="A110" s="123">
        <v>109</v>
      </c>
      <c r="B110" s="123" t="s">
        <v>1936</v>
      </c>
      <c r="C110" s="123" t="s">
        <v>2379</v>
      </c>
      <c r="D110" s="123" t="s">
        <v>2386</v>
      </c>
      <c r="E110" s="186" t="s">
        <v>2387</v>
      </c>
      <c r="F110" s="123" t="s">
        <v>2388</v>
      </c>
      <c r="G110" s="123" t="s">
        <v>2383</v>
      </c>
      <c r="H110" s="123" t="s">
        <v>2389</v>
      </c>
      <c r="I110" s="176" t="s">
        <v>258</v>
      </c>
      <c r="J110" s="176" t="s">
        <v>1943</v>
      </c>
      <c r="K110" s="123" t="s">
        <v>14</v>
      </c>
      <c r="L110" s="124" t="s">
        <v>18</v>
      </c>
      <c r="M110" s="189"/>
      <c r="N110" s="120"/>
      <c r="O110" s="120"/>
      <c r="P110" s="124" t="s">
        <v>244</v>
      </c>
      <c r="Q110" s="135">
        <v>44938</v>
      </c>
      <c r="R110" s="124" t="s">
        <v>7</v>
      </c>
      <c r="S110" s="124" t="s">
        <v>245</v>
      </c>
      <c r="T110" s="124" t="s">
        <v>12</v>
      </c>
    </row>
    <row r="111" customFormat="1" ht="123" customHeight="1" spans="1:20">
      <c r="A111" s="123">
        <v>110</v>
      </c>
      <c r="B111" s="123" t="s">
        <v>1936</v>
      </c>
      <c r="C111" s="123" t="s">
        <v>2379</v>
      </c>
      <c r="D111" s="123" t="s">
        <v>2390</v>
      </c>
      <c r="E111" s="185" t="s">
        <v>2391</v>
      </c>
      <c r="F111" s="123" t="s">
        <v>2392</v>
      </c>
      <c r="G111" s="123" t="s">
        <v>2393</v>
      </c>
      <c r="H111" s="123" t="s">
        <v>1479</v>
      </c>
      <c r="I111" s="176" t="s">
        <v>258</v>
      </c>
      <c r="J111" s="176" t="s">
        <v>1943</v>
      </c>
      <c r="K111" s="123" t="s">
        <v>14</v>
      </c>
      <c r="L111" s="123" t="s">
        <v>18</v>
      </c>
      <c r="M111" s="189"/>
      <c r="N111" s="120"/>
      <c r="O111" s="120"/>
      <c r="P111" s="124" t="s">
        <v>244</v>
      </c>
      <c r="Q111" s="135">
        <v>44938</v>
      </c>
      <c r="R111" s="124" t="s">
        <v>7</v>
      </c>
      <c r="S111" s="124" t="s">
        <v>245</v>
      </c>
      <c r="T111" s="124" t="s">
        <v>12</v>
      </c>
    </row>
    <row r="112" customFormat="1" ht="88" customHeight="1" spans="1:20">
      <c r="A112" s="123">
        <v>111</v>
      </c>
      <c r="B112" s="123" t="s">
        <v>1936</v>
      </c>
      <c r="C112" s="123" t="s">
        <v>2379</v>
      </c>
      <c r="D112" s="123" t="s">
        <v>2394</v>
      </c>
      <c r="E112" s="186" t="s">
        <v>2395</v>
      </c>
      <c r="F112" s="123" t="s">
        <v>2382</v>
      </c>
      <c r="G112" s="123" t="s">
        <v>2396</v>
      </c>
      <c r="H112" s="123" t="s">
        <v>2397</v>
      </c>
      <c r="I112" s="123" t="s">
        <v>258</v>
      </c>
      <c r="J112" s="123" t="s">
        <v>1943</v>
      </c>
      <c r="K112" s="123" t="s">
        <v>14</v>
      </c>
      <c r="L112" s="123" t="s">
        <v>18</v>
      </c>
      <c r="M112" s="189"/>
      <c r="N112" s="123"/>
      <c r="O112" s="123"/>
      <c r="P112" s="124" t="s">
        <v>244</v>
      </c>
      <c r="Q112" s="135">
        <v>44938</v>
      </c>
      <c r="R112" s="124" t="s">
        <v>7</v>
      </c>
      <c r="S112" s="124" t="s">
        <v>245</v>
      </c>
      <c r="T112" s="124" t="s">
        <v>12</v>
      </c>
    </row>
    <row r="113" customFormat="1" ht="88" customHeight="1" spans="1:20">
      <c r="A113" s="123">
        <v>114</v>
      </c>
      <c r="B113" s="184" t="s">
        <v>1936</v>
      </c>
      <c r="C113" s="184" t="s">
        <v>2379</v>
      </c>
      <c r="D113" s="184" t="s">
        <v>2398</v>
      </c>
      <c r="E113" s="187" t="s">
        <v>2399</v>
      </c>
      <c r="F113" s="184" t="s">
        <v>2400</v>
      </c>
      <c r="G113" s="184" t="s">
        <v>2401</v>
      </c>
      <c r="H113" s="184" t="s">
        <v>2402</v>
      </c>
      <c r="I113" s="184" t="s">
        <v>258</v>
      </c>
      <c r="J113" s="184" t="s">
        <v>1943</v>
      </c>
      <c r="K113" s="184" t="s">
        <v>14</v>
      </c>
      <c r="L113" s="123" t="s">
        <v>18</v>
      </c>
      <c r="M113" s="189"/>
      <c r="N113" s="191"/>
      <c r="O113" s="191"/>
      <c r="P113" s="124" t="s">
        <v>244</v>
      </c>
      <c r="Q113" s="135">
        <v>44938</v>
      </c>
      <c r="R113" s="124" t="s">
        <v>7</v>
      </c>
      <c r="S113" s="124" t="s">
        <v>245</v>
      </c>
      <c r="T113" s="124" t="s">
        <v>12</v>
      </c>
    </row>
    <row r="114" customFormat="1" ht="53" customHeight="1" spans="1:20">
      <c r="A114" s="123">
        <v>113</v>
      </c>
      <c r="B114" s="123" t="s">
        <v>2009</v>
      </c>
      <c r="C114" s="123" t="s">
        <v>2379</v>
      </c>
      <c r="D114" s="123" t="s">
        <v>2403</v>
      </c>
      <c r="E114" s="186" t="s">
        <v>2404</v>
      </c>
      <c r="F114" s="123" t="s">
        <v>2363</v>
      </c>
      <c r="G114" s="123" t="s">
        <v>2405</v>
      </c>
      <c r="H114" s="123" t="s">
        <v>2406</v>
      </c>
      <c r="I114" s="176" t="s">
        <v>258</v>
      </c>
      <c r="J114" s="176" t="s">
        <v>1943</v>
      </c>
      <c r="K114" s="123" t="s">
        <v>14</v>
      </c>
      <c r="L114" s="123" t="s">
        <v>18</v>
      </c>
      <c r="M114" s="189"/>
      <c r="N114" s="120"/>
      <c r="O114" s="120"/>
      <c r="P114" s="124" t="s">
        <v>244</v>
      </c>
      <c r="Q114" s="135">
        <v>44938</v>
      </c>
      <c r="R114" s="124" t="s">
        <v>7</v>
      </c>
      <c r="S114" s="124" t="s">
        <v>245</v>
      </c>
      <c r="T114" s="124" t="s">
        <v>12</v>
      </c>
    </row>
    <row r="115" customFormat="1" ht="53" customHeight="1" spans="1:20">
      <c r="A115" s="123">
        <v>114</v>
      </c>
      <c r="B115" s="123" t="s">
        <v>2165</v>
      </c>
      <c r="C115" s="123" t="s">
        <v>2379</v>
      </c>
      <c r="D115" s="123" t="s">
        <v>2398</v>
      </c>
      <c r="E115" s="186" t="s">
        <v>2407</v>
      </c>
      <c r="F115" s="123" t="s">
        <v>2363</v>
      </c>
      <c r="G115" s="124" t="s">
        <v>2408</v>
      </c>
      <c r="H115" s="123" t="s">
        <v>2409</v>
      </c>
      <c r="I115" s="176" t="s">
        <v>258</v>
      </c>
      <c r="J115" s="176" t="s">
        <v>1943</v>
      </c>
      <c r="K115" s="123" t="s">
        <v>14</v>
      </c>
      <c r="L115" s="123" t="s">
        <v>18</v>
      </c>
      <c r="M115" s="189"/>
      <c r="N115" s="120"/>
      <c r="O115" s="120"/>
      <c r="P115" s="124" t="s">
        <v>244</v>
      </c>
      <c r="Q115" s="135">
        <v>44938</v>
      </c>
      <c r="R115" s="124" t="s">
        <v>7</v>
      </c>
      <c r="S115" s="124" t="s">
        <v>245</v>
      </c>
      <c r="T115" s="124" t="s">
        <v>12</v>
      </c>
    </row>
    <row r="116" customFormat="1" ht="123" customHeight="1" spans="1:20">
      <c r="A116" s="123">
        <v>115</v>
      </c>
      <c r="B116" s="123" t="s">
        <v>1936</v>
      </c>
      <c r="C116" s="123" t="s">
        <v>2379</v>
      </c>
      <c r="D116" s="123" t="s">
        <v>2410</v>
      </c>
      <c r="E116" s="123" t="s">
        <v>2411</v>
      </c>
      <c r="F116" s="123" t="s">
        <v>2392</v>
      </c>
      <c r="G116" s="123" t="s">
        <v>2412</v>
      </c>
      <c r="H116" s="123" t="s">
        <v>2413</v>
      </c>
      <c r="I116" s="176" t="s">
        <v>258</v>
      </c>
      <c r="J116" s="176" t="s">
        <v>1943</v>
      </c>
      <c r="K116" s="123" t="s">
        <v>14</v>
      </c>
      <c r="L116" s="123" t="s">
        <v>20</v>
      </c>
      <c r="M116" s="189" t="s">
        <v>2385</v>
      </c>
      <c r="N116" s="120"/>
      <c r="O116" s="120"/>
      <c r="P116" s="124" t="s">
        <v>244</v>
      </c>
      <c r="Q116" s="135">
        <v>44938</v>
      </c>
      <c r="R116" s="124" t="s">
        <v>7</v>
      </c>
      <c r="S116" s="124" t="s">
        <v>245</v>
      </c>
      <c r="T116" s="124" t="s">
        <v>12</v>
      </c>
    </row>
    <row r="117" customFormat="1" ht="88" customHeight="1" spans="1:20">
      <c r="A117" s="123">
        <v>116</v>
      </c>
      <c r="B117" s="123" t="s">
        <v>1936</v>
      </c>
      <c r="C117" s="123" t="s">
        <v>2379</v>
      </c>
      <c r="D117" s="123" t="s">
        <v>2414</v>
      </c>
      <c r="E117" s="123" t="s">
        <v>2415</v>
      </c>
      <c r="F117" s="123" t="s">
        <v>2382</v>
      </c>
      <c r="G117" s="123" t="s">
        <v>2416</v>
      </c>
      <c r="H117" s="123" t="s">
        <v>2417</v>
      </c>
      <c r="I117" s="176" t="s">
        <v>258</v>
      </c>
      <c r="J117" s="176" t="s">
        <v>1943</v>
      </c>
      <c r="K117" s="123" t="s">
        <v>14</v>
      </c>
      <c r="L117" s="123" t="s">
        <v>20</v>
      </c>
      <c r="M117" s="189" t="s">
        <v>2385</v>
      </c>
      <c r="N117" s="120"/>
      <c r="O117" s="120"/>
      <c r="P117" s="124" t="s">
        <v>244</v>
      </c>
      <c r="Q117" s="135">
        <v>44938</v>
      </c>
      <c r="R117" s="124" t="s">
        <v>7</v>
      </c>
      <c r="S117" s="124" t="s">
        <v>245</v>
      </c>
      <c r="T117" s="124" t="s">
        <v>12</v>
      </c>
    </row>
    <row r="118" customFormat="1" ht="105" customHeight="1" spans="1:20">
      <c r="A118" s="123">
        <v>117</v>
      </c>
      <c r="B118" s="123" t="s">
        <v>1936</v>
      </c>
      <c r="C118" s="123" t="s">
        <v>2418</v>
      </c>
      <c r="D118" s="123" t="s">
        <v>2419</v>
      </c>
      <c r="E118" s="185" t="s">
        <v>2420</v>
      </c>
      <c r="F118" s="124" t="s">
        <v>2421</v>
      </c>
      <c r="G118" s="123" t="s">
        <v>2422</v>
      </c>
      <c r="H118" s="188" t="s">
        <v>2423</v>
      </c>
      <c r="I118" s="190" t="s">
        <v>289</v>
      </c>
      <c r="J118" s="176" t="s">
        <v>1943</v>
      </c>
      <c r="K118" s="123" t="s">
        <v>14</v>
      </c>
      <c r="L118" s="123" t="s">
        <v>20</v>
      </c>
      <c r="M118" s="189" t="s">
        <v>2424</v>
      </c>
      <c r="N118" s="120"/>
      <c r="O118" s="120"/>
      <c r="P118" s="124" t="s">
        <v>244</v>
      </c>
      <c r="Q118" s="135">
        <v>44938</v>
      </c>
      <c r="R118" s="124" t="s">
        <v>7</v>
      </c>
      <c r="S118" s="124" t="s">
        <v>245</v>
      </c>
      <c r="T118" s="124" t="s">
        <v>12</v>
      </c>
    </row>
    <row r="119" customFormat="1" ht="88" customHeight="1" spans="1:20">
      <c r="A119" s="123">
        <v>118</v>
      </c>
      <c r="B119" s="123" t="s">
        <v>1936</v>
      </c>
      <c r="C119" s="123" t="s">
        <v>2418</v>
      </c>
      <c r="D119" s="123" t="s">
        <v>2425</v>
      </c>
      <c r="E119" s="186" t="s">
        <v>2426</v>
      </c>
      <c r="F119" s="123" t="s">
        <v>2427</v>
      </c>
      <c r="G119" s="124" t="s">
        <v>2428</v>
      </c>
      <c r="H119" s="123" t="s">
        <v>2429</v>
      </c>
      <c r="I119" s="190" t="s">
        <v>282</v>
      </c>
      <c r="J119" s="176" t="s">
        <v>1943</v>
      </c>
      <c r="K119" s="123" t="s">
        <v>14</v>
      </c>
      <c r="L119" s="123" t="s">
        <v>18</v>
      </c>
      <c r="M119" s="120"/>
      <c r="N119" s="120"/>
      <c r="O119" s="120"/>
      <c r="P119" s="124" t="s">
        <v>244</v>
      </c>
      <c r="Q119" s="135">
        <v>44938</v>
      </c>
      <c r="R119" s="124" t="s">
        <v>7</v>
      </c>
      <c r="S119" s="124" t="s">
        <v>245</v>
      </c>
      <c r="T119" s="124" t="s">
        <v>12</v>
      </c>
    </row>
    <row r="120" customFormat="1" ht="105" customHeight="1" spans="1:20">
      <c r="A120" s="123">
        <v>119</v>
      </c>
      <c r="B120" s="123" t="s">
        <v>1936</v>
      </c>
      <c r="C120" s="123" t="s">
        <v>2418</v>
      </c>
      <c r="D120" s="123" t="s">
        <v>2430</v>
      </c>
      <c r="E120" s="185" t="s">
        <v>2431</v>
      </c>
      <c r="F120" s="123" t="s">
        <v>2421</v>
      </c>
      <c r="G120" s="123" t="s">
        <v>2432</v>
      </c>
      <c r="H120" s="123" t="s">
        <v>2433</v>
      </c>
      <c r="I120" s="190" t="s">
        <v>282</v>
      </c>
      <c r="J120" s="176" t="s">
        <v>1943</v>
      </c>
      <c r="K120" s="123" t="s">
        <v>14</v>
      </c>
      <c r="L120" s="123" t="s">
        <v>18</v>
      </c>
      <c r="M120" s="120"/>
      <c r="N120" s="120"/>
      <c r="O120" s="120"/>
      <c r="P120" s="124" t="s">
        <v>244</v>
      </c>
      <c r="Q120" s="135">
        <v>44938</v>
      </c>
      <c r="R120" s="124" t="s">
        <v>7</v>
      </c>
      <c r="S120" s="124" t="s">
        <v>245</v>
      </c>
      <c r="T120" s="124" t="s">
        <v>12</v>
      </c>
    </row>
    <row r="121" customFormat="1" ht="53" customHeight="1" spans="1:20">
      <c r="A121" s="123">
        <v>120</v>
      </c>
      <c r="B121" s="123" t="s">
        <v>2009</v>
      </c>
      <c r="C121" s="123" t="s">
        <v>2379</v>
      </c>
      <c r="D121" s="123" t="s">
        <v>2434</v>
      </c>
      <c r="E121" s="185" t="s">
        <v>2435</v>
      </c>
      <c r="F121" s="123" t="s">
        <v>2363</v>
      </c>
      <c r="G121" s="123" t="s">
        <v>2436</v>
      </c>
      <c r="H121" s="123" t="s">
        <v>2437</v>
      </c>
      <c r="I121" s="190" t="s">
        <v>282</v>
      </c>
      <c r="J121" s="176" t="s">
        <v>1943</v>
      </c>
      <c r="K121" s="123" t="s">
        <v>14</v>
      </c>
      <c r="L121" s="123" t="s">
        <v>18</v>
      </c>
      <c r="M121" s="120"/>
      <c r="N121" s="120"/>
      <c r="O121" s="120"/>
      <c r="P121" s="124" t="s">
        <v>244</v>
      </c>
      <c r="Q121" s="135">
        <v>44938</v>
      </c>
      <c r="R121" s="124" t="s">
        <v>7</v>
      </c>
      <c r="S121" s="124" t="s">
        <v>245</v>
      </c>
      <c r="T121" s="124" t="s">
        <v>12</v>
      </c>
    </row>
    <row r="122" customFormat="1" ht="53" customHeight="1" spans="1:20">
      <c r="A122" s="123">
        <v>121</v>
      </c>
      <c r="B122" s="123" t="s">
        <v>2165</v>
      </c>
      <c r="C122" s="123" t="s">
        <v>2379</v>
      </c>
      <c r="D122" s="123" t="s">
        <v>2438</v>
      </c>
      <c r="E122" s="185" t="s">
        <v>2439</v>
      </c>
      <c r="F122" s="123" t="s">
        <v>2363</v>
      </c>
      <c r="G122" s="123" t="s">
        <v>2440</v>
      </c>
      <c r="H122" s="123" t="s">
        <v>2441</v>
      </c>
      <c r="I122" s="190" t="s">
        <v>282</v>
      </c>
      <c r="J122" s="176" t="s">
        <v>1943</v>
      </c>
      <c r="K122" s="123" t="s">
        <v>14</v>
      </c>
      <c r="L122" s="123" t="s">
        <v>18</v>
      </c>
      <c r="M122" s="120"/>
      <c r="N122" s="120"/>
      <c r="O122" s="120"/>
      <c r="P122" s="124" t="s">
        <v>244</v>
      </c>
      <c r="Q122" s="135">
        <v>44938</v>
      </c>
      <c r="R122" s="124" t="s">
        <v>7</v>
      </c>
      <c r="S122" s="124" t="s">
        <v>245</v>
      </c>
      <c r="T122" s="124" t="s">
        <v>12</v>
      </c>
    </row>
    <row r="123" customFormat="1" ht="70" customHeight="1" spans="1:20">
      <c r="A123" s="123">
        <v>122</v>
      </c>
      <c r="B123" s="123" t="s">
        <v>1936</v>
      </c>
      <c r="C123" s="123" t="s">
        <v>2418</v>
      </c>
      <c r="D123" s="123" t="s">
        <v>2442</v>
      </c>
      <c r="E123" s="123" t="s">
        <v>2443</v>
      </c>
      <c r="F123" s="123" t="s">
        <v>2444</v>
      </c>
      <c r="G123" s="123" t="s">
        <v>2445</v>
      </c>
      <c r="H123" s="123" t="s">
        <v>2446</v>
      </c>
      <c r="I123" s="176" t="s">
        <v>289</v>
      </c>
      <c r="J123" s="176" t="s">
        <v>1943</v>
      </c>
      <c r="K123" s="123" t="s">
        <v>14</v>
      </c>
      <c r="L123" s="123" t="s">
        <v>20</v>
      </c>
      <c r="M123" s="189" t="s">
        <v>2447</v>
      </c>
      <c r="N123" s="120"/>
      <c r="O123" s="120"/>
      <c r="P123" s="124" t="s">
        <v>244</v>
      </c>
      <c r="Q123" s="135">
        <v>44938</v>
      </c>
      <c r="R123" s="124" t="s">
        <v>7</v>
      </c>
      <c r="S123" s="124" t="s">
        <v>245</v>
      </c>
      <c r="T123" s="124" t="s">
        <v>12</v>
      </c>
    </row>
    <row r="124" customFormat="1" ht="70" customHeight="1" spans="1:20">
      <c r="A124" s="123">
        <v>123</v>
      </c>
      <c r="B124" s="123" t="s">
        <v>1936</v>
      </c>
      <c r="C124" s="123" t="s">
        <v>2418</v>
      </c>
      <c r="D124" s="123" t="s">
        <v>2448</v>
      </c>
      <c r="E124" s="123" t="s">
        <v>2449</v>
      </c>
      <c r="F124" s="123" t="s">
        <v>2444</v>
      </c>
      <c r="G124" s="123" t="s">
        <v>2450</v>
      </c>
      <c r="H124" s="123" t="s">
        <v>2451</v>
      </c>
      <c r="I124" s="177" t="s">
        <v>282</v>
      </c>
      <c r="J124" s="176" t="s">
        <v>1943</v>
      </c>
      <c r="K124" s="123" t="s">
        <v>14</v>
      </c>
      <c r="L124" s="123" t="s">
        <v>20</v>
      </c>
      <c r="M124" s="189" t="s">
        <v>2447</v>
      </c>
      <c r="N124" s="120"/>
      <c r="O124" s="120"/>
      <c r="P124" s="124" t="s">
        <v>244</v>
      </c>
      <c r="Q124" s="135">
        <v>44938</v>
      </c>
      <c r="R124" s="124" t="s">
        <v>7</v>
      </c>
      <c r="S124" s="124" t="s">
        <v>245</v>
      </c>
      <c r="T124" s="124" t="s">
        <v>12</v>
      </c>
    </row>
    <row r="125" customFormat="1" ht="123" customHeight="1" spans="1:20">
      <c r="A125" s="123">
        <v>124</v>
      </c>
      <c r="B125" s="123" t="s">
        <v>1936</v>
      </c>
      <c r="C125" s="123" t="s">
        <v>2418</v>
      </c>
      <c r="D125" s="123" t="s">
        <v>2452</v>
      </c>
      <c r="E125" s="185" t="s">
        <v>2453</v>
      </c>
      <c r="F125" s="123" t="s">
        <v>2382</v>
      </c>
      <c r="G125" s="123" t="s">
        <v>2454</v>
      </c>
      <c r="H125" s="123" t="s">
        <v>2433</v>
      </c>
      <c r="I125" s="190" t="s">
        <v>258</v>
      </c>
      <c r="J125" s="176" t="s">
        <v>1943</v>
      </c>
      <c r="K125" s="123" t="s">
        <v>14</v>
      </c>
      <c r="L125" s="123" t="s">
        <v>18</v>
      </c>
      <c r="M125" s="120"/>
      <c r="N125" s="120"/>
      <c r="O125" s="120"/>
      <c r="P125" s="124" t="s">
        <v>244</v>
      </c>
      <c r="Q125" s="135">
        <v>44938</v>
      </c>
      <c r="R125" s="124" t="s">
        <v>7</v>
      </c>
      <c r="S125" s="124" t="s">
        <v>245</v>
      </c>
      <c r="T125" s="124" t="s">
        <v>12</v>
      </c>
    </row>
    <row r="126" customFormat="1" ht="88" customHeight="1" spans="1:20">
      <c r="A126" s="123">
        <v>125</v>
      </c>
      <c r="B126" s="123" t="s">
        <v>1936</v>
      </c>
      <c r="C126" s="123" t="s">
        <v>2418</v>
      </c>
      <c r="D126" s="123" t="s">
        <v>2455</v>
      </c>
      <c r="E126" s="185" t="s">
        <v>2456</v>
      </c>
      <c r="F126" s="123" t="s">
        <v>2382</v>
      </c>
      <c r="G126" s="123" t="s">
        <v>2457</v>
      </c>
      <c r="H126" s="123" t="s">
        <v>2458</v>
      </c>
      <c r="I126" s="176" t="s">
        <v>258</v>
      </c>
      <c r="J126" s="176" t="s">
        <v>1943</v>
      </c>
      <c r="K126" s="123" t="s">
        <v>14</v>
      </c>
      <c r="L126" s="123" t="s">
        <v>18</v>
      </c>
      <c r="M126" s="120"/>
      <c r="N126" s="120"/>
      <c r="O126" s="120"/>
      <c r="P126" s="124" t="s">
        <v>244</v>
      </c>
      <c r="Q126" s="135">
        <v>44938</v>
      </c>
      <c r="R126" s="124" t="s">
        <v>7</v>
      </c>
      <c r="S126" s="124" t="s">
        <v>245</v>
      </c>
      <c r="T126" s="124" t="s">
        <v>12</v>
      </c>
    </row>
    <row r="127" customFormat="1" ht="88" customHeight="1" spans="1:20">
      <c r="A127" s="123">
        <v>126</v>
      </c>
      <c r="B127" s="123" t="s">
        <v>1936</v>
      </c>
      <c r="C127" s="123" t="s">
        <v>2418</v>
      </c>
      <c r="D127" s="123" t="s">
        <v>2459</v>
      </c>
      <c r="E127" s="185" t="s">
        <v>2460</v>
      </c>
      <c r="F127" s="123" t="s">
        <v>2461</v>
      </c>
      <c r="G127" s="123" t="s">
        <v>2462</v>
      </c>
      <c r="H127" s="123" t="s">
        <v>2458</v>
      </c>
      <c r="I127" s="176" t="s">
        <v>258</v>
      </c>
      <c r="J127" s="176" t="s">
        <v>1943</v>
      </c>
      <c r="K127" s="123" t="s">
        <v>14</v>
      </c>
      <c r="L127" s="123" t="s">
        <v>18</v>
      </c>
      <c r="M127" s="120"/>
      <c r="N127" s="120"/>
      <c r="O127" s="120"/>
      <c r="P127" s="124" t="s">
        <v>244</v>
      </c>
      <c r="Q127" s="135">
        <v>44938</v>
      </c>
      <c r="R127" s="124" t="s">
        <v>7</v>
      </c>
      <c r="S127" s="124" t="s">
        <v>245</v>
      </c>
      <c r="T127" s="124" t="s">
        <v>12</v>
      </c>
    </row>
    <row r="128" customFormat="1" ht="88" customHeight="1" spans="1:20">
      <c r="A128" s="123">
        <v>127</v>
      </c>
      <c r="B128" s="123" t="s">
        <v>1936</v>
      </c>
      <c r="C128" s="123" t="s">
        <v>2418</v>
      </c>
      <c r="D128" s="123" t="s">
        <v>2463</v>
      </c>
      <c r="E128" s="185" t="s">
        <v>2464</v>
      </c>
      <c r="F128" s="123" t="s">
        <v>2461</v>
      </c>
      <c r="G128" s="123" t="s">
        <v>2465</v>
      </c>
      <c r="H128" s="123" t="s">
        <v>2458</v>
      </c>
      <c r="I128" s="176" t="s">
        <v>258</v>
      </c>
      <c r="J128" s="176" t="s">
        <v>1943</v>
      </c>
      <c r="K128" s="123" t="s">
        <v>14</v>
      </c>
      <c r="L128" s="123" t="s">
        <v>18</v>
      </c>
      <c r="M128" s="120"/>
      <c r="N128" s="120"/>
      <c r="O128" s="120"/>
      <c r="P128" s="124" t="s">
        <v>244</v>
      </c>
      <c r="Q128" s="135">
        <v>44938</v>
      </c>
      <c r="R128" s="124" t="s">
        <v>7</v>
      </c>
      <c r="S128" s="124" t="s">
        <v>245</v>
      </c>
      <c r="T128" s="124" t="s">
        <v>12</v>
      </c>
    </row>
    <row r="129" customFormat="1" ht="123" customHeight="1" spans="1:20">
      <c r="A129" s="123">
        <v>128</v>
      </c>
      <c r="B129" s="123" t="s">
        <v>1936</v>
      </c>
      <c r="C129" s="123" t="s">
        <v>2466</v>
      </c>
      <c r="D129" s="123" t="s">
        <v>2467</v>
      </c>
      <c r="E129" s="123" t="s">
        <v>2468</v>
      </c>
      <c r="F129" s="123" t="s">
        <v>2469</v>
      </c>
      <c r="G129" s="123" t="s">
        <v>2470</v>
      </c>
      <c r="H129" s="123" t="s">
        <v>2471</v>
      </c>
      <c r="I129" s="176" t="s">
        <v>258</v>
      </c>
      <c r="J129" s="176" t="s">
        <v>1943</v>
      </c>
      <c r="K129" s="123" t="s">
        <v>14</v>
      </c>
      <c r="L129" s="123" t="s">
        <v>20</v>
      </c>
      <c r="M129" s="189" t="s">
        <v>2424</v>
      </c>
      <c r="N129" s="120"/>
      <c r="O129" s="120"/>
      <c r="P129" s="124" t="s">
        <v>244</v>
      </c>
      <c r="Q129" s="135">
        <v>44938</v>
      </c>
      <c r="R129" s="124" t="s">
        <v>7</v>
      </c>
      <c r="S129" s="124" t="s">
        <v>245</v>
      </c>
      <c r="T129" s="124" t="s">
        <v>12</v>
      </c>
    </row>
    <row r="130" customFormat="1" ht="88" customHeight="1" spans="1:20">
      <c r="A130" s="123">
        <v>129</v>
      </c>
      <c r="B130" s="123" t="s">
        <v>1936</v>
      </c>
      <c r="C130" s="123" t="s">
        <v>2466</v>
      </c>
      <c r="D130" s="123" t="s">
        <v>2472</v>
      </c>
      <c r="E130" s="123" t="s">
        <v>2473</v>
      </c>
      <c r="F130" s="123" t="s">
        <v>2474</v>
      </c>
      <c r="G130" s="123" t="s">
        <v>2475</v>
      </c>
      <c r="H130" s="123" t="s">
        <v>2476</v>
      </c>
      <c r="I130" s="176" t="s">
        <v>258</v>
      </c>
      <c r="J130" s="176" t="s">
        <v>1943</v>
      </c>
      <c r="K130" s="123" t="s">
        <v>14</v>
      </c>
      <c r="L130" s="123" t="s">
        <v>18</v>
      </c>
      <c r="M130" s="120"/>
      <c r="N130" s="120"/>
      <c r="O130" s="120"/>
      <c r="P130" s="124" t="s">
        <v>244</v>
      </c>
      <c r="Q130" s="135">
        <v>44938</v>
      </c>
      <c r="R130" s="124" t="s">
        <v>7</v>
      </c>
      <c r="S130" s="124" t="s">
        <v>245</v>
      </c>
      <c r="T130" s="124" t="s">
        <v>12</v>
      </c>
    </row>
    <row r="131" customFormat="1" ht="88" customHeight="1" spans="1:20">
      <c r="A131" s="123">
        <v>130</v>
      </c>
      <c r="B131" s="123" t="s">
        <v>1936</v>
      </c>
      <c r="C131" s="123" t="s">
        <v>2466</v>
      </c>
      <c r="D131" s="123" t="s">
        <v>2477</v>
      </c>
      <c r="E131" s="123" t="s">
        <v>2478</v>
      </c>
      <c r="F131" s="123" t="s">
        <v>2479</v>
      </c>
      <c r="G131" s="123" t="s">
        <v>2475</v>
      </c>
      <c r="H131" s="123" t="s">
        <v>2480</v>
      </c>
      <c r="I131" s="176" t="s">
        <v>258</v>
      </c>
      <c r="J131" s="176" t="s">
        <v>1943</v>
      </c>
      <c r="K131" s="123" t="s">
        <v>14</v>
      </c>
      <c r="L131" s="123" t="s">
        <v>18</v>
      </c>
      <c r="M131" s="120"/>
      <c r="N131" s="120"/>
      <c r="O131" s="120"/>
      <c r="P131" s="124" t="s">
        <v>244</v>
      </c>
      <c r="Q131" s="135">
        <v>44938</v>
      </c>
      <c r="R131" s="124" t="s">
        <v>7</v>
      </c>
      <c r="S131" s="124" t="s">
        <v>245</v>
      </c>
      <c r="T131" s="124" t="s">
        <v>12</v>
      </c>
    </row>
    <row r="132" customFormat="1" ht="157" customHeight="1" spans="1:20">
      <c r="A132" s="123">
        <v>131</v>
      </c>
      <c r="B132" s="123" t="s">
        <v>1936</v>
      </c>
      <c r="C132" s="123" t="s">
        <v>2466</v>
      </c>
      <c r="D132" s="123" t="s">
        <v>2481</v>
      </c>
      <c r="E132" s="123" t="s">
        <v>2482</v>
      </c>
      <c r="F132" s="123" t="s">
        <v>2479</v>
      </c>
      <c r="G132" s="123" t="s">
        <v>2483</v>
      </c>
      <c r="H132" s="123" t="s">
        <v>2458</v>
      </c>
      <c r="I132" s="176" t="s">
        <v>258</v>
      </c>
      <c r="J132" s="176" t="s">
        <v>1943</v>
      </c>
      <c r="K132" s="123" t="s">
        <v>14</v>
      </c>
      <c r="L132" s="123" t="s">
        <v>18</v>
      </c>
      <c r="M132" s="120"/>
      <c r="N132" s="120"/>
      <c r="O132" s="120"/>
      <c r="P132" s="124" t="s">
        <v>244</v>
      </c>
      <c r="Q132" s="135">
        <v>44938</v>
      </c>
      <c r="R132" s="124" t="s">
        <v>7</v>
      </c>
      <c r="S132" s="124" t="s">
        <v>245</v>
      </c>
      <c r="T132" s="124" t="s">
        <v>12</v>
      </c>
    </row>
    <row r="133" customFormat="1" ht="157" customHeight="1" spans="1:20">
      <c r="A133" s="123">
        <v>132</v>
      </c>
      <c r="B133" s="123" t="s">
        <v>1936</v>
      </c>
      <c r="C133" s="123" t="s">
        <v>2466</v>
      </c>
      <c r="D133" s="123" t="s">
        <v>2484</v>
      </c>
      <c r="E133" s="123" t="s">
        <v>2485</v>
      </c>
      <c r="F133" s="124" t="s">
        <v>2486</v>
      </c>
      <c r="G133" s="123" t="s">
        <v>2487</v>
      </c>
      <c r="H133" s="123" t="s">
        <v>2458</v>
      </c>
      <c r="I133" s="176" t="s">
        <v>258</v>
      </c>
      <c r="J133" s="176" t="s">
        <v>1943</v>
      </c>
      <c r="K133" s="123" t="s">
        <v>14</v>
      </c>
      <c r="L133" s="123" t="s">
        <v>18</v>
      </c>
      <c r="M133" s="120"/>
      <c r="N133" s="120"/>
      <c r="O133" s="120"/>
      <c r="P133" s="124" t="s">
        <v>244</v>
      </c>
      <c r="Q133" s="135">
        <v>44938</v>
      </c>
      <c r="R133" s="124" t="s">
        <v>7</v>
      </c>
      <c r="S133" s="124" t="s">
        <v>245</v>
      </c>
      <c r="T133" s="124" t="s">
        <v>12</v>
      </c>
    </row>
    <row r="134" customFormat="1" ht="88" customHeight="1" spans="1:20">
      <c r="A134" s="123">
        <v>133</v>
      </c>
      <c r="B134" s="123" t="s">
        <v>1936</v>
      </c>
      <c r="C134" s="123" t="s">
        <v>2466</v>
      </c>
      <c r="D134" s="123" t="s">
        <v>2488</v>
      </c>
      <c r="E134" s="123" t="s">
        <v>2489</v>
      </c>
      <c r="F134" s="123" t="s">
        <v>2479</v>
      </c>
      <c r="G134" s="123" t="s">
        <v>2490</v>
      </c>
      <c r="H134" s="123" t="s">
        <v>2458</v>
      </c>
      <c r="I134" s="176" t="s">
        <v>258</v>
      </c>
      <c r="J134" s="176" t="s">
        <v>1943</v>
      </c>
      <c r="K134" s="123" t="s">
        <v>14</v>
      </c>
      <c r="L134" s="123" t="s">
        <v>18</v>
      </c>
      <c r="M134" s="120"/>
      <c r="N134" s="120"/>
      <c r="O134" s="120"/>
      <c r="P134" s="124" t="s">
        <v>244</v>
      </c>
      <c r="Q134" s="135">
        <v>44938</v>
      </c>
      <c r="R134" s="124" t="s">
        <v>7</v>
      </c>
      <c r="S134" s="124" t="s">
        <v>245</v>
      </c>
      <c r="T134" s="124" t="s">
        <v>12</v>
      </c>
    </row>
    <row r="135" customFormat="1" ht="105" customHeight="1" spans="1:20">
      <c r="A135" s="123">
        <v>134</v>
      </c>
      <c r="B135" s="123" t="s">
        <v>1936</v>
      </c>
      <c r="C135" s="123" t="s">
        <v>2466</v>
      </c>
      <c r="D135" s="123" t="s">
        <v>2491</v>
      </c>
      <c r="E135" s="123" t="s">
        <v>2492</v>
      </c>
      <c r="F135" s="123" t="s">
        <v>2479</v>
      </c>
      <c r="G135" s="123" t="s">
        <v>2493</v>
      </c>
      <c r="H135" s="123" t="s">
        <v>2458</v>
      </c>
      <c r="I135" s="176" t="s">
        <v>258</v>
      </c>
      <c r="J135" s="176" t="s">
        <v>1943</v>
      </c>
      <c r="K135" s="123" t="s">
        <v>14</v>
      </c>
      <c r="L135" s="123" t="s">
        <v>18</v>
      </c>
      <c r="M135" s="120"/>
      <c r="N135" s="120"/>
      <c r="O135" s="120"/>
      <c r="P135" s="124" t="s">
        <v>244</v>
      </c>
      <c r="Q135" s="135">
        <v>44938</v>
      </c>
      <c r="R135" s="124" t="s">
        <v>7</v>
      </c>
      <c r="S135" s="124" t="s">
        <v>245</v>
      </c>
      <c r="T135" s="124" t="s">
        <v>12</v>
      </c>
    </row>
    <row r="136" customFormat="1" ht="53" customHeight="1" spans="1:20">
      <c r="A136" s="123">
        <v>135</v>
      </c>
      <c r="B136" s="123" t="s">
        <v>2009</v>
      </c>
      <c r="C136" s="123" t="s">
        <v>2379</v>
      </c>
      <c r="D136" s="123" t="s">
        <v>2494</v>
      </c>
      <c r="E136" s="123" t="s">
        <v>2495</v>
      </c>
      <c r="F136" s="123" t="s">
        <v>2363</v>
      </c>
      <c r="G136" s="123" t="s">
        <v>2496</v>
      </c>
      <c r="H136" s="123" t="s">
        <v>2497</v>
      </c>
      <c r="I136" s="176" t="s">
        <v>258</v>
      </c>
      <c r="J136" s="176" t="s">
        <v>1943</v>
      </c>
      <c r="K136" s="123" t="s">
        <v>14</v>
      </c>
      <c r="L136" s="123" t="s">
        <v>18</v>
      </c>
      <c r="M136" s="120"/>
      <c r="N136" s="120"/>
      <c r="O136" s="120"/>
      <c r="P136" s="124" t="s">
        <v>244</v>
      </c>
      <c r="Q136" s="135">
        <v>44938</v>
      </c>
      <c r="R136" s="124" t="s">
        <v>7</v>
      </c>
      <c r="S136" s="124" t="s">
        <v>245</v>
      </c>
      <c r="T136" s="124" t="s">
        <v>12</v>
      </c>
    </row>
    <row r="137" customFormat="1" ht="53" customHeight="1" spans="1:20">
      <c r="A137" s="123">
        <v>136</v>
      </c>
      <c r="B137" s="123" t="s">
        <v>2165</v>
      </c>
      <c r="C137" s="123" t="s">
        <v>2379</v>
      </c>
      <c r="D137" s="123" t="s">
        <v>2498</v>
      </c>
      <c r="E137" s="123" t="s">
        <v>2499</v>
      </c>
      <c r="F137" s="123" t="s">
        <v>2363</v>
      </c>
      <c r="G137" s="123" t="s">
        <v>2500</v>
      </c>
      <c r="H137" s="123" t="s">
        <v>2501</v>
      </c>
      <c r="I137" s="176" t="s">
        <v>258</v>
      </c>
      <c r="J137" s="176" t="s">
        <v>1943</v>
      </c>
      <c r="K137" s="123" t="s">
        <v>14</v>
      </c>
      <c r="L137" s="123" t="s">
        <v>18</v>
      </c>
      <c r="M137" s="120"/>
      <c r="N137" s="120"/>
      <c r="O137" s="120"/>
      <c r="P137" s="124" t="s">
        <v>244</v>
      </c>
      <c r="Q137" s="135">
        <v>44938</v>
      </c>
      <c r="R137" s="124" t="s">
        <v>7</v>
      </c>
      <c r="S137" s="124" t="s">
        <v>245</v>
      </c>
      <c r="T137" s="124" t="s">
        <v>12</v>
      </c>
    </row>
    <row r="138" customFormat="1" ht="88" customHeight="1" spans="1:20">
      <c r="A138" s="123">
        <v>137</v>
      </c>
      <c r="B138" s="123" t="s">
        <v>1936</v>
      </c>
      <c r="C138" s="123" t="s">
        <v>2418</v>
      </c>
      <c r="D138" s="123" t="s">
        <v>2502</v>
      </c>
      <c r="E138" s="123" t="s">
        <v>2503</v>
      </c>
      <c r="F138" s="123" t="s">
        <v>2504</v>
      </c>
      <c r="G138" s="123" t="s">
        <v>2505</v>
      </c>
      <c r="H138" s="123" t="s">
        <v>2506</v>
      </c>
      <c r="I138" s="176" t="s">
        <v>258</v>
      </c>
      <c r="J138" s="176" t="s">
        <v>1943</v>
      </c>
      <c r="K138" s="123" t="s">
        <v>14</v>
      </c>
      <c r="L138" s="123" t="s">
        <v>20</v>
      </c>
      <c r="M138" s="207" t="s">
        <v>2507</v>
      </c>
      <c r="N138" s="120"/>
      <c r="O138" s="120"/>
      <c r="P138" s="124" t="s">
        <v>244</v>
      </c>
      <c r="Q138" s="135">
        <v>44938</v>
      </c>
      <c r="R138" s="124" t="s">
        <v>7</v>
      </c>
      <c r="S138" s="124" t="s">
        <v>245</v>
      </c>
      <c r="T138" s="124" t="s">
        <v>12</v>
      </c>
    </row>
    <row r="139" customFormat="1" ht="105" customHeight="1" spans="1:20">
      <c r="A139" s="123">
        <v>138</v>
      </c>
      <c r="B139" s="123" t="s">
        <v>1936</v>
      </c>
      <c r="C139" s="123" t="s">
        <v>2418</v>
      </c>
      <c r="D139" s="123" t="s">
        <v>2508</v>
      </c>
      <c r="E139" s="123" t="s">
        <v>2509</v>
      </c>
      <c r="F139" s="123" t="s">
        <v>2504</v>
      </c>
      <c r="G139" s="123" t="s">
        <v>2510</v>
      </c>
      <c r="H139" s="123" t="s">
        <v>2511</v>
      </c>
      <c r="I139" s="176" t="s">
        <v>258</v>
      </c>
      <c r="J139" s="176" t="s">
        <v>1943</v>
      </c>
      <c r="K139" s="123" t="s">
        <v>14</v>
      </c>
      <c r="L139" s="123" t="s">
        <v>20</v>
      </c>
      <c r="M139" s="207" t="s">
        <v>2507</v>
      </c>
      <c r="N139" s="120"/>
      <c r="O139" s="120"/>
      <c r="P139" s="124" t="s">
        <v>244</v>
      </c>
      <c r="Q139" s="135">
        <v>44938</v>
      </c>
      <c r="R139" s="124" t="s">
        <v>7</v>
      </c>
      <c r="S139" s="124" t="s">
        <v>245</v>
      </c>
      <c r="T139" s="124" t="s">
        <v>12</v>
      </c>
    </row>
    <row r="140" customFormat="1" ht="88" customHeight="1" spans="1:20">
      <c r="A140" s="123">
        <v>139</v>
      </c>
      <c r="B140" s="123" t="s">
        <v>1936</v>
      </c>
      <c r="C140" s="123" t="s">
        <v>2512</v>
      </c>
      <c r="D140" s="123" t="s">
        <v>2513</v>
      </c>
      <c r="E140" s="123" t="s">
        <v>2514</v>
      </c>
      <c r="F140" s="123" t="s">
        <v>2515</v>
      </c>
      <c r="G140" s="123" t="s">
        <v>2516</v>
      </c>
      <c r="H140" s="123" t="s">
        <v>2517</v>
      </c>
      <c r="I140" s="176" t="s">
        <v>282</v>
      </c>
      <c r="J140" s="176" t="s">
        <v>1943</v>
      </c>
      <c r="K140" s="123" t="s">
        <v>14</v>
      </c>
      <c r="L140" s="123" t="s">
        <v>18</v>
      </c>
      <c r="M140" s="120"/>
      <c r="N140" s="120"/>
      <c r="O140" s="120"/>
      <c r="P140" s="124" t="s">
        <v>244</v>
      </c>
      <c r="Q140" s="135">
        <v>44938</v>
      </c>
      <c r="R140" s="124" t="s">
        <v>7</v>
      </c>
      <c r="S140" s="124" t="s">
        <v>245</v>
      </c>
      <c r="T140" s="124" t="s">
        <v>12</v>
      </c>
    </row>
    <row r="141" customFormat="1" ht="123" customHeight="1" spans="1:20">
      <c r="A141" s="123">
        <v>140</v>
      </c>
      <c r="B141" s="123" t="s">
        <v>1936</v>
      </c>
      <c r="C141" s="123" t="s">
        <v>2512</v>
      </c>
      <c r="D141" s="123" t="s">
        <v>2518</v>
      </c>
      <c r="E141" s="123" t="s">
        <v>2519</v>
      </c>
      <c r="F141" s="123" t="s">
        <v>2515</v>
      </c>
      <c r="G141" s="123" t="s">
        <v>2520</v>
      </c>
      <c r="H141" s="123" t="s">
        <v>2521</v>
      </c>
      <c r="I141" s="176" t="s">
        <v>282</v>
      </c>
      <c r="J141" s="176" t="s">
        <v>1943</v>
      </c>
      <c r="K141" s="123" t="s">
        <v>14</v>
      </c>
      <c r="L141" s="123" t="s">
        <v>18</v>
      </c>
      <c r="M141" s="120"/>
      <c r="N141" s="120"/>
      <c r="O141" s="120"/>
      <c r="P141" s="124" t="s">
        <v>244</v>
      </c>
      <c r="Q141" s="135">
        <v>44938</v>
      </c>
      <c r="R141" s="124" t="s">
        <v>7</v>
      </c>
      <c r="S141" s="124" t="s">
        <v>245</v>
      </c>
      <c r="T141" s="124" t="s">
        <v>12</v>
      </c>
    </row>
    <row r="142" customFormat="1" ht="70" customHeight="1" spans="1:20">
      <c r="A142" s="123">
        <v>141</v>
      </c>
      <c r="B142" s="123" t="s">
        <v>1936</v>
      </c>
      <c r="C142" s="123" t="s">
        <v>2512</v>
      </c>
      <c r="D142" s="123" t="s">
        <v>2522</v>
      </c>
      <c r="E142" s="123" t="s">
        <v>2523</v>
      </c>
      <c r="F142" s="123" t="s">
        <v>2524</v>
      </c>
      <c r="G142" s="123" t="s">
        <v>2525</v>
      </c>
      <c r="H142" s="123" t="s">
        <v>2526</v>
      </c>
      <c r="I142" s="176" t="s">
        <v>258</v>
      </c>
      <c r="J142" s="176" t="s">
        <v>1943</v>
      </c>
      <c r="K142" s="123" t="s">
        <v>14</v>
      </c>
      <c r="L142" s="123" t="s">
        <v>19</v>
      </c>
      <c r="M142" s="189" t="s">
        <v>2527</v>
      </c>
      <c r="N142" s="120"/>
      <c r="O142" s="120"/>
      <c r="P142" s="124" t="s">
        <v>244</v>
      </c>
      <c r="Q142" s="135">
        <v>44938</v>
      </c>
      <c r="R142" s="124" t="s">
        <v>7</v>
      </c>
      <c r="S142" s="124" t="s">
        <v>245</v>
      </c>
      <c r="T142" s="124" t="s">
        <v>12</v>
      </c>
    </row>
    <row r="143" customFormat="1" ht="53" customHeight="1" spans="1:20">
      <c r="A143" s="123">
        <v>142</v>
      </c>
      <c r="B143" s="123" t="s">
        <v>1936</v>
      </c>
      <c r="C143" s="123" t="s">
        <v>2512</v>
      </c>
      <c r="D143" s="123" t="s">
        <v>2528</v>
      </c>
      <c r="E143" s="123" t="s">
        <v>2529</v>
      </c>
      <c r="F143" s="123" t="s">
        <v>2524</v>
      </c>
      <c r="G143" s="123" t="s">
        <v>2530</v>
      </c>
      <c r="H143" s="123" t="s">
        <v>2531</v>
      </c>
      <c r="I143" s="176" t="s">
        <v>258</v>
      </c>
      <c r="J143" s="176" t="s">
        <v>1943</v>
      </c>
      <c r="K143" s="123" t="s">
        <v>14</v>
      </c>
      <c r="L143" s="123" t="s">
        <v>19</v>
      </c>
      <c r="M143" s="189" t="s">
        <v>2507</v>
      </c>
      <c r="N143" s="120"/>
      <c r="O143" s="120"/>
      <c r="P143" s="124" t="s">
        <v>244</v>
      </c>
      <c r="Q143" s="135">
        <v>44938</v>
      </c>
      <c r="R143" s="124" t="s">
        <v>7</v>
      </c>
      <c r="S143" s="124" t="s">
        <v>245</v>
      </c>
      <c r="T143" s="124" t="s">
        <v>12</v>
      </c>
    </row>
    <row r="144" customFormat="1" ht="53" customHeight="1" spans="1:20">
      <c r="A144" s="123">
        <v>143</v>
      </c>
      <c r="B144" s="123" t="s">
        <v>1936</v>
      </c>
      <c r="C144" s="123" t="s">
        <v>2512</v>
      </c>
      <c r="D144" s="123" t="s">
        <v>2532</v>
      </c>
      <c r="E144" s="123" t="s">
        <v>2533</v>
      </c>
      <c r="F144" s="123" t="s">
        <v>2524</v>
      </c>
      <c r="G144" s="123" t="s">
        <v>2534</v>
      </c>
      <c r="H144" s="123" t="s">
        <v>2535</v>
      </c>
      <c r="I144" s="176" t="s">
        <v>258</v>
      </c>
      <c r="J144" s="176" t="s">
        <v>1943</v>
      </c>
      <c r="K144" s="123" t="s">
        <v>14</v>
      </c>
      <c r="L144" s="123" t="s">
        <v>19</v>
      </c>
      <c r="M144" s="189" t="s">
        <v>2424</v>
      </c>
      <c r="N144" s="120"/>
      <c r="O144" s="120"/>
      <c r="P144" s="124" t="s">
        <v>244</v>
      </c>
      <c r="Q144" s="135">
        <v>44938</v>
      </c>
      <c r="R144" s="124" t="s">
        <v>7</v>
      </c>
      <c r="S144" s="124" t="s">
        <v>245</v>
      </c>
      <c r="T144" s="124" t="s">
        <v>12</v>
      </c>
    </row>
    <row r="145" customFormat="1" ht="70" customHeight="1" spans="1:20">
      <c r="A145" s="123">
        <v>144</v>
      </c>
      <c r="B145" s="123" t="s">
        <v>1936</v>
      </c>
      <c r="C145" s="123" t="s">
        <v>2512</v>
      </c>
      <c r="D145" s="123" t="s">
        <v>2536</v>
      </c>
      <c r="E145" s="123" t="s">
        <v>2537</v>
      </c>
      <c r="F145" s="123" t="s">
        <v>2524</v>
      </c>
      <c r="G145" s="123" t="s">
        <v>2538</v>
      </c>
      <c r="H145" s="123" t="s">
        <v>2539</v>
      </c>
      <c r="I145" s="176" t="s">
        <v>258</v>
      </c>
      <c r="J145" s="176" t="s">
        <v>1943</v>
      </c>
      <c r="K145" s="123" t="s">
        <v>14</v>
      </c>
      <c r="L145" s="123" t="s">
        <v>18</v>
      </c>
      <c r="M145" s="120"/>
      <c r="N145" s="120"/>
      <c r="O145" s="120"/>
      <c r="P145" s="124" t="s">
        <v>244</v>
      </c>
      <c r="Q145" s="135">
        <v>44938</v>
      </c>
      <c r="R145" s="124" t="s">
        <v>7</v>
      </c>
      <c r="S145" s="124" t="s">
        <v>245</v>
      </c>
      <c r="T145" s="124" t="s">
        <v>12</v>
      </c>
    </row>
    <row r="146" customFormat="1" ht="53" customHeight="1" spans="1:20">
      <c r="A146" s="123">
        <v>145</v>
      </c>
      <c r="B146" s="123" t="s">
        <v>1936</v>
      </c>
      <c r="C146" s="192" t="s">
        <v>2512</v>
      </c>
      <c r="D146" s="123" t="s">
        <v>2540</v>
      </c>
      <c r="E146" s="192" t="s">
        <v>2541</v>
      </c>
      <c r="F146" s="192" t="s">
        <v>2542</v>
      </c>
      <c r="G146" s="192" t="s">
        <v>2543</v>
      </c>
      <c r="H146" s="192" t="s">
        <v>2544</v>
      </c>
      <c r="I146" s="196" t="s">
        <v>258</v>
      </c>
      <c r="J146" s="196" t="s">
        <v>1943</v>
      </c>
      <c r="K146" s="192" t="s">
        <v>14</v>
      </c>
      <c r="L146" s="123" t="s">
        <v>18</v>
      </c>
      <c r="M146" s="198"/>
      <c r="N146" s="198"/>
      <c r="O146" s="198"/>
      <c r="P146" s="124" t="s">
        <v>244</v>
      </c>
      <c r="Q146" s="135">
        <v>44938</v>
      </c>
      <c r="R146" s="124" t="s">
        <v>7</v>
      </c>
      <c r="S146" s="124" t="s">
        <v>245</v>
      </c>
      <c r="T146" s="124" t="s">
        <v>12</v>
      </c>
    </row>
    <row r="147" customFormat="1" ht="53" customHeight="1" spans="1:20">
      <c r="A147" s="123">
        <v>146</v>
      </c>
      <c r="B147" s="123" t="s">
        <v>1936</v>
      </c>
      <c r="C147" s="192" t="s">
        <v>2512</v>
      </c>
      <c r="D147" s="123" t="s">
        <v>2545</v>
      </c>
      <c r="E147" s="192" t="s">
        <v>2546</v>
      </c>
      <c r="F147" s="192" t="s">
        <v>2547</v>
      </c>
      <c r="G147" s="192" t="s">
        <v>2543</v>
      </c>
      <c r="H147" s="192" t="s">
        <v>2548</v>
      </c>
      <c r="I147" s="196" t="s">
        <v>258</v>
      </c>
      <c r="J147" s="196" t="s">
        <v>1943</v>
      </c>
      <c r="K147" s="192" t="s">
        <v>14</v>
      </c>
      <c r="L147" s="123" t="s">
        <v>18</v>
      </c>
      <c r="M147" s="198"/>
      <c r="N147" s="198"/>
      <c r="O147" s="198"/>
      <c r="P147" s="124" t="s">
        <v>244</v>
      </c>
      <c r="Q147" s="135">
        <v>44938</v>
      </c>
      <c r="R147" s="124" t="s">
        <v>7</v>
      </c>
      <c r="S147" s="124" t="s">
        <v>245</v>
      </c>
      <c r="T147" s="124" t="s">
        <v>12</v>
      </c>
    </row>
    <row r="148" customFormat="1" ht="36" customHeight="1" spans="1:20">
      <c r="A148" s="123">
        <v>147</v>
      </c>
      <c r="B148" s="123" t="s">
        <v>1936</v>
      </c>
      <c r="C148" s="123" t="s">
        <v>2549</v>
      </c>
      <c r="D148" s="123" t="s">
        <v>2550</v>
      </c>
      <c r="E148" s="123" t="s">
        <v>2551</v>
      </c>
      <c r="F148" s="123" t="s">
        <v>2552</v>
      </c>
      <c r="G148" s="123" t="s">
        <v>2553</v>
      </c>
      <c r="H148" s="123" t="s">
        <v>2554</v>
      </c>
      <c r="I148" s="196" t="s">
        <v>282</v>
      </c>
      <c r="J148" s="196" t="s">
        <v>1943</v>
      </c>
      <c r="K148" s="192" t="s">
        <v>14</v>
      </c>
      <c r="L148" s="192" t="s">
        <v>18</v>
      </c>
      <c r="M148" s="123"/>
      <c r="N148" s="123"/>
      <c r="O148" s="123"/>
      <c r="P148" s="124" t="s">
        <v>244</v>
      </c>
      <c r="Q148" s="135">
        <v>44938</v>
      </c>
      <c r="R148" s="124" t="s">
        <v>7</v>
      </c>
      <c r="S148" s="124" t="s">
        <v>245</v>
      </c>
      <c r="T148" s="124" t="s">
        <v>12</v>
      </c>
    </row>
    <row r="149" customFormat="1" ht="53" customHeight="1" spans="1:20">
      <c r="A149" s="123">
        <v>148</v>
      </c>
      <c r="B149" s="123" t="s">
        <v>1936</v>
      </c>
      <c r="C149" s="123" t="s">
        <v>2549</v>
      </c>
      <c r="D149" s="123" t="s">
        <v>2555</v>
      </c>
      <c r="E149" s="123" t="s">
        <v>2556</v>
      </c>
      <c r="F149" s="123" t="s">
        <v>2557</v>
      </c>
      <c r="G149" s="123" t="s">
        <v>2558</v>
      </c>
      <c r="H149" s="123" t="s">
        <v>2559</v>
      </c>
      <c r="I149" s="196" t="s">
        <v>258</v>
      </c>
      <c r="J149" s="196" t="s">
        <v>1943</v>
      </c>
      <c r="K149" s="192" t="s">
        <v>14</v>
      </c>
      <c r="L149" s="203" t="s">
        <v>18</v>
      </c>
      <c r="M149" s="123"/>
      <c r="N149" s="123"/>
      <c r="O149" s="123"/>
      <c r="P149" s="124" t="s">
        <v>244</v>
      </c>
      <c r="Q149" s="135">
        <v>44938</v>
      </c>
      <c r="R149" s="124" t="s">
        <v>7</v>
      </c>
      <c r="S149" s="124" t="s">
        <v>245</v>
      </c>
      <c r="T149" s="124" t="s">
        <v>12</v>
      </c>
    </row>
    <row r="150" customFormat="1" ht="36" customHeight="1" spans="1:20">
      <c r="A150" s="123">
        <v>149</v>
      </c>
      <c r="B150" s="123" t="s">
        <v>1936</v>
      </c>
      <c r="C150" s="123" t="s">
        <v>2549</v>
      </c>
      <c r="D150" s="123" t="s">
        <v>2560</v>
      </c>
      <c r="E150" s="123" t="s">
        <v>2551</v>
      </c>
      <c r="F150" s="123" t="s">
        <v>2561</v>
      </c>
      <c r="G150" s="123" t="s">
        <v>2553</v>
      </c>
      <c r="H150" s="123" t="s">
        <v>2562</v>
      </c>
      <c r="I150" s="196" t="s">
        <v>258</v>
      </c>
      <c r="J150" s="196" t="s">
        <v>1943</v>
      </c>
      <c r="K150" s="192" t="s">
        <v>14</v>
      </c>
      <c r="L150" s="203" t="s">
        <v>18</v>
      </c>
      <c r="M150" s="123"/>
      <c r="N150" s="123"/>
      <c r="O150" s="123"/>
      <c r="P150" s="124" t="s">
        <v>244</v>
      </c>
      <c r="Q150" s="135">
        <v>44938</v>
      </c>
      <c r="R150" s="124" t="s">
        <v>7</v>
      </c>
      <c r="S150" s="124" t="s">
        <v>245</v>
      </c>
      <c r="T150" s="124" t="s">
        <v>12</v>
      </c>
    </row>
    <row r="151" customFormat="1" ht="70" customHeight="1" spans="1:20">
      <c r="A151" s="123">
        <v>150</v>
      </c>
      <c r="B151" s="123" t="s">
        <v>1936</v>
      </c>
      <c r="C151" s="123" t="s">
        <v>2549</v>
      </c>
      <c r="D151" s="123" t="s">
        <v>2563</v>
      </c>
      <c r="E151" s="123" t="s">
        <v>2564</v>
      </c>
      <c r="F151" s="123" t="s">
        <v>2565</v>
      </c>
      <c r="G151" s="123" t="s">
        <v>2566</v>
      </c>
      <c r="H151" s="123" t="s">
        <v>2567</v>
      </c>
      <c r="I151" s="196" t="s">
        <v>258</v>
      </c>
      <c r="J151" s="196" t="s">
        <v>1943</v>
      </c>
      <c r="K151" s="192" t="s">
        <v>14</v>
      </c>
      <c r="L151" s="203" t="s">
        <v>18</v>
      </c>
      <c r="M151" s="123"/>
      <c r="N151" s="123"/>
      <c r="O151" s="123"/>
      <c r="P151" s="124" t="s">
        <v>244</v>
      </c>
      <c r="Q151" s="135">
        <v>44938</v>
      </c>
      <c r="R151" s="124" t="s">
        <v>7</v>
      </c>
      <c r="S151" s="124" t="s">
        <v>245</v>
      </c>
      <c r="T151" s="124" t="s">
        <v>12</v>
      </c>
    </row>
    <row r="152" customFormat="1" ht="70" customHeight="1" spans="1:20">
      <c r="A152" s="123">
        <v>151</v>
      </c>
      <c r="B152" s="123" t="s">
        <v>1936</v>
      </c>
      <c r="C152" s="123" t="s">
        <v>2549</v>
      </c>
      <c r="D152" s="123" t="s">
        <v>2568</v>
      </c>
      <c r="E152" s="197" t="s">
        <v>2569</v>
      </c>
      <c r="F152" s="123" t="s">
        <v>2565</v>
      </c>
      <c r="G152" s="123" t="s">
        <v>2570</v>
      </c>
      <c r="H152" s="123" t="s">
        <v>2571</v>
      </c>
      <c r="I152" s="196" t="s">
        <v>258</v>
      </c>
      <c r="J152" s="196" t="s">
        <v>1943</v>
      </c>
      <c r="K152" s="192" t="s">
        <v>14</v>
      </c>
      <c r="L152" s="203" t="s">
        <v>18</v>
      </c>
      <c r="M152" s="123"/>
      <c r="N152" s="123"/>
      <c r="O152" s="123"/>
      <c r="P152" s="124" t="s">
        <v>244</v>
      </c>
      <c r="Q152" s="135">
        <v>44938</v>
      </c>
      <c r="R152" s="124" t="s">
        <v>7</v>
      </c>
      <c r="S152" s="124" t="s">
        <v>245</v>
      </c>
      <c r="T152" s="124" t="s">
        <v>12</v>
      </c>
    </row>
    <row r="153" customFormat="1" ht="70" customHeight="1" spans="1:20">
      <c r="A153" s="123">
        <v>152</v>
      </c>
      <c r="B153" s="123" t="s">
        <v>2009</v>
      </c>
      <c r="C153" s="123" t="s">
        <v>2549</v>
      </c>
      <c r="D153" s="123" t="s">
        <v>2572</v>
      </c>
      <c r="E153" s="123" t="s">
        <v>2564</v>
      </c>
      <c r="F153" s="123" t="s">
        <v>2573</v>
      </c>
      <c r="G153" s="123" t="s">
        <v>2566</v>
      </c>
      <c r="H153" s="123" t="s">
        <v>2574</v>
      </c>
      <c r="I153" s="196" t="s">
        <v>258</v>
      </c>
      <c r="J153" s="196" t="s">
        <v>1943</v>
      </c>
      <c r="K153" s="192" t="s">
        <v>14</v>
      </c>
      <c r="L153" s="192" t="s">
        <v>18</v>
      </c>
      <c r="M153" s="123"/>
      <c r="N153" s="123"/>
      <c r="O153" s="123"/>
      <c r="P153" s="124" t="s">
        <v>244</v>
      </c>
      <c r="Q153" s="135">
        <v>44938</v>
      </c>
      <c r="R153" s="124" t="s">
        <v>7</v>
      </c>
      <c r="S153" s="124" t="s">
        <v>245</v>
      </c>
      <c r="T153" s="124" t="s">
        <v>12</v>
      </c>
    </row>
    <row r="154" customFormat="1" ht="70" customHeight="1" spans="1:20">
      <c r="A154" s="123">
        <v>153</v>
      </c>
      <c r="B154" s="123" t="s">
        <v>2165</v>
      </c>
      <c r="C154" s="123" t="s">
        <v>2549</v>
      </c>
      <c r="D154" s="123" t="s">
        <v>2575</v>
      </c>
      <c r="E154" s="123" t="s">
        <v>2569</v>
      </c>
      <c r="F154" s="123" t="s">
        <v>2573</v>
      </c>
      <c r="G154" s="123" t="s">
        <v>2570</v>
      </c>
      <c r="H154" s="123" t="s">
        <v>2576</v>
      </c>
      <c r="I154" s="196" t="s">
        <v>258</v>
      </c>
      <c r="J154" s="196" t="s">
        <v>1943</v>
      </c>
      <c r="K154" s="192" t="s">
        <v>14</v>
      </c>
      <c r="L154" s="192" t="s">
        <v>18</v>
      </c>
      <c r="M154" s="123"/>
      <c r="N154" s="123"/>
      <c r="O154" s="123"/>
      <c r="P154" s="124" t="s">
        <v>244</v>
      </c>
      <c r="Q154" s="135">
        <v>44938</v>
      </c>
      <c r="R154" s="124" t="s">
        <v>7</v>
      </c>
      <c r="S154" s="124" t="s">
        <v>245</v>
      </c>
      <c r="T154" s="124" t="s">
        <v>12</v>
      </c>
    </row>
    <row r="155" customFormat="1" ht="53" customHeight="1" spans="1:20">
      <c r="A155" s="123">
        <v>154</v>
      </c>
      <c r="B155" s="123" t="s">
        <v>1936</v>
      </c>
      <c r="C155" s="123" t="s">
        <v>2549</v>
      </c>
      <c r="D155" s="123" t="s">
        <v>2577</v>
      </c>
      <c r="E155" s="123" t="s">
        <v>2578</v>
      </c>
      <c r="F155" s="123" t="s">
        <v>2557</v>
      </c>
      <c r="G155" s="123" t="s">
        <v>2579</v>
      </c>
      <c r="H155" s="123" t="s">
        <v>2580</v>
      </c>
      <c r="I155" s="196" t="s">
        <v>258</v>
      </c>
      <c r="J155" s="196" t="s">
        <v>1943</v>
      </c>
      <c r="K155" s="192" t="s">
        <v>14</v>
      </c>
      <c r="L155" s="203" t="s">
        <v>18</v>
      </c>
      <c r="M155" s="123"/>
      <c r="N155" s="123"/>
      <c r="O155" s="123"/>
      <c r="P155" s="124" t="s">
        <v>244</v>
      </c>
      <c r="Q155" s="135">
        <v>44938</v>
      </c>
      <c r="R155" s="124" t="s">
        <v>7</v>
      </c>
      <c r="S155" s="124" t="s">
        <v>245</v>
      </c>
      <c r="T155" s="124" t="s">
        <v>12</v>
      </c>
    </row>
    <row r="156" customFormat="1" ht="25" customHeight="1" spans="1:20">
      <c r="A156" s="171"/>
      <c r="B156" s="171"/>
      <c r="C156" s="171" t="s">
        <v>2581</v>
      </c>
      <c r="D156" s="171"/>
      <c r="E156" s="171"/>
      <c r="F156" s="171"/>
      <c r="G156" s="171"/>
      <c r="H156" s="171"/>
      <c r="I156" s="175"/>
      <c r="J156" s="175"/>
      <c r="K156" s="171"/>
      <c r="L156" s="171"/>
      <c r="M156" s="179"/>
      <c r="N156" s="179"/>
      <c r="O156" s="179"/>
      <c r="P156" s="179"/>
      <c r="Q156" s="182"/>
      <c r="R156" s="183"/>
      <c r="S156" s="171"/>
      <c r="T156" s="171"/>
    </row>
    <row r="157" customFormat="1" ht="36" customHeight="1" spans="1:20">
      <c r="A157" s="123">
        <v>156</v>
      </c>
      <c r="B157" s="123" t="s">
        <v>1936</v>
      </c>
      <c r="C157" s="192" t="s">
        <v>2582</v>
      </c>
      <c r="D157" s="123" t="s">
        <v>2583</v>
      </c>
      <c r="E157" s="192" t="s">
        <v>2584</v>
      </c>
      <c r="F157" s="192" t="s">
        <v>2552</v>
      </c>
      <c r="G157" s="192" t="s">
        <v>2585</v>
      </c>
      <c r="H157" s="192" t="s">
        <v>2586</v>
      </c>
      <c r="I157" s="196" t="s">
        <v>289</v>
      </c>
      <c r="J157" s="196" t="s">
        <v>1943</v>
      </c>
      <c r="K157" s="192" t="s">
        <v>14</v>
      </c>
      <c r="L157" s="192" t="s">
        <v>18</v>
      </c>
      <c r="M157" s="192"/>
      <c r="N157" s="192"/>
      <c r="O157" s="192"/>
      <c r="P157" s="124" t="s">
        <v>244</v>
      </c>
      <c r="Q157" s="135">
        <v>44938</v>
      </c>
      <c r="R157" s="124" t="s">
        <v>7</v>
      </c>
      <c r="S157" s="124" t="s">
        <v>245</v>
      </c>
      <c r="T157" s="124" t="s">
        <v>12</v>
      </c>
    </row>
    <row r="158" customFormat="1" ht="70" customHeight="1" spans="1:20">
      <c r="A158" s="123">
        <v>157</v>
      </c>
      <c r="B158" s="123" t="s">
        <v>1936</v>
      </c>
      <c r="C158" s="192" t="s">
        <v>2587</v>
      </c>
      <c r="D158" s="176" t="s">
        <v>2588</v>
      </c>
      <c r="E158" s="129" t="s">
        <v>2589</v>
      </c>
      <c r="F158" s="198" t="s">
        <v>2590</v>
      </c>
      <c r="G158" s="192" t="s">
        <v>2591</v>
      </c>
      <c r="H158" s="192" t="s">
        <v>2592</v>
      </c>
      <c r="I158" s="196" t="s">
        <v>258</v>
      </c>
      <c r="J158" s="196" t="s">
        <v>1943</v>
      </c>
      <c r="K158" s="192" t="s">
        <v>14</v>
      </c>
      <c r="L158" s="203" t="s">
        <v>18</v>
      </c>
      <c r="M158" s="192"/>
      <c r="N158" s="192"/>
      <c r="O158" s="192"/>
      <c r="P158" s="124" t="s">
        <v>244</v>
      </c>
      <c r="Q158" s="135">
        <v>44938</v>
      </c>
      <c r="R158" s="124" t="s">
        <v>7</v>
      </c>
      <c r="S158" s="124" t="s">
        <v>245</v>
      </c>
      <c r="T158" s="124" t="s">
        <v>12</v>
      </c>
    </row>
    <row r="159" customFormat="1" ht="70" customHeight="1" spans="1:20">
      <c r="A159" s="123">
        <v>158</v>
      </c>
      <c r="B159" s="123" t="s">
        <v>1936</v>
      </c>
      <c r="C159" s="192" t="s">
        <v>2587</v>
      </c>
      <c r="D159" s="176" t="s">
        <v>2593</v>
      </c>
      <c r="E159" s="129" t="s">
        <v>2594</v>
      </c>
      <c r="F159" s="198" t="s">
        <v>2590</v>
      </c>
      <c r="G159" s="192" t="s">
        <v>2595</v>
      </c>
      <c r="H159" s="192" t="s">
        <v>2592</v>
      </c>
      <c r="I159" s="196" t="s">
        <v>258</v>
      </c>
      <c r="J159" s="196" t="s">
        <v>1943</v>
      </c>
      <c r="K159" s="192" t="s">
        <v>14</v>
      </c>
      <c r="L159" s="192" t="s">
        <v>18</v>
      </c>
      <c r="M159" s="192"/>
      <c r="N159" s="192"/>
      <c r="O159" s="192"/>
      <c r="P159" s="124" t="s">
        <v>244</v>
      </c>
      <c r="Q159" s="135">
        <v>44938</v>
      </c>
      <c r="R159" s="124" t="s">
        <v>7</v>
      </c>
      <c r="S159" s="124" t="s">
        <v>245</v>
      </c>
      <c r="T159" s="124" t="s">
        <v>12</v>
      </c>
    </row>
    <row r="160" customFormat="1" ht="157" customHeight="1" spans="1:20">
      <c r="A160" s="123">
        <v>159</v>
      </c>
      <c r="B160" s="123" t="s">
        <v>1936</v>
      </c>
      <c r="C160" s="192" t="s">
        <v>2587</v>
      </c>
      <c r="D160" s="176" t="s">
        <v>2596</v>
      </c>
      <c r="E160" s="129" t="s">
        <v>2597</v>
      </c>
      <c r="F160" s="198" t="s">
        <v>2598</v>
      </c>
      <c r="G160" s="192" t="s">
        <v>2599</v>
      </c>
      <c r="H160" s="192" t="s">
        <v>2600</v>
      </c>
      <c r="I160" s="196" t="s">
        <v>258</v>
      </c>
      <c r="J160" s="196" t="s">
        <v>1943</v>
      </c>
      <c r="K160" s="192" t="s">
        <v>14</v>
      </c>
      <c r="L160" s="203" t="s">
        <v>18</v>
      </c>
      <c r="M160" s="192"/>
      <c r="N160" s="192"/>
      <c r="O160" s="192"/>
      <c r="P160" s="124" t="s">
        <v>244</v>
      </c>
      <c r="Q160" s="135">
        <v>44938</v>
      </c>
      <c r="R160" s="124" t="s">
        <v>7</v>
      </c>
      <c r="S160" s="124" t="s">
        <v>245</v>
      </c>
      <c r="T160" s="124" t="s">
        <v>12</v>
      </c>
    </row>
    <row r="161" customFormat="1" ht="123" customHeight="1" spans="1:20">
      <c r="A161" s="123">
        <v>160</v>
      </c>
      <c r="B161" s="123" t="s">
        <v>1936</v>
      </c>
      <c r="C161" s="192" t="s">
        <v>2587</v>
      </c>
      <c r="D161" s="123" t="s">
        <v>2601</v>
      </c>
      <c r="E161" s="199" t="s">
        <v>2602</v>
      </c>
      <c r="F161" s="192" t="s">
        <v>2598</v>
      </c>
      <c r="G161" s="192" t="s">
        <v>2603</v>
      </c>
      <c r="H161" s="192" t="s">
        <v>2604</v>
      </c>
      <c r="I161" s="196" t="s">
        <v>282</v>
      </c>
      <c r="J161" s="196" t="s">
        <v>1943</v>
      </c>
      <c r="K161" s="192" t="s">
        <v>14</v>
      </c>
      <c r="L161" s="192" t="s">
        <v>18</v>
      </c>
      <c r="M161" s="192"/>
      <c r="N161" s="192"/>
      <c r="O161" s="192"/>
      <c r="P161" s="124" t="s">
        <v>244</v>
      </c>
      <c r="Q161" s="135">
        <v>44938</v>
      </c>
      <c r="R161" s="124" t="s">
        <v>7</v>
      </c>
      <c r="S161" s="124" t="s">
        <v>245</v>
      </c>
      <c r="T161" s="124" t="s">
        <v>12</v>
      </c>
    </row>
    <row r="162" customFormat="1" ht="123" customHeight="1" spans="1:20">
      <c r="A162" s="123">
        <v>161</v>
      </c>
      <c r="B162" s="123" t="s">
        <v>1936</v>
      </c>
      <c r="C162" s="192" t="s">
        <v>2587</v>
      </c>
      <c r="D162" s="123" t="s">
        <v>2605</v>
      </c>
      <c r="E162" s="199" t="s">
        <v>2606</v>
      </c>
      <c r="F162" s="192" t="s">
        <v>2598</v>
      </c>
      <c r="G162" s="192" t="s">
        <v>2607</v>
      </c>
      <c r="H162" s="192" t="s">
        <v>2608</v>
      </c>
      <c r="I162" s="196" t="s">
        <v>282</v>
      </c>
      <c r="J162" s="196" t="s">
        <v>1943</v>
      </c>
      <c r="K162" s="192" t="s">
        <v>14</v>
      </c>
      <c r="L162" s="192" t="s">
        <v>18</v>
      </c>
      <c r="M162" s="203"/>
      <c r="N162" s="192"/>
      <c r="O162" s="192"/>
      <c r="P162" s="124" t="s">
        <v>244</v>
      </c>
      <c r="Q162" s="135">
        <v>44938</v>
      </c>
      <c r="R162" s="124" t="s">
        <v>7</v>
      </c>
      <c r="S162" s="124" t="s">
        <v>245</v>
      </c>
      <c r="T162" s="124" t="s">
        <v>12</v>
      </c>
    </row>
    <row r="163" customFormat="1" ht="25" customHeight="1" spans="1:20">
      <c r="A163" s="171"/>
      <c r="B163" s="171"/>
      <c r="C163" s="171" t="s">
        <v>2609</v>
      </c>
      <c r="D163" s="171"/>
      <c r="E163" s="171"/>
      <c r="F163" s="171"/>
      <c r="G163" s="171"/>
      <c r="H163" s="171"/>
      <c r="I163" s="175"/>
      <c r="J163" s="175"/>
      <c r="K163" s="171"/>
      <c r="L163" s="171"/>
      <c r="M163" s="179"/>
      <c r="N163" s="179"/>
      <c r="O163" s="179"/>
      <c r="P163" s="179"/>
      <c r="Q163" s="182"/>
      <c r="R163" s="183"/>
      <c r="S163" s="171"/>
      <c r="T163" s="171"/>
    </row>
    <row r="164" customFormat="1" ht="83.25" customHeight="1" spans="1:20">
      <c r="A164" s="193">
        <v>170</v>
      </c>
      <c r="B164" s="194" t="s">
        <v>2009</v>
      </c>
      <c r="C164" s="194" t="s">
        <v>2610</v>
      </c>
      <c r="D164" s="194" t="s">
        <v>2611</v>
      </c>
      <c r="E164" s="200" t="s">
        <v>2612</v>
      </c>
      <c r="F164" s="200" t="s">
        <v>2613</v>
      </c>
      <c r="G164" s="201" t="s">
        <v>2614</v>
      </c>
      <c r="H164" s="200" t="s">
        <v>2615</v>
      </c>
      <c r="I164" s="193" t="s">
        <v>258</v>
      </c>
      <c r="J164" s="193" t="s">
        <v>1943</v>
      </c>
      <c r="K164" s="193" t="s">
        <v>14</v>
      </c>
      <c r="L164" s="205" t="s">
        <v>18</v>
      </c>
      <c r="M164" s="208"/>
      <c r="N164" s="208"/>
      <c r="O164" s="208"/>
      <c r="P164" s="124" t="s">
        <v>244</v>
      </c>
      <c r="Q164" s="135">
        <v>44938</v>
      </c>
      <c r="R164" s="124" t="s">
        <v>7</v>
      </c>
      <c r="S164" s="124" t="s">
        <v>245</v>
      </c>
      <c r="T164" s="124" t="s">
        <v>12</v>
      </c>
    </row>
    <row r="165" customFormat="1" ht="62.25" customHeight="1" spans="1:20">
      <c r="A165" s="193">
        <v>171</v>
      </c>
      <c r="B165" s="194" t="s">
        <v>2009</v>
      </c>
      <c r="C165" s="194" t="s">
        <v>2610</v>
      </c>
      <c r="D165" s="194" t="s">
        <v>2616</v>
      </c>
      <c r="E165" s="200" t="s">
        <v>2617</v>
      </c>
      <c r="F165" s="200" t="s">
        <v>2618</v>
      </c>
      <c r="G165" s="201" t="s">
        <v>2619</v>
      </c>
      <c r="H165" s="200" t="s">
        <v>2615</v>
      </c>
      <c r="I165" s="193" t="s">
        <v>258</v>
      </c>
      <c r="J165" s="193" t="s">
        <v>1943</v>
      </c>
      <c r="K165" s="193" t="s">
        <v>14</v>
      </c>
      <c r="L165" s="205" t="s">
        <v>18</v>
      </c>
      <c r="M165" s="208"/>
      <c r="N165" s="208"/>
      <c r="O165" s="208"/>
      <c r="P165" s="124" t="s">
        <v>244</v>
      </c>
      <c r="Q165" s="135">
        <v>44938</v>
      </c>
      <c r="R165" s="124" t="s">
        <v>7</v>
      </c>
      <c r="S165" s="124" t="s">
        <v>245</v>
      </c>
      <c r="T165" s="124" t="s">
        <v>12</v>
      </c>
    </row>
    <row r="166" customFormat="1" ht="74.25" customHeight="1" spans="1:20">
      <c r="A166" s="193">
        <v>172</v>
      </c>
      <c r="B166" s="194" t="s">
        <v>2009</v>
      </c>
      <c r="C166" s="194" t="s">
        <v>2610</v>
      </c>
      <c r="D166" s="194" t="s">
        <v>2620</v>
      </c>
      <c r="E166" s="200" t="s">
        <v>2621</v>
      </c>
      <c r="F166" s="200" t="s">
        <v>2622</v>
      </c>
      <c r="G166" s="200" t="s">
        <v>2623</v>
      </c>
      <c r="H166" s="200" t="s">
        <v>2615</v>
      </c>
      <c r="I166" s="193" t="s">
        <v>258</v>
      </c>
      <c r="J166" s="193" t="s">
        <v>1943</v>
      </c>
      <c r="K166" s="193" t="s">
        <v>14</v>
      </c>
      <c r="L166" s="205" t="s">
        <v>18</v>
      </c>
      <c r="M166" s="208"/>
      <c r="N166" s="208"/>
      <c r="O166" s="208"/>
      <c r="P166" s="124" t="s">
        <v>244</v>
      </c>
      <c r="Q166" s="135">
        <v>44938</v>
      </c>
      <c r="R166" s="124" t="s">
        <v>7</v>
      </c>
      <c r="S166" s="124" t="s">
        <v>245</v>
      </c>
      <c r="T166" s="124" t="s">
        <v>12</v>
      </c>
    </row>
    <row r="167" customFormat="1" ht="74.25" customHeight="1" spans="1:20">
      <c r="A167" s="193">
        <v>173</v>
      </c>
      <c r="B167" s="194" t="s">
        <v>2009</v>
      </c>
      <c r="C167" s="194" t="s">
        <v>2610</v>
      </c>
      <c r="D167" s="194" t="s">
        <v>2624</v>
      </c>
      <c r="E167" s="200" t="s">
        <v>2625</v>
      </c>
      <c r="F167" s="200" t="s">
        <v>2626</v>
      </c>
      <c r="G167" s="200" t="s">
        <v>2627</v>
      </c>
      <c r="H167" s="200" t="s">
        <v>2628</v>
      </c>
      <c r="I167" s="193" t="s">
        <v>258</v>
      </c>
      <c r="J167" s="193" t="s">
        <v>1943</v>
      </c>
      <c r="K167" s="193" t="s">
        <v>14</v>
      </c>
      <c r="L167" s="205" t="s">
        <v>18</v>
      </c>
      <c r="M167" s="208"/>
      <c r="N167" s="208"/>
      <c r="O167" s="208"/>
      <c r="P167" s="124" t="s">
        <v>244</v>
      </c>
      <c r="Q167" s="135">
        <v>44938</v>
      </c>
      <c r="R167" s="124" t="s">
        <v>7</v>
      </c>
      <c r="S167" s="124" t="s">
        <v>245</v>
      </c>
      <c r="T167" s="124" t="s">
        <v>12</v>
      </c>
    </row>
    <row r="168" customFormat="1" ht="177.4" customHeight="1" spans="1:20">
      <c r="A168" s="123">
        <v>167</v>
      </c>
      <c r="B168" s="123" t="s">
        <v>1936</v>
      </c>
      <c r="C168" s="195" t="s">
        <v>2610</v>
      </c>
      <c r="D168" s="123" t="s">
        <v>2629</v>
      </c>
      <c r="E168" s="202" t="s">
        <v>2630</v>
      </c>
      <c r="F168" s="203" t="s">
        <v>2631</v>
      </c>
      <c r="G168" s="123" t="s">
        <v>2632</v>
      </c>
      <c r="H168" s="123" t="s">
        <v>2633</v>
      </c>
      <c r="I168" s="196" t="s">
        <v>282</v>
      </c>
      <c r="J168" s="196" t="s">
        <v>1943</v>
      </c>
      <c r="K168" s="192" t="s">
        <v>14</v>
      </c>
      <c r="L168" s="203" t="s">
        <v>18</v>
      </c>
      <c r="M168" s="123"/>
      <c r="N168" s="123"/>
      <c r="O168" s="123"/>
      <c r="P168" s="124" t="s">
        <v>244</v>
      </c>
      <c r="Q168" s="135">
        <v>44938</v>
      </c>
      <c r="R168" s="124" t="s">
        <v>7</v>
      </c>
      <c r="S168" s="124" t="s">
        <v>245</v>
      </c>
      <c r="T168" s="124" t="s">
        <v>12</v>
      </c>
    </row>
    <row r="169" customFormat="1" ht="123" customHeight="1" spans="1:20">
      <c r="A169" s="123">
        <v>168</v>
      </c>
      <c r="B169" s="123" t="s">
        <v>1936</v>
      </c>
      <c r="C169" s="195" t="s">
        <v>2610</v>
      </c>
      <c r="D169" s="123" t="s">
        <v>2634</v>
      </c>
      <c r="E169" s="202" t="s">
        <v>2635</v>
      </c>
      <c r="F169" s="203" t="s">
        <v>2636</v>
      </c>
      <c r="G169" s="123" t="s">
        <v>2637</v>
      </c>
      <c r="H169" s="123" t="s">
        <v>2633</v>
      </c>
      <c r="I169" s="196" t="s">
        <v>258</v>
      </c>
      <c r="J169" s="196" t="s">
        <v>1943</v>
      </c>
      <c r="K169" s="192" t="s">
        <v>14</v>
      </c>
      <c r="L169" s="192" t="s">
        <v>18</v>
      </c>
      <c r="M169" s="123"/>
      <c r="N169" s="123"/>
      <c r="O169" s="123"/>
      <c r="P169" s="124" t="s">
        <v>244</v>
      </c>
      <c r="Q169" s="135">
        <v>44938</v>
      </c>
      <c r="R169" s="124" t="s">
        <v>7</v>
      </c>
      <c r="S169" s="124" t="s">
        <v>245</v>
      </c>
      <c r="T169" s="124" t="s">
        <v>12</v>
      </c>
    </row>
    <row r="170" customFormat="1" ht="88" customHeight="1" spans="1:20">
      <c r="A170" s="123">
        <v>169</v>
      </c>
      <c r="B170" s="123" t="s">
        <v>1936</v>
      </c>
      <c r="C170" s="123" t="s">
        <v>2610</v>
      </c>
      <c r="D170" s="123" t="s">
        <v>2638</v>
      </c>
      <c r="E170" s="202" t="s">
        <v>2639</v>
      </c>
      <c r="F170" s="192" t="s">
        <v>2640</v>
      </c>
      <c r="G170" s="123" t="s">
        <v>2641</v>
      </c>
      <c r="H170" s="123" t="s">
        <v>2633</v>
      </c>
      <c r="I170" s="196" t="s">
        <v>258</v>
      </c>
      <c r="J170" s="196" t="s">
        <v>1943</v>
      </c>
      <c r="K170" s="192" t="s">
        <v>14</v>
      </c>
      <c r="L170" s="203" t="s">
        <v>18</v>
      </c>
      <c r="M170" s="123"/>
      <c r="N170" s="123"/>
      <c r="O170" s="123"/>
      <c r="P170" s="124" t="s">
        <v>244</v>
      </c>
      <c r="Q170" s="135">
        <v>44938</v>
      </c>
      <c r="R170" s="124" t="s">
        <v>7</v>
      </c>
      <c r="S170" s="124" t="s">
        <v>245</v>
      </c>
      <c r="T170" s="124" t="s">
        <v>12</v>
      </c>
    </row>
    <row r="171" customFormat="1" ht="88" customHeight="1" spans="1:20">
      <c r="A171" s="192">
        <v>170</v>
      </c>
      <c r="B171" s="192" t="s">
        <v>1936</v>
      </c>
      <c r="C171" s="192" t="s">
        <v>2642</v>
      </c>
      <c r="D171" s="196" t="s">
        <v>2611</v>
      </c>
      <c r="E171" s="202" t="s">
        <v>2643</v>
      </c>
      <c r="F171" s="198" t="s">
        <v>2640</v>
      </c>
      <c r="G171" s="192" t="s">
        <v>2644</v>
      </c>
      <c r="H171" s="192" t="s">
        <v>2645</v>
      </c>
      <c r="I171" s="196" t="s">
        <v>282</v>
      </c>
      <c r="J171" s="196" t="s">
        <v>1943</v>
      </c>
      <c r="K171" s="192" t="s">
        <v>14</v>
      </c>
      <c r="L171" s="203" t="s">
        <v>18</v>
      </c>
      <c r="M171" s="192"/>
      <c r="N171" s="192"/>
      <c r="O171" s="192"/>
      <c r="P171" s="124" t="s">
        <v>244</v>
      </c>
      <c r="Q171" s="135">
        <v>44938</v>
      </c>
      <c r="R171" s="124" t="s">
        <v>7</v>
      </c>
      <c r="S171" s="124" t="s">
        <v>245</v>
      </c>
      <c r="T171" s="124" t="s">
        <v>12</v>
      </c>
    </row>
    <row r="172" customFormat="1" ht="88" customHeight="1" spans="1:21">
      <c r="A172" s="184">
        <v>171</v>
      </c>
      <c r="B172" s="184" t="s">
        <v>2009</v>
      </c>
      <c r="C172" s="184" t="s">
        <v>2610</v>
      </c>
      <c r="D172" s="184" t="s">
        <v>2616</v>
      </c>
      <c r="E172" s="184" t="s">
        <v>2617</v>
      </c>
      <c r="F172" s="184" t="s">
        <v>2646</v>
      </c>
      <c r="G172" s="184" t="s">
        <v>2647</v>
      </c>
      <c r="H172" s="184" t="s">
        <v>2615</v>
      </c>
      <c r="I172" s="184" t="s">
        <v>258</v>
      </c>
      <c r="J172" s="184" t="s">
        <v>1943</v>
      </c>
      <c r="K172" s="184" t="s">
        <v>14</v>
      </c>
      <c r="L172" s="203" t="s">
        <v>18</v>
      </c>
      <c r="M172" s="191"/>
      <c r="N172" s="191"/>
      <c r="O172" s="191"/>
      <c r="P172" s="124" t="s">
        <v>244</v>
      </c>
      <c r="Q172" s="135">
        <v>44938</v>
      </c>
      <c r="R172" s="124" t="s">
        <v>7</v>
      </c>
      <c r="S172" s="124" t="s">
        <v>245</v>
      </c>
      <c r="T172" s="124" t="s">
        <v>12</v>
      </c>
      <c r="U172" s="123"/>
    </row>
    <row r="173" customFormat="1" ht="88" customHeight="1" spans="1:21">
      <c r="A173" s="184">
        <v>172</v>
      </c>
      <c r="B173" s="184" t="s">
        <v>2009</v>
      </c>
      <c r="C173" s="184" t="s">
        <v>2610</v>
      </c>
      <c r="D173" s="184" t="s">
        <v>2620</v>
      </c>
      <c r="E173" s="184" t="s">
        <v>2621</v>
      </c>
      <c r="F173" s="184" t="s">
        <v>2648</v>
      </c>
      <c r="G173" s="184" t="s">
        <v>2649</v>
      </c>
      <c r="H173" s="184" t="s">
        <v>2615</v>
      </c>
      <c r="I173" s="184" t="s">
        <v>258</v>
      </c>
      <c r="J173" s="184" t="s">
        <v>1943</v>
      </c>
      <c r="K173" s="184" t="s">
        <v>14</v>
      </c>
      <c r="L173" s="203" t="s">
        <v>18</v>
      </c>
      <c r="M173" s="191"/>
      <c r="N173" s="191"/>
      <c r="O173" s="191"/>
      <c r="P173" s="124" t="s">
        <v>244</v>
      </c>
      <c r="Q173" s="135">
        <v>44938</v>
      </c>
      <c r="R173" s="124" t="s">
        <v>7</v>
      </c>
      <c r="S173" s="124" t="s">
        <v>245</v>
      </c>
      <c r="T173" s="124" t="s">
        <v>12</v>
      </c>
      <c r="U173" s="123"/>
    </row>
    <row r="174" customFormat="1" ht="88" customHeight="1" spans="1:21">
      <c r="A174" s="184">
        <v>173</v>
      </c>
      <c r="B174" s="184" t="s">
        <v>2009</v>
      </c>
      <c r="C174" s="184" t="s">
        <v>2610</v>
      </c>
      <c r="D174" s="184" t="s">
        <v>2624</v>
      </c>
      <c r="E174" s="184" t="s">
        <v>2625</v>
      </c>
      <c r="F174" s="204" t="s">
        <v>2626</v>
      </c>
      <c r="G174" s="184" t="s">
        <v>2647</v>
      </c>
      <c r="H174" s="184" t="s">
        <v>2628</v>
      </c>
      <c r="I174" s="184" t="s">
        <v>258</v>
      </c>
      <c r="J174" s="184" t="s">
        <v>1943</v>
      </c>
      <c r="K174" s="184" t="s">
        <v>14</v>
      </c>
      <c r="L174" s="203" t="s">
        <v>18</v>
      </c>
      <c r="M174" s="191"/>
      <c r="N174" s="191"/>
      <c r="O174" s="191"/>
      <c r="P174" s="124" t="s">
        <v>244</v>
      </c>
      <c r="Q174" s="135">
        <v>44938</v>
      </c>
      <c r="R174" s="124" t="s">
        <v>7</v>
      </c>
      <c r="S174" s="124" t="s">
        <v>245</v>
      </c>
      <c r="T174" s="124" t="s">
        <v>12</v>
      </c>
      <c r="U174" s="123"/>
    </row>
    <row r="175" customFormat="1" ht="88" customHeight="1" spans="1:20">
      <c r="A175" s="123">
        <v>174</v>
      </c>
      <c r="B175" s="123" t="s">
        <v>1936</v>
      </c>
      <c r="C175" s="123" t="s">
        <v>2642</v>
      </c>
      <c r="D175" s="176" t="s">
        <v>2650</v>
      </c>
      <c r="E175" s="202" t="s">
        <v>2651</v>
      </c>
      <c r="F175" s="198" t="s">
        <v>2640</v>
      </c>
      <c r="G175" s="124" t="s">
        <v>2652</v>
      </c>
      <c r="H175" s="123" t="s">
        <v>2645</v>
      </c>
      <c r="I175" s="196" t="s">
        <v>258</v>
      </c>
      <c r="J175" s="196" t="s">
        <v>1943</v>
      </c>
      <c r="K175" s="192" t="s">
        <v>14</v>
      </c>
      <c r="L175" s="203" t="s">
        <v>19</v>
      </c>
      <c r="M175" s="124" t="s">
        <v>2653</v>
      </c>
      <c r="N175" s="123"/>
      <c r="O175" s="123"/>
      <c r="P175" s="124" t="s">
        <v>244</v>
      </c>
      <c r="Q175" s="135">
        <v>44938</v>
      </c>
      <c r="R175" s="124" t="s">
        <v>7</v>
      </c>
      <c r="S175" s="124" t="s">
        <v>245</v>
      </c>
      <c r="T175" s="124" t="s">
        <v>12</v>
      </c>
    </row>
    <row r="176" customFormat="1" ht="175" customHeight="1" spans="1:20">
      <c r="A176" s="123">
        <v>175</v>
      </c>
      <c r="B176" s="123" t="s">
        <v>1936</v>
      </c>
      <c r="C176" s="123" t="s">
        <v>2654</v>
      </c>
      <c r="D176" s="176" t="s">
        <v>2655</v>
      </c>
      <c r="E176" s="129" t="s">
        <v>2656</v>
      </c>
      <c r="F176" s="198" t="s">
        <v>2640</v>
      </c>
      <c r="G176" s="123" t="s">
        <v>2657</v>
      </c>
      <c r="H176" s="123" t="s">
        <v>2658</v>
      </c>
      <c r="I176" s="196" t="s">
        <v>282</v>
      </c>
      <c r="J176" s="196" t="s">
        <v>1943</v>
      </c>
      <c r="K176" s="192" t="s">
        <v>14</v>
      </c>
      <c r="L176" s="203" t="s">
        <v>18</v>
      </c>
      <c r="M176" s="123"/>
      <c r="N176" s="123"/>
      <c r="O176" s="123"/>
      <c r="P176" s="124" t="s">
        <v>244</v>
      </c>
      <c r="Q176" s="135">
        <v>44938</v>
      </c>
      <c r="R176" s="124" t="s">
        <v>7</v>
      </c>
      <c r="S176" s="124" t="s">
        <v>245</v>
      </c>
      <c r="T176" s="124" t="s">
        <v>12</v>
      </c>
    </row>
    <row r="177" customFormat="1" ht="157" customHeight="1" spans="1:20">
      <c r="A177" s="123">
        <v>176</v>
      </c>
      <c r="B177" s="123"/>
      <c r="C177" s="123" t="s">
        <v>2654</v>
      </c>
      <c r="D177" s="176" t="s">
        <v>2659</v>
      </c>
      <c r="E177" s="129" t="s">
        <v>2660</v>
      </c>
      <c r="F177" s="198" t="s">
        <v>2640</v>
      </c>
      <c r="G177" s="123" t="s">
        <v>2661</v>
      </c>
      <c r="H177" s="123" t="s">
        <v>2658</v>
      </c>
      <c r="I177" s="196" t="s">
        <v>258</v>
      </c>
      <c r="J177" s="196" t="s">
        <v>1943</v>
      </c>
      <c r="K177" s="192" t="s">
        <v>14</v>
      </c>
      <c r="L177" s="203" t="s">
        <v>18</v>
      </c>
      <c r="M177" s="123"/>
      <c r="N177" s="123"/>
      <c r="O177" s="123"/>
      <c r="P177" s="124" t="s">
        <v>244</v>
      </c>
      <c r="Q177" s="135">
        <v>44938</v>
      </c>
      <c r="R177" s="124" t="s">
        <v>7</v>
      </c>
      <c r="S177" s="124" t="s">
        <v>245</v>
      </c>
      <c r="T177" s="124" t="s">
        <v>12</v>
      </c>
    </row>
    <row r="178" customFormat="1" ht="139" customHeight="1" spans="1:20">
      <c r="A178" s="123">
        <v>177</v>
      </c>
      <c r="B178" s="123"/>
      <c r="C178" s="123" t="s">
        <v>2654</v>
      </c>
      <c r="D178" s="176" t="s">
        <v>2662</v>
      </c>
      <c r="E178" s="129" t="s">
        <v>2663</v>
      </c>
      <c r="F178" s="198" t="s">
        <v>2640</v>
      </c>
      <c r="G178" s="123" t="s">
        <v>2664</v>
      </c>
      <c r="H178" s="123" t="s">
        <v>2658</v>
      </c>
      <c r="I178" s="196" t="s">
        <v>258</v>
      </c>
      <c r="J178" s="196" t="s">
        <v>1943</v>
      </c>
      <c r="K178" s="192" t="s">
        <v>14</v>
      </c>
      <c r="L178" s="203" t="s">
        <v>18</v>
      </c>
      <c r="M178" s="123"/>
      <c r="N178" s="123"/>
      <c r="O178" s="123"/>
      <c r="P178" s="124" t="s">
        <v>244</v>
      </c>
      <c r="Q178" s="135">
        <v>44938</v>
      </c>
      <c r="R178" s="124" t="s">
        <v>7</v>
      </c>
      <c r="S178" s="124" t="s">
        <v>245</v>
      </c>
      <c r="T178" s="124" t="s">
        <v>12</v>
      </c>
    </row>
    <row r="179" customFormat="1" ht="105" customHeight="1" spans="1:20">
      <c r="A179" s="123"/>
      <c r="B179" s="123"/>
      <c r="C179" s="123" t="s">
        <v>2654</v>
      </c>
      <c r="D179" s="176" t="s">
        <v>2665</v>
      </c>
      <c r="E179" s="129" t="s">
        <v>2666</v>
      </c>
      <c r="F179" s="198" t="s">
        <v>2640</v>
      </c>
      <c r="G179" s="123" t="s">
        <v>2667</v>
      </c>
      <c r="H179" s="123" t="s">
        <v>2658</v>
      </c>
      <c r="I179" s="196" t="s">
        <v>258</v>
      </c>
      <c r="J179" s="196" t="s">
        <v>1943</v>
      </c>
      <c r="K179" s="192" t="s">
        <v>14</v>
      </c>
      <c r="L179" s="203" t="s">
        <v>18</v>
      </c>
      <c r="M179" s="123"/>
      <c r="N179" s="123"/>
      <c r="O179" s="123"/>
      <c r="P179" s="124" t="s">
        <v>244</v>
      </c>
      <c r="Q179" s="135">
        <v>44938</v>
      </c>
      <c r="R179" s="124" t="s">
        <v>7</v>
      </c>
      <c r="S179" s="124" t="s">
        <v>245</v>
      </c>
      <c r="T179" s="124" t="s">
        <v>12</v>
      </c>
    </row>
    <row r="180" customFormat="1" ht="88" customHeight="1" spans="1:20">
      <c r="A180" s="123"/>
      <c r="B180" s="123"/>
      <c r="C180" s="123" t="s">
        <v>2654</v>
      </c>
      <c r="D180" s="176" t="s">
        <v>2668</v>
      </c>
      <c r="E180" s="129" t="s">
        <v>2669</v>
      </c>
      <c r="F180" s="198" t="s">
        <v>2640</v>
      </c>
      <c r="G180" s="124" t="s">
        <v>2670</v>
      </c>
      <c r="H180" s="123" t="s">
        <v>2658</v>
      </c>
      <c r="I180" s="196" t="s">
        <v>258</v>
      </c>
      <c r="J180" s="196" t="s">
        <v>1943</v>
      </c>
      <c r="K180" s="192" t="s">
        <v>14</v>
      </c>
      <c r="L180" s="192" t="s">
        <v>18</v>
      </c>
      <c r="M180" s="123"/>
      <c r="N180" s="123"/>
      <c r="O180" s="123"/>
      <c r="P180" s="124" t="s">
        <v>244</v>
      </c>
      <c r="Q180" s="135">
        <v>44938</v>
      </c>
      <c r="R180" s="124" t="s">
        <v>7</v>
      </c>
      <c r="S180" s="124" t="s">
        <v>245</v>
      </c>
      <c r="T180" s="124" t="s">
        <v>12</v>
      </c>
    </row>
    <row r="181" customFormat="1" ht="70" customHeight="1" spans="1:20">
      <c r="A181" s="123">
        <v>180</v>
      </c>
      <c r="B181" s="123" t="s">
        <v>1936</v>
      </c>
      <c r="C181" s="123" t="s">
        <v>2654</v>
      </c>
      <c r="D181" s="176" t="s">
        <v>2671</v>
      </c>
      <c r="E181" s="129" t="s">
        <v>2672</v>
      </c>
      <c r="F181" s="198" t="s">
        <v>2640</v>
      </c>
      <c r="G181" s="123" t="s">
        <v>2673</v>
      </c>
      <c r="H181" s="123" t="s">
        <v>2658</v>
      </c>
      <c r="I181" s="196" t="s">
        <v>258</v>
      </c>
      <c r="J181" s="196" t="s">
        <v>1943</v>
      </c>
      <c r="K181" s="192" t="s">
        <v>14</v>
      </c>
      <c r="L181" s="192" t="s">
        <v>18</v>
      </c>
      <c r="M181" s="123"/>
      <c r="N181" s="123"/>
      <c r="O181" s="123"/>
      <c r="P181" s="124" t="s">
        <v>244</v>
      </c>
      <c r="Q181" s="135">
        <v>44938</v>
      </c>
      <c r="R181" s="124" t="s">
        <v>7</v>
      </c>
      <c r="S181" s="124" t="s">
        <v>245</v>
      </c>
      <c r="T181" s="124" t="s">
        <v>12</v>
      </c>
    </row>
    <row r="182" customFormat="1" ht="88" customHeight="1" spans="1:20">
      <c r="A182" s="123">
        <v>181</v>
      </c>
      <c r="B182" s="123" t="s">
        <v>1936</v>
      </c>
      <c r="C182" s="123" t="s">
        <v>2674</v>
      </c>
      <c r="D182" s="123" t="s">
        <v>2675</v>
      </c>
      <c r="E182" s="129" t="s">
        <v>2676</v>
      </c>
      <c r="F182" s="192" t="s">
        <v>2640</v>
      </c>
      <c r="G182" s="123" t="s">
        <v>2677</v>
      </c>
      <c r="H182" s="123" t="s">
        <v>2678</v>
      </c>
      <c r="I182" s="196" t="s">
        <v>282</v>
      </c>
      <c r="J182" s="196" t="s">
        <v>1943</v>
      </c>
      <c r="K182" s="192" t="s">
        <v>14</v>
      </c>
      <c r="L182" s="203" t="s">
        <v>18</v>
      </c>
      <c r="M182" s="123"/>
      <c r="N182" s="123"/>
      <c r="O182" s="123"/>
      <c r="P182" s="124" t="s">
        <v>244</v>
      </c>
      <c r="Q182" s="135">
        <v>44938</v>
      </c>
      <c r="R182" s="124" t="s">
        <v>7</v>
      </c>
      <c r="S182" s="124" t="s">
        <v>245</v>
      </c>
      <c r="T182" s="124" t="s">
        <v>12</v>
      </c>
    </row>
    <row r="183" customFormat="1" ht="160.25" customHeight="1" spans="1:20">
      <c r="A183" s="123">
        <v>182</v>
      </c>
      <c r="B183" s="123" t="s">
        <v>1936</v>
      </c>
      <c r="C183" s="123" t="s">
        <v>2674</v>
      </c>
      <c r="D183" s="176" t="s">
        <v>2679</v>
      </c>
      <c r="E183" s="129" t="s">
        <v>2680</v>
      </c>
      <c r="F183" s="120" t="s">
        <v>2640</v>
      </c>
      <c r="G183" s="123" t="s">
        <v>2681</v>
      </c>
      <c r="H183" s="123" t="s">
        <v>2678</v>
      </c>
      <c r="I183" s="196" t="s">
        <v>258</v>
      </c>
      <c r="J183" s="196" t="s">
        <v>1943</v>
      </c>
      <c r="K183" s="192" t="s">
        <v>14</v>
      </c>
      <c r="L183" s="203" t="s">
        <v>18</v>
      </c>
      <c r="M183" s="123"/>
      <c r="N183" s="123"/>
      <c r="O183" s="123"/>
      <c r="P183" s="124" t="s">
        <v>244</v>
      </c>
      <c r="Q183" s="135">
        <v>44938</v>
      </c>
      <c r="R183" s="124" t="s">
        <v>7</v>
      </c>
      <c r="S183" s="124" t="s">
        <v>245</v>
      </c>
      <c r="T183" s="124" t="s">
        <v>12</v>
      </c>
    </row>
    <row r="184" customFormat="1" ht="88" customHeight="1" spans="1:20">
      <c r="A184" s="123">
        <v>183</v>
      </c>
      <c r="B184" s="123" t="s">
        <v>2009</v>
      </c>
      <c r="C184" s="123" t="s">
        <v>2674</v>
      </c>
      <c r="D184" s="176" t="s">
        <v>2682</v>
      </c>
      <c r="E184" s="129" t="s">
        <v>2683</v>
      </c>
      <c r="F184" s="120" t="s">
        <v>2640</v>
      </c>
      <c r="G184" s="123" t="s">
        <v>2684</v>
      </c>
      <c r="H184" s="123" t="s">
        <v>2678</v>
      </c>
      <c r="I184" s="196" t="s">
        <v>258</v>
      </c>
      <c r="J184" s="196" t="s">
        <v>1943</v>
      </c>
      <c r="K184" s="192" t="s">
        <v>14</v>
      </c>
      <c r="L184" s="192" t="s">
        <v>18</v>
      </c>
      <c r="M184" s="123"/>
      <c r="N184" s="123"/>
      <c r="O184" s="123"/>
      <c r="P184" s="124" t="s">
        <v>244</v>
      </c>
      <c r="Q184" s="135">
        <v>44938</v>
      </c>
      <c r="R184" s="124" t="s">
        <v>7</v>
      </c>
      <c r="S184" s="124" t="s">
        <v>245</v>
      </c>
      <c r="T184" s="124" t="s">
        <v>12</v>
      </c>
    </row>
    <row r="185" customFormat="1" ht="123" customHeight="1" spans="1:20">
      <c r="A185" s="123">
        <v>184</v>
      </c>
      <c r="B185" s="123" t="s">
        <v>2165</v>
      </c>
      <c r="C185" s="123" t="s">
        <v>2674</v>
      </c>
      <c r="D185" s="176" t="s">
        <v>2685</v>
      </c>
      <c r="E185" s="129" t="s">
        <v>2686</v>
      </c>
      <c r="F185" s="120" t="s">
        <v>2640</v>
      </c>
      <c r="G185" s="123" t="s">
        <v>2687</v>
      </c>
      <c r="H185" s="123" t="s">
        <v>2678</v>
      </c>
      <c r="I185" s="196" t="s">
        <v>258</v>
      </c>
      <c r="J185" s="196" t="s">
        <v>1943</v>
      </c>
      <c r="K185" s="192" t="s">
        <v>14</v>
      </c>
      <c r="L185" s="192" t="s">
        <v>18</v>
      </c>
      <c r="M185" s="123"/>
      <c r="N185" s="123"/>
      <c r="O185" s="123"/>
      <c r="P185" s="124" t="s">
        <v>244</v>
      </c>
      <c r="Q185" s="135">
        <v>44938</v>
      </c>
      <c r="R185" s="124" t="s">
        <v>7</v>
      </c>
      <c r="S185" s="124" t="s">
        <v>245</v>
      </c>
      <c r="T185" s="124" t="s">
        <v>12</v>
      </c>
    </row>
    <row r="186" customFormat="1" ht="123" customHeight="1" spans="1:20">
      <c r="A186" s="123">
        <v>185</v>
      </c>
      <c r="B186" s="123" t="s">
        <v>2165</v>
      </c>
      <c r="C186" s="123" t="s">
        <v>2674</v>
      </c>
      <c r="D186" s="176" t="s">
        <v>2688</v>
      </c>
      <c r="E186" s="129" t="s">
        <v>2689</v>
      </c>
      <c r="F186" s="120" t="s">
        <v>2640</v>
      </c>
      <c r="G186" s="123" t="s">
        <v>2690</v>
      </c>
      <c r="H186" s="123" t="s">
        <v>2678</v>
      </c>
      <c r="I186" s="196" t="s">
        <v>258</v>
      </c>
      <c r="J186" s="196" t="s">
        <v>1943</v>
      </c>
      <c r="K186" s="192" t="s">
        <v>14</v>
      </c>
      <c r="L186" s="203" t="s">
        <v>18</v>
      </c>
      <c r="M186" s="123"/>
      <c r="N186" s="123"/>
      <c r="O186" s="123"/>
      <c r="P186" s="124" t="s">
        <v>244</v>
      </c>
      <c r="Q186" s="135">
        <v>44938</v>
      </c>
      <c r="R186" s="124" t="s">
        <v>7</v>
      </c>
      <c r="S186" s="124" t="s">
        <v>245</v>
      </c>
      <c r="T186" s="124" t="s">
        <v>12</v>
      </c>
    </row>
    <row r="187" customFormat="1" ht="70" customHeight="1" spans="1:20">
      <c r="A187" s="123">
        <v>186</v>
      </c>
      <c r="B187" s="123" t="s">
        <v>2170</v>
      </c>
      <c r="C187" s="123" t="s">
        <v>2674</v>
      </c>
      <c r="D187" s="176" t="s">
        <v>2691</v>
      </c>
      <c r="E187" s="129" t="s">
        <v>2692</v>
      </c>
      <c r="F187" s="120" t="s">
        <v>2640</v>
      </c>
      <c r="G187" s="123" t="s">
        <v>2693</v>
      </c>
      <c r="H187" s="123" t="s">
        <v>2678</v>
      </c>
      <c r="I187" s="196" t="s">
        <v>258</v>
      </c>
      <c r="J187" s="196" t="s">
        <v>1943</v>
      </c>
      <c r="K187" s="192" t="s">
        <v>14</v>
      </c>
      <c r="L187" s="203" t="s">
        <v>18</v>
      </c>
      <c r="M187" s="123"/>
      <c r="N187" s="123"/>
      <c r="O187" s="123"/>
      <c r="P187" s="124" t="s">
        <v>244</v>
      </c>
      <c r="Q187" s="135">
        <v>44938</v>
      </c>
      <c r="R187" s="124" t="s">
        <v>7</v>
      </c>
      <c r="S187" s="124" t="s">
        <v>245</v>
      </c>
      <c r="T187" s="124" t="s">
        <v>12</v>
      </c>
    </row>
    <row r="188" customFormat="1" ht="88" customHeight="1" spans="1:20">
      <c r="A188" s="123">
        <v>187</v>
      </c>
      <c r="B188" s="123" t="s">
        <v>2694</v>
      </c>
      <c r="C188" s="123" t="s">
        <v>2674</v>
      </c>
      <c r="D188" s="176" t="s">
        <v>2695</v>
      </c>
      <c r="E188" s="129" t="s">
        <v>2696</v>
      </c>
      <c r="F188" s="120" t="s">
        <v>2640</v>
      </c>
      <c r="G188" s="123" t="s">
        <v>2697</v>
      </c>
      <c r="H188" s="123" t="s">
        <v>2678</v>
      </c>
      <c r="I188" s="196" t="s">
        <v>258</v>
      </c>
      <c r="J188" s="196" t="s">
        <v>1943</v>
      </c>
      <c r="K188" s="192" t="s">
        <v>14</v>
      </c>
      <c r="L188" s="203" t="s">
        <v>18</v>
      </c>
      <c r="M188" s="123"/>
      <c r="N188" s="123"/>
      <c r="O188" s="123"/>
      <c r="P188" s="124" t="s">
        <v>244</v>
      </c>
      <c r="Q188" s="135">
        <v>44938</v>
      </c>
      <c r="R188" s="124" t="s">
        <v>7</v>
      </c>
      <c r="S188" s="124" t="s">
        <v>245</v>
      </c>
      <c r="T188" s="124" t="s">
        <v>12</v>
      </c>
    </row>
    <row r="189" customFormat="1" ht="70" customHeight="1" spans="1:20">
      <c r="A189" s="123">
        <v>188</v>
      </c>
      <c r="B189" s="123" t="s">
        <v>2698</v>
      </c>
      <c r="C189" s="123" t="s">
        <v>2674</v>
      </c>
      <c r="D189" s="176" t="s">
        <v>2699</v>
      </c>
      <c r="E189" s="129" t="s">
        <v>2700</v>
      </c>
      <c r="F189" s="120" t="s">
        <v>2640</v>
      </c>
      <c r="G189" s="123" t="s">
        <v>2701</v>
      </c>
      <c r="H189" s="123" t="s">
        <v>2678</v>
      </c>
      <c r="I189" s="196" t="s">
        <v>258</v>
      </c>
      <c r="J189" s="196" t="s">
        <v>1943</v>
      </c>
      <c r="K189" s="192" t="s">
        <v>14</v>
      </c>
      <c r="L189" s="203" t="s">
        <v>18</v>
      </c>
      <c r="M189" s="123"/>
      <c r="N189" s="123"/>
      <c r="O189" s="123"/>
      <c r="P189" s="124" t="s">
        <v>244</v>
      </c>
      <c r="Q189" s="135">
        <v>44938</v>
      </c>
      <c r="R189" s="124" t="s">
        <v>7</v>
      </c>
      <c r="S189" s="124" t="s">
        <v>245</v>
      </c>
      <c r="T189" s="124" t="s">
        <v>12</v>
      </c>
    </row>
    <row r="190" customFormat="1" ht="175" customHeight="1" spans="1:20">
      <c r="A190" s="123">
        <v>189</v>
      </c>
      <c r="B190" s="123" t="s">
        <v>2009</v>
      </c>
      <c r="C190" s="123" t="s">
        <v>2674</v>
      </c>
      <c r="D190" s="123" t="s">
        <v>2702</v>
      </c>
      <c r="E190" s="129" t="s">
        <v>2703</v>
      </c>
      <c r="F190" s="123" t="s">
        <v>2704</v>
      </c>
      <c r="G190" s="124" t="s">
        <v>2705</v>
      </c>
      <c r="H190" s="123" t="s">
        <v>2678</v>
      </c>
      <c r="I190" s="196" t="s">
        <v>239</v>
      </c>
      <c r="J190" s="196" t="s">
        <v>1943</v>
      </c>
      <c r="K190" s="192" t="s">
        <v>14</v>
      </c>
      <c r="L190" s="203" t="s">
        <v>18</v>
      </c>
      <c r="M190" s="203"/>
      <c r="N190" s="123"/>
      <c r="O190" s="123"/>
      <c r="P190" s="124" t="s">
        <v>244</v>
      </c>
      <c r="Q190" s="135">
        <v>44938</v>
      </c>
      <c r="R190" s="124" t="s">
        <v>7</v>
      </c>
      <c r="S190" s="124" t="s">
        <v>245</v>
      </c>
      <c r="T190" s="124" t="s">
        <v>12</v>
      </c>
    </row>
    <row r="191" customFormat="1" ht="54.75" customHeight="1" spans="1:20">
      <c r="A191" s="123">
        <v>190</v>
      </c>
      <c r="B191" s="123" t="s">
        <v>1936</v>
      </c>
      <c r="C191" s="123" t="s">
        <v>2706</v>
      </c>
      <c r="D191" s="123" t="s">
        <v>2707</v>
      </c>
      <c r="E191" s="123" t="s">
        <v>2708</v>
      </c>
      <c r="F191" s="123" t="s">
        <v>2552</v>
      </c>
      <c r="G191" s="124" t="s">
        <v>2709</v>
      </c>
      <c r="H191" s="123" t="s">
        <v>2710</v>
      </c>
      <c r="I191" s="123" t="s">
        <v>258</v>
      </c>
      <c r="J191" s="123" t="s">
        <v>1943</v>
      </c>
      <c r="K191" s="198" t="s">
        <v>14</v>
      </c>
      <c r="L191" s="192" t="s">
        <v>18</v>
      </c>
      <c r="M191" s="123"/>
      <c r="N191" s="123"/>
      <c r="O191" s="123"/>
      <c r="P191" s="124" t="s">
        <v>244</v>
      </c>
      <c r="Q191" s="135">
        <v>44938</v>
      </c>
      <c r="R191" s="124" t="s">
        <v>7</v>
      </c>
      <c r="S191" s="124" t="s">
        <v>245</v>
      </c>
      <c r="T191" s="124" t="s">
        <v>12</v>
      </c>
    </row>
    <row r="192" customFormat="1" ht="70" customHeight="1" spans="1:20">
      <c r="A192" s="123">
        <v>191</v>
      </c>
      <c r="B192" s="123" t="s">
        <v>1936</v>
      </c>
      <c r="C192" s="123" t="s">
        <v>2711</v>
      </c>
      <c r="D192" s="123" t="s">
        <v>2712</v>
      </c>
      <c r="E192" s="129" t="s">
        <v>2713</v>
      </c>
      <c r="F192" s="123" t="s">
        <v>2714</v>
      </c>
      <c r="G192" s="124" t="s">
        <v>2715</v>
      </c>
      <c r="H192" s="123" t="s">
        <v>2716</v>
      </c>
      <c r="I192" s="123" t="s">
        <v>239</v>
      </c>
      <c r="J192" s="123" t="s">
        <v>1943</v>
      </c>
      <c r="K192" s="198" t="s">
        <v>14</v>
      </c>
      <c r="L192" s="206" t="s">
        <v>18</v>
      </c>
      <c r="M192" s="124"/>
      <c r="N192" s="123"/>
      <c r="O192" s="123"/>
      <c r="P192" s="124" t="s">
        <v>244</v>
      </c>
      <c r="Q192" s="135">
        <v>44938</v>
      </c>
      <c r="R192" s="124" t="s">
        <v>7</v>
      </c>
      <c r="S192" s="124" t="s">
        <v>245</v>
      </c>
      <c r="T192" s="124" t="s">
        <v>12</v>
      </c>
    </row>
    <row r="193" customFormat="1" ht="36" customHeight="1" spans="1:20">
      <c r="A193" s="123">
        <v>192</v>
      </c>
      <c r="B193" s="123" t="s">
        <v>1936</v>
      </c>
      <c r="C193" s="123" t="s">
        <v>2711</v>
      </c>
      <c r="D193" s="123" t="s">
        <v>2717</v>
      </c>
      <c r="E193" s="129" t="s">
        <v>2718</v>
      </c>
      <c r="F193" s="123" t="s">
        <v>2714</v>
      </c>
      <c r="G193" s="124" t="s">
        <v>2719</v>
      </c>
      <c r="H193" s="123" t="s">
        <v>2720</v>
      </c>
      <c r="I193" s="123" t="s">
        <v>239</v>
      </c>
      <c r="J193" s="123" t="s">
        <v>1943</v>
      </c>
      <c r="K193" s="198" t="s">
        <v>14</v>
      </c>
      <c r="L193" s="206" t="s">
        <v>18</v>
      </c>
      <c r="M193" s="124"/>
      <c r="N193" s="123"/>
      <c r="O193" s="123"/>
      <c r="P193" s="124" t="s">
        <v>244</v>
      </c>
      <c r="Q193" s="135">
        <v>44938</v>
      </c>
      <c r="R193" s="124" t="s">
        <v>7</v>
      </c>
      <c r="S193" s="124" t="s">
        <v>245</v>
      </c>
      <c r="T193" s="124" t="s">
        <v>12</v>
      </c>
    </row>
    <row r="194" customFormat="1" ht="36" customHeight="1" spans="1:20">
      <c r="A194" s="123">
        <v>193</v>
      </c>
      <c r="B194" s="123" t="s">
        <v>1936</v>
      </c>
      <c r="C194" s="123" t="s">
        <v>2711</v>
      </c>
      <c r="D194" s="123" t="s">
        <v>2721</v>
      </c>
      <c r="E194" s="129" t="s">
        <v>2722</v>
      </c>
      <c r="F194" s="123" t="s">
        <v>2714</v>
      </c>
      <c r="G194" s="123" t="s">
        <v>2723</v>
      </c>
      <c r="H194" s="123" t="s">
        <v>2724</v>
      </c>
      <c r="I194" s="123" t="s">
        <v>239</v>
      </c>
      <c r="J194" s="123" t="s">
        <v>1943</v>
      </c>
      <c r="K194" s="198" t="s">
        <v>14</v>
      </c>
      <c r="L194" s="192" t="s">
        <v>18</v>
      </c>
      <c r="M194" s="123"/>
      <c r="N194" s="123"/>
      <c r="O194" s="123"/>
      <c r="P194" s="124" t="s">
        <v>244</v>
      </c>
      <c r="Q194" s="135">
        <v>44938</v>
      </c>
      <c r="R194" s="124" t="s">
        <v>7</v>
      </c>
      <c r="S194" s="124" t="s">
        <v>245</v>
      </c>
      <c r="T194" s="124" t="s">
        <v>12</v>
      </c>
    </row>
    <row r="195" customFormat="1" ht="53" customHeight="1" spans="1:20">
      <c r="A195" s="123">
        <v>194</v>
      </c>
      <c r="B195" s="123" t="s">
        <v>1936</v>
      </c>
      <c r="C195" s="123" t="s">
        <v>2711</v>
      </c>
      <c r="D195" s="123" t="s">
        <v>2725</v>
      </c>
      <c r="E195" s="129" t="s">
        <v>2726</v>
      </c>
      <c r="F195" s="123" t="s">
        <v>2727</v>
      </c>
      <c r="G195" s="123" t="s">
        <v>2728</v>
      </c>
      <c r="H195" s="123" t="s">
        <v>2729</v>
      </c>
      <c r="I195" s="123" t="s">
        <v>239</v>
      </c>
      <c r="J195" s="123" t="s">
        <v>1943</v>
      </c>
      <c r="K195" s="198" t="s">
        <v>14</v>
      </c>
      <c r="L195" s="192" t="s">
        <v>18</v>
      </c>
      <c r="M195" s="123"/>
      <c r="N195" s="123"/>
      <c r="O195" s="123"/>
      <c r="P195" s="124" t="s">
        <v>244</v>
      </c>
      <c r="Q195" s="135">
        <v>44938</v>
      </c>
      <c r="R195" s="124" t="s">
        <v>7</v>
      </c>
      <c r="S195" s="124" t="s">
        <v>245</v>
      </c>
      <c r="T195" s="124" t="s">
        <v>12</v>
      </c>
    </row>
    <row r="196" customFormat="1" ht="88" customHeight="1" spans="1:20">
      <c r="A196" s="123">
        <v>195</v>
      </c>
      <c r="B196" s="123" t="s">
        <v>1936</v>
      </c>
      <c r="C196" s="123" t="s">
        <v>2711</v>
      </c>
      <c r="D196" s="123" t="s">
        <v>2730</v>
      </c>
      <c r="E196" s="129" t="s">
        <v>2731</v>
      </c>
      <c r="F196" s="123" t="s">
        <v>2732</v>
      </c>
      <c r="G196" s="123" t="s">
        <v>2733</v>
      </c>
      <c r="H196" s="123" t="s">
        <v>2734</v>
      </c>
      <c r="I196" s="123" t="s">
        <v>239</v>
      </c>
      <c r="J196" s="123" t="s">
        <v>1943</v>
      </c>
      <c r="K196" s="198" t="s">
        <v>14</v>
      </c>
      <c r="L196" s="192" t="s">
        <v>18</v>
      </c>
      <c r="M196" s="123"/>
      <c r="N196" s="123"/>
      <c r="O196" s="123"/>
      <c r="P196" s="124" t="s">
        <v>244</v>
      </c>
      <c r="Q196" s="135">
        <v>44938</v>
      </c>
      <c r="R196" s="124" t="s">
        <v>7</v>
      </c>
      <c r="S196" s="124" t="s">
        <v>245</v>
      </c>
      <c r="T196" s="124" t="s">
        <v>12</v>
      </c>
    </row>
    <row r="197" customFormat="1" ht="53" customHeight="1" spans="1:20">
      <c r="A197" s="123">
        <v>196</v>
      </c>
      <c r="B197" s="123" t="s">
        <v>1936</v>
      </c>
      <c r="C197" s="123" t="s">
        <v>2711</v>
      </c>
      <c r="D197" s="123" t="s">
        <v>2735</v>
      </c>
      <c r="E197" s="129" t="s">
        <v>2736</v>
      </c>
      <c r="F197" s="123" t="s">
        <v>2732</v>
      </c>
      <c r="G197" s="123" t="s">
        <v>2737</v>
      </c>
      <c r="H197" s="123" t="s">
        <v>2738</v>
      </c>
      <c r="I197" s="123" t="s">
        <v>239</v>
      </c>
      <c r="J197" s="123" t="s">
        <v>1943</v>
      </c>
      <c r="K197" s="198" t="s">
        <v>14</v>
      </c>
      <c r="L197" s="203" t="s">
        <v>18</v>
      </c>
      <c r="M197" s="123"/>
      <c r="N197" s="123"/>
      <c r="O197" s="123"/>
      <c r="P197" s="124" t="s">
        <v>244</v>
      </c>
      <c r="Q197" s="135">
        <v>44938</v>
      </c>
      <c r="R197" s="124" t="s">
        <v>7</v>
      </c>
      <c r="S197" s="124" t="s">
        <v>245</v>
      </c>
      <c r="T197" s="124" t="s">
        <v>12</v>
      </c>
    </row>
    <row r="198" customFormat="1" ht="53" customHeight="1" spans="1:20">
      <c r="A198" s="123">
        <v>197</v>
      </c>
      <c r="B198" s="192" t="s">
        <v>1936</v>
      </c>
      <c r="C198" s="123" t="s">
        <v>2711</v>
      </c>
      <c r="D198" s="192" t="s">
        <v>2739</v>
      </c>
      <c r="E198" s="202" t="s">
        <v>2740</v>
      </c>
      <c r="F198" s="192" t="s">
        <v>2741</v>
      </c>
      <c r="G198" s="192" t="s">
        <v>2742</v>
      </c>
      <c r="H198" s="192" t="s">
        <v>2743</v>
      </c>
      <c r="I198" s="192" t="s">
        <v>239</v>
      </c>
      <c r="J198" s="192" t="s">
        <v>1943</v>
      </c>
      <c r="K198" s="198" t="s">
        <v>14</v>
      </c>
      <c r="L198" s="192" t="s">
        <v>18</v>
      </c>
      <c r="M198" s="192"/>
      <c r="N198" s="192"/>
      <c r="O198" s="192"/>
      <c r="P198" s="124" t="s">
        <v>244</v>
      </c>
      <c r="Q198" s="135">
        <v>44938</v>
      </c>
      <c r="R198" s="124" t="s">
        <v>7</v>
      </c>
      <c r="S198" s="124" t="s">
        <v>245</v>
      </c>
      <c r="T198" s="124" t="s">
        <v>12</v>
      </c>
    </row>
    <row r="199" customFormat="1" ht="53" customHeight="1" spans="1:20">
      <c r="A199" s="123">
        <v>198</v>
      </c>
      <c r="B199" s="192" t="s">
        <v>1936</v>
      </c>
      <c r="C199" s="123" t="s">
        <v>2711</v>
      </c>
      <c r="D199" s="192" t="s">
        <v>2744</v>
      </c>
      <c r="E199" s="202" t="s">
        <v>2745</v>
      </c>
      <c r="F199" s="192" t="s">
        <v>2741</v>
      </c>
      <c r="G199" s="192" t="s">
        <v>2746</v>
      </c>
      <c r="H199" s="192" t="s">
        <v>2743</v>
      </c>
      <c r="I199" s="192" t="s">
        <v>239</v>
      </c>
      <c r="J199" s="192" t="s">
        <v>1943</v>
      </c>
      <c r="K199" s="198" t="s">
        <v>14</v>
      </c>
      <c r="L199" s="192" t="s">
        <v>18</v>
      </c>
      <c r="M199" s="192"/>
      <c r="N199" s="192"/>
      <c r="O199" s="192"/>
      <c r="P199" s="124" t="s">
        <v>244</v>
      </c>
      <c r="Q199" s="135">
        <v>44938</v>
      </c>
      <c r="R199" s="124" t="s">
        <v>7</v>
      </c>
      <c r="S199" s="124" t="s">
        <v>245</v>
      </c>
      <c r="T199" s="124" t="s">
        <v>12</v>
      </c>
    </row>
  </sheetData>
  <sheetProtection formatCells="0" insertHyperlinks="0" autoFilter="0"/>
  <autoFilter ref="A1:XFD199">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88"/>
  <sheetViews>
    <sheetView workbookViewId="0">
      <selection activeCell="A1" sqref="A1"/>
    </sheetView>
  </sheetViews>
  <sheetFormatPr defaultColWidth="14" defaultRowHeight="12.75" outlineLevelCol="1"/>
  <cols>
    <col min="1" max="25" width="12" customWidth="1"/>
  </cols>
  <sheetData>
    <row r="1" ht="17" customHeight="1" spans="1:1">
      <c r="A1" s="160" t="s">
        <v>2706</v>
      </c>
    </row>
    <row r="2" ht="19" customHeight="1" spans="2:2">
      <c r="B2" s="166" t="s">
        <v>2747</v>
      </c>
    </row>
    <row r="3" ht="19" customHeight="1" spans="2:2">
      <c r="B3" s="160" t="s">
        <v>2748</v>
      </c>
    </row>
    <row r="4" ht="19" customHeight="1"/>
    <row r="5" ht="19" customHeight="1"/>
    <row r="6" ht="19" customHeight="1"/>
    <row r="7" ht="19" customHeight="1"/>
    <row r="8" ht="19" customHeight="1"/>
    <row r="9" ht="19" customHeight="1"/>
    <row r="10" ht="19" customHeight="1"/>
    <row r="11" ht="19" customHeight="1"/>
    <row r="12" ht="19" customHeight="1"/>
    <row r="13" ht="19" customHeight="1"/>
    <row r="14" ht="19" customHeight="1"/>
    <row r="15" ht="19" customHeight="1"/>
    <row r="16" ht="19" customHeight="1"/>
    <row r="17" ht="19" customHeight="1"/>
    <row r="18" ht="19" customHeight="1"/>
    <row r="19" ht="19" customHeight="1"/>
    <row r="20" ht="19" customHeight="1"/>
    <row r="21" ht="19" customHeight="1"/>
    <row r="22" ht="19" customHeight="1"/>
    <row r="23" ht="19" customHeight="1"/>
    <row r="24" ht="19" customHeight="1"/>
    <row r="25" ht="19" customHeight="1"/>
    <row r="26" ht="19" customHeight="1"/>
    <row r="27" ht="19" customHeight="1"/>
    <row r="28" ht="19" customHeight="1"/>
    <row r="29" ht="19" customHeight="1"/>
    <row r="30" ht="19" customHeight="1"/>
    <row r="31" ht="19" customHeight="1"/>
    <row r="32" ht="19" customHeight="1"/>
    <row r="33" ht="19" customHeight="1"/>
    <row r="34" ht="19" customHeight="1"/>
    <row r="35" ht="19" customHeight="1"/>
    <row r="36" ht="19" customHeight="1"/>
    <row r="37" ht="19" customHeight="1"/>
    <row r="38" ht="19" customHeight="1"/>
    <row r="39" ht="19" customHeight="1"/>
    <row r="40" ht="19" customHeight="1"/>
    <row r="41" ht="19" customHeight="1"/>
    <row r="42" ht="19" customHeight="1"/>
    <row r="43" ht="19" customHeight="1"/>
    <row r="44" ht="19" customHeight="1"/>
    <row r="45" ht="19" customHeight="1"/>
    <row r="46" ht="19" customHeight="1"/>
    <row r="47" ht="19" customHeight="1"/>
    <row r="48" ht="19" customHeight="1"/>
    <row r="49" ht="19" customHeight="1"/>
    <row r="50" ht="19" customHeight="1"/>
    <row r="51" ht="19" customHeight="1"/>
    <row r="52" ht="19" customHeight="1"/>
    <row r="53" ht="19" customHeight="1"/>
    <row r="54" ht="19" customHeight="1"/>
    <row r="55" ht="19" customHeight="1"/>
    <row r="56" ht="19" customHeight="1"/>
    <row r="57" ht="19" customHeight="1"/>
    <row r="58" ht="19" customHeight="1"/>
    <row r="59" ht="19" customHeight="1"/>
    <row r="60" ht="19" customHeight="1"/>
    <row r="61" ht="19" customHeight="1"/>
    <row r="62" ht="19" customHeight="1"/>
    <row r="63" ht="19" customHeight="1"/>
    <row r="64" ht="19" customHeight="1"/>
    <row r="65" ht="19" customHeight="1"/>
    <row r="66" ht="19" customHeight="1"/>
    <row r="67" ht="19" customHeight="1"/>
    <row r="68" ht="19" customHeight="1"/>
    <row r="69" ht="19" customHeight="1"/>
    <row r="70" ht="19" customHeight="1"/>
    <row r="71" ht="19" customHeight="1"/>
    <row r="72" ht="19" customHeight="1"/>
    <row r="73" ht="19" customHeight="1"/>
    <row r="74" ht="19" customHeight="1"/>
    <row r="75" ht="19" customHeight="1"/>
    <row r="76" ht="19" customHeight="1"/>
    <row r="77" ht="19" customHeight="1"/>
    <row r="78" ht="19" customHeight="1"/>
    <row r="79" ht="19" customHeight="1"/>
    <row r="80" ht="19" customHeight="1"/>
    <row r="81" ht="19" customHeight="1"/>
    <row r="82" ht="19" customHeight="1"/>
    <row r="83" ht="19" customHeight="1"/>
    <row r="84" ht="19" customHeight="1"/>
    <row r="85" ht="19" customHeight="1"/>
    <row r="86" ht="19" customHeight="1"/>
    <row r="87" ht="19" customHeight="1"/>
    <row r="88" ht="19" customHeight="1"/>
  </sheetData>
  <sheetProtection formatCells="0" insertHyperlinks="0" autoFilter="0"/>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2"/>
  <sheetViews>
    <sheetView workbookViewId="0">
      <pane xSplit="3" ySplit="1" topLeftCell="F17" activePane="bottomRight" state="frozen"/>
      <selection/>
      <selection pane="topRight"/>
      <selection pane="bottomLeft"/>
      <selection pane="bottomRight" activeCell="A1" sqref="A1"/>
    </sheetView>
  </sheetViews>
  <sheetFormatPr defaultColWidth="14" defaultRowHeight="12.75"/>
  <cols>
    <col min="1" max="2" width="12" customWidth="1"/>
    <col min="3" max="3" width="31" customWidth="1"/>
    <col min="4" max="4" width="43" customWidth="1"/>
    <col min="5" max="5" width="27" customWidth="1"/>
    <col min="6" max="6" width="45" customWidth="1"/>
    <col min="7" max="7" width="33" customWidth="1"/>
    <col min="8" max="12" width="12" customWidth="1"/>
    <col min="13" max="13" width="21" customWidth="1"/>
    <col min="14" max="14" width="13" customWidth="1"/>
    <col min="15" max="15" width="12" customWidth="1"/>
    <col min="16" max="20" width="16" customWidth="1"/>
  </cols>
  <sheetData>
    <row r="1" ht="19" customHeight="1" spans="1:16">
      <c r="A1" s="161" t="s">
        <v>1927</v>
      </c>
      <c r="B1" s="162" t="s">
        <v>213</v>
      </c>
      <c r="C1" s="161" t="s">
        <v>2749</v>
      </c>
      <c r="D1" s="162" t="s">
        <v>215</v>
      </c>
      <c r="E1" s="162" t="s">
        <v>217</v>
      </c>
      <c r="F1" s="162" t="s">
        <v>218</v>
      </c>
      <c r="G1" s="162" t="s">
        <v>219</v>
      </c>
      <c r="H1" s="162" t="s">
        <v>216</v>
      </c>
      <c r="I1" s="162" t="s">
        <v>1930</v>
      </c>
      <c r="J1" s="161" t="s">
        <v>1931</v>
      </c>
      <c r="K1" s="161" t="s">
        <v>2750</v>
      </c>
      <c r="L1" s="162" t="s">
        <v>222</v>
      </c>
      <c r="M1" s="163" t="s">
        <v>229</v>
      </c>
      <c r="N1" s="163" t="s">
        <v>227</v>
      </c>
      <c r="O1" s="164" t="s">
        <v>228</v>
      </c>
      <c r="P1" s="165" t="s">
        <v>230</v>
      </c>
    </row>
    <row r="2" ht="166" customHeight="1" spans="1:16">
      <c r="A2" s="157">
        <v>1</v>
      </c>
      <c r="B2" s="158" t="s">
        <v>2751</v>
      </c>
      <c r="C2" s="129" t="s">
        <v>2752</v>
      </c>
      <c r="D2" s="129" t="s">
        <v>2753</v>
      </c>
      <c r="E2" s="129" t="s">
        <v>2363</v>
      </c>
      <c r="F2" s="129" t="s">
        <v>2754</v>
      </c>
      <c r="G2" s="129" t="s">
        <v>2755</v>
      </c>
      <c r="H2" s="129" t="s">
        <v>289</v>
      </c>
      <c r="I2" s="129" t="s">
        <v>1943</v>
      </c>
      <c r="J2" s="157" t="s">
        <v>14</v>
      </c>
      <c r="K2" s="144" t="s">
        <v>243</v>
      </c>
      <c r="L2" s="124"/>
      <c r="M2" s="135">
        <v>44938</v>
      </c>
      <c r="N2" s="124" t="s">
        <v>7</v>
      </c>
      <c r="O2" s="124" t="s">
        <v>245</v>
      </c>
      <c r="P2" s="124" t="s">
        <v>12</v>
      </c>
    </row>
    <row r="3" ht="38" customHeight="1" spans="1:16">
      <c r="A3" s="157">
        <v>2</v>
      </c>
      <c r="B3" s="158" t="s">
        <v>2751</v>
      </c>
      <c r="C3" s="129" t="s">
        <v>2756</v>
      </c>
      <c r="D3" s="129" t="s">
        <v>2757</v>
      </c>
      <c r="E3" s="129" t="s">
        <v>2363</v>
      </c>
      <c r="F3" s="129" t="s">
        <v>2758</v>
      </c>
      <c r="G3" s="129" t="s">
        <v>2759</v>
      </c>
      <c r="H3" s="129" t="s">
        <v>258</v>
      </c>
      <c r="I3" s="129" t="s">
        <v>1943</v>
      </c>
      <c r="J3" s="157" t="s">
        <v>14</v>
      </c>
      <c r="K3" s="144" t="s">
        <v>243</v>
      </c>
      <c r="L3" s="157"/>
      <c r="M3" s="135">
        <v>44938</v>
      </c>
      <c r="N3" s="124" t="s">
        <v>7</v>
      </c>
      <c r="O3" s="124" t="s">
        <v>245</v>
      </c>
      <c r="P3" s="124" t="s">
        <v>12</v>
      </c>
    </row>
    <row r="4" ht="166" customHeight="1" spans="1:16">
      <c r="A4" s="157">
        <v>3</v>
      </c>
      <c r="B4" s="158" t="s">
        <v>2751</v>
      </c>
      <c r="C4" s="129" t="s">
        <v>2760</v>
      </c>
      <c r="D4" s="129" t="s">
        <v>2761</v>
      </c>
      <c r="E4" s="129" t="s">
        <v>2363</v>
      </c>
      <c r="F4" s="129" t="s">
        <v>2762</v>
      </c>
      <c r="G4" s="129" t="s">
        <v>2763</v>
      </c>
      <c r="H4" s="129" t="s">
        <v>289</v>
      </c>
      <c r="I4" s="129" t="s">
        <v>1943</v>
      </c>
      <c r="J4" s="157" t="s">
        <v>14</v>
      </c>
      <c r="K4" s="144" t="s">
        <v>243</v>
      </c>
      <c r="L4" s="157"/>
      <c r="M4" s="135">
        <v>44938</v>
      </c>
      <c r="N4" s="124" t="s">
        <v>7</v>
      </c>
      <c r="O4" s="124" t="s">
        <v>245</v>
      </c>
      <c r="P4" s="124" t="s">
        <v>12</v>
      </c>
    </row>
    <row r="5" ht="111" customHeight="1" spans="1:16">
      <c r="A5" s="157">
        <v>4</v>
      </c>
      <c r="B5" s="158" t="s">
        <v>2751</v>
      </c>
      <c r="C5" s="129" t="s">
        <v>2764</v>
      </c>
      <c r="D5" s="129" t="s">
        <v>2765</v>
      </c>
      <c r="E5" s="129" t="s">
        <v>2363</v>
      </c>
      <c r="F5" s="129" t="s">
        <v>2766</v>
      </c>
      <c r="G5" s="129" t="s">
        <v>2767</v>
      </c>
      <c r="H5" s="129" t="s">
        <v>258</v>
      </c>
      <c r="I5" s="129" t="s">
        <v>1943</v>
      </c>
      <c r="J5" s="157" t="s">
        <v>14</v>
      </c>
      <c r="K5" s="144" t="s">
        <v>243</v>
      </c>
      <c r="L5" s="157"/>
      <c r="M5" s="135">
        <v>44938</v>
      </c>
      <c r="N5" s="124" t="s">
        <v>7</v>
      </c>
      <c r="O5" s="124" t="s">
        <v>245</v>
      </c>
      <c r="P5" s="124" t="s">
        <v>12</v>
      </c>
    </row>
    <row r="6" ht="166" customHeight="1" spans="1:16">
      <c r="A6" s="157">
        <v>5</v>
      </c>
      <c r="B6" s="158" t="s">
        <v>2751</v>
      </c>
      <c r="C6" s="129" t="s">
        <v>2768</v>
      </c>
      <c r="D6" s="129" t="s">
        <v>2769</v>
      </c>
      <c r="E6" s="129" t="s">
        <v>2363</v>
      </c>
      <c r="F6" s="129" t="s">
        <v>2770</v>
      </c>
      <c r="G6" s="129" t="s">
        <v>2771</v>
      </c>
      <c r="H6" s="129" t="s">
        <v>289</v>
      </c>
      <c r="I6" s="129" t="s">
        <v>1943</v>
      </c>
      <c r="J6" s="157" t="s">
        <v>14</v>
      </c>
      <c r="K6" s="144" t="s">
        <v>243</v>
      </c>
      <c r="L6" s="157"/>
      <c r="M6" s="135">
        <v>44938</v>
      </c>
      <c r="N6" s="124" t="s">
        <v>7</v>
      </c>
      <c r="O6" s="124" t="s">
        <v>245</v>
      </c>
      <c r="P6" s="124" t="s">
        <v>12</v>
      </c>
    </row>
    <row r="7" ht="409.5" customHeight="1" spans="1:16">
      <c r="A7" s="157">
        <v>6</v>
      </c>
      <c r="B7" s="158" t="s">
        <v>2751</v>
      </c>
      <c r="C7" s="129" t="s">
        <v>2772</v>
      </c>
      <c r="D7" s="129" t="s">
        <v>2773</v>
      </c>
      <c r="E7" s="129" t="s">
        <v>2363</v>
      </c>
      <c r="F7" s="129" t="s">
        <v>2774</v>
      </c>
      <c r="G7" s="129" t="s">
        <v>2775</v>
      </c>
      <c r="H7" s="129" t="s">
        <v>289</v>
      </c>
      <c r="I7" s="129" t="s">
        <v>1943</v>
      </c>
      <c r="J7" s="157" t="s">
        <v>14</v>
      </c>
      <c r="K7" s="144" t="s">
        <v>243</v>
      </c>
      <c r="L7" s="157"/>
      <c r="M7" s="135">
        <v>44938</v>
      </c>
      <c r="N7" s="124" t="s">
        <v>7</v>
      </c>
      <c r="O7" s="124" t="s">
        <v>245</v>
      </c>
      <c r="P7" s="124" t="s">
        <v>12</v>
      </c>
    </row>
    <row r="8" ht="409.5" customHeight="1" spans="1:16">
      <c r="A8" s="157">
        <v>7</v>
      </c>
      <c r="B8" s="158" t="s">
        <v>2751</v>
      </c>
      <c r="C8" s="129" t="s">
        <v>2776</v>
      </c>
      <c r="D8" s="129" t="s">
        <v>2777</v>
      </c>
      <c r="E8" s="129" t="s">
        <v>2363</v>
      </c>
      <c r="F8" s="129" t="s">
        <v>2778</v>
      </c>
      <c r="G8" s="129" t="s">
        <v>2775</v>
      </c>
      <c r="H8" s="129" t="s">
        <v>289</v>
      </c>
      <c r="I8" s="129" t="s">
        <v>1943</v>
      </c>
      <c r="J8" s="157" t="s">
        <v>14</v>
      </c>
      <c r="K8" s="144" t="s">
        <v>243</v>
      </c>
      <c r="L8" s="157"/>
      <c r="M8" s="135">
        <v>44938</v>
      </c>
      <c r="N8" s="124" t="s">
        <v>7</v>
      </c>
      <c r="O8" s="124" t="s">
        <v>245</v>
      </c>
      <c r="P8" s="124" t="s">
        <v>12</v>
      </c>
    </row>
    <row r="9" ht="203" customHeight="1" spans="1:16">
      <c r="A9" s="157">
        <v>8</v>
      </c>
      <c r="B9" s="158" t="s">
        <v>2751</v>
      </c>
      <c r="C9" s="129" t="s">
        <v>2779</v>
      </c>
      <c r="D9" s="129" t="s">
        <v>2780</v>
      </c>
      <c r="E9" s="129" t="s">
        <v>2363</v>
      </c>
      <c r="F9" s="129" t="s">
        <v>2781</v>
      </c>
      <c r="G9" s="129" t="s">
        <v>2782</v>
      </c>
      <c r="H9" s="129" t="s">
        <v>258</v>
      </c>
      <c r="I9" s="129" t="s">
        <v>1943</v>
      </c>
      <c r="J9" s="157" t="s">
        <v>14</v>
      </c>
      <c r="K9" s="144" t="s">
        <v>243</v>
      </c>
      <c r="L9" s="157"/>
      <c r="M9" s="135">
        <v>44938</v>
      </c>
      <c r="N9" s="124" t="s">
        <v>7</v>
      </c>
      <c r="O9" s="124" t="s">
        <v>245</v>
      </c>
      <c r="P9" s="124" t="s">
        <v>12</v>
      </c>
    </row>
    <row r="10" ht="203" customHeight="1" spans="1:16">
      <c r="A10" s="157">
        <v>9</v>
      </c>
      <c r="B10" s="158" t="s">
        <v>2751</v>
      </c>
      <c r="C10" s="129" t="s">
        <v>2783</v>
      </c>
      <c r="D10" s="129" t="s">
        <v>2784</v>
      </c>
      <c r="E10" s="129" t="s">
        <v>2363</v>
      </c>
      <c r="F10" s="129" t="s">
        <v>2785</v>
      </c>
      <c r="G10" s="129" t="s">
        <v>2782</v>
      </c>
      <c r="H10" s="129" t="s">
        <v>258</v>
      </c>
      <c r="I10" s="129" t="s">
        <v>1943</v>
      </c>
      <c r="J10" s="157" t="s">
        <v>14</v>
      </c>
      <c r="K10" s="144" t="s">
        <v>243</v>
      </c>
      <c r="L10" s="157"/>
      <c r="M10" s="135">
        <v>44938</v>
      </c>
      <c r="N10" s="124" t="s">
        <v>7</v>
      </c>
      <c r="O10" s="124" t="s">
        <v>245</v>
      </c>
      <c r="P10" s="124" t="s">
        <v>12</v>
      </c>
    </row>
    <row r="11" ht="203" customHeight="1" spans="1:16">
      <c r="A11" s="157">
        <v>10</v>
      </c>
      <c r="B11" s="158" t="s">
        <v>2751</v>
      </c>
      <c r="C11" s="129" t="s">
        <v>2786</v>
      </c>
      <c r="D11" s="129" t="s">
        <v>2787</v>
      </c>
      <c r="E11" s="129" t="s">
        <v>2363</v>
      </c>
      <c r="F11" s="129" t="s">
        <v>2788</v>
      </c>
      <c r="G11" s="129" t="s">
        <v>2782</v>
      </c>
      <c r="H11" s="129" t="s">
        <v>258</v>
      </c>
      <c r="I11" s="129" t="s">
        <v>1943</v>
      </c>
      <c r="J11" s="157" t="s">
        <v>14</v>
      </c>
      <c r="K11" s="144" t="s">
        <v>243</v>
      </c>
      <c r="L11" s="157"/>
      <c r="M11" s="135">
        <v>44938</v>
      </c>
      <c r="N11" s="124" t="s">
        <v>7</v>
      </c>
      <c r="O11" s="124" t="s">
        <v>245</v>
      </c>
      <c r="P11" s="124" t="s">
        <v>12</v>
      </c>
    </row>
    <row r="12" ht="203" customHeight="1" spans="1:16">
      <c r="A12" s="157">
        <v>11</v>
      </c>
      <c r="B12" s="158" t="s">
        <v>2751</v>
      </c>
      <c r="C12" s="129" t="s">
        <v>2789</v>
      </c>
      <c r="D12" s="129" t="s">
        <v>2790</v>
      </c>
      <c r="E12" s="129" t="s">
        <v>2363</v>
      </c>
      <c r="F12" s="129" t="s">
        <v>2791</v>
      </c>
      <c r="G12" s="129" t="s">
        <v>2782</v>
      </c>
      <c r="H12" s="129" t="s">
        <v>258</v>
      </c>
      <c r="I12" s="129" t="s">
        <v>1943</v>
      </c>
      <c r="J12" s="157" t="s">
        <v>14</v>
      </c>
      <c r="K12" s="144" t="s">
        <v>243</v>
      </c>
      <c r="L12" s="157"/>
      <c r="M12" s="135">
        <v>44938</v>
      </c>
      <c r="N12" s="124" t="s">
        <v>7</v>
      </c>
      <c r="O12" s="124" t="s">
        <v>245</v>
      </c>
      <c r="P12" s="124" t="s">
        <v>12</v>
      </c>
    </row>
    <row r="13" ht="203" customHeight="1" spans="1:16">
      <c r="A13" s="157">
        <v>12</v>
      </c>
      <c r="B13" s="158" t="s">
        <v>2751</v>
      </c>
      <c r="C13" s="129" t="s">
        <v>2792</v>
      </c>
      <c r="D13" s="129" t="s">
        <v>2793</v>
      </c>
      <c r="E13" s="129" t="s">
        <v>2363</v>
      </c>
      <c r="F13" s="129" t="s">
        <v>2794</v>
      </c>
      <c r="G13" s="129" t="s">
        <v>2782</v>
      </c>
      <c r="H13" s="129" t="s">
        <v>258</v>
      </c>
      <c r="I13" s="129" t="s">
        <v>1943</v>
      </c>
      <c r="J13" s="157" t="s">
        <v>14</v>
      </c>
      <c r="K13" s="144" t="s">
        <v>243</v>
      </c>
      <c r="L13" s="157"/>
      <c r="M13" s="135">
        <v>44938</v>
      </c>
      <c r="N13" s="124" t="s">
        <v>7</v>
      </c>
      <c r="O13" s="124" t="s">
        <v>245</v>
      </c>
      <c r="P13" s="124" t="s">
        <v>12</v>
      </c>
    </row>
    <row r="14" ht="203" customHeight="1" spans="1:16">
      <c r="A14" s="157">
        <v>15</v>
      </c>
      <c r="B14" s="158" t="s">
        <v>2751</v>
      </c>
      <c r="C14" s="129" t="s">
        <v>2795</v>
      </c>
      <c r="D14" s="129" t="s">
        <v>2796</v>
      </c>
      <c r="E14" s="129" t="s">
        <v>2363</v>
      </c>
      <c r="F14" s="129" t="s">
        <v>2797</v>
      </c>
      <c r="G14" s="129" t="s">
        <v>2782</v>
      </c>
      <c r="H14" s="129" t="s">
        <v>258</v>
      </c>
      <c r="I14" s="129" t="s">
        <v>1943</v>
      </c>
      <c r="J14" s="157" t="s">
        <v>14</v>
      </c>
      <c r="K14" s="144" t="s">
        <v>243</v>
      </c>
      <c r="L14" s="157"/>
      <c r="M14" s="135">
        <v>44938</v>
      </c>
      <c r="N14" s="124" t="s">
        <v>7</v>
      </c>
      <c r="O14" s="124" t="s">
        <v>245</v>
      </c>
      <c r="P14" s="124" t="s">
        <v>12</v>
      </c>
    </row>
    <row r="15" ht="203" customHeight="1" spans="1:16">
      <c r="A15" s="157">
        <v>16</v>
      </c>
      <c r="B15" s="158" t="s">
        <v>2751</v>
      </c>
      <c r="C15" s="129" t="s">
        <v>2798</v>
      </c>
      <c r="D15" s="129" t="s">
        <v>2799</v>
      </c>
      <c r="E15" s="129" t="s">
        <v>2363</v>
      </c>
      <c r="F15" s="129" t="s">
        <v>2800</v>
      </c>
      <c r="G15" s="129" t="s">
        <v>2782</v>
      </c>
      <c r="H15" s="129" t="s">
        <v>258</v>
      </c>
      <c r="I15" s="129" t="s">
        <v>1943</v>
      </c>
      <c r="J15" s="157" t="s">
        <v>14</v>
      </c>
      <c r="K15" s="144" t="s">
        <v>243</v>
      </c>
      <c r="L15" s="157"/>
      <c r="M15" s="135">
        <v>44938</v>
      </c>
      <c r="N15" s="124" t="s">
        <v>7</v>
      </c>
      <c r="O15" s="124" t="s">
        <v>245</v>
      </c>
      <c r="P15" s="124" t="s">
        <v>12</v>
      </c>
    </row>
    <row r="16" ht="203" customHeight="1" spans="1:16">
      <c r="A16" s="157">
        <v>17</v>
      </c>
      <c r="B16" s="158" t="s">
        <v>2751</v>
      </c>
      <c r="C16" s="129" t="s">
        <v>2801</v>
      </c>
      <c r="D16" s="129" t="s">
        <v>2802</v>
      </c>
      <c r="E16" s="129" t="s">
        <v>2363</v>
      </c>
      <c r="F16" s="129" t="s">
        <v>2803</v>
      </c>
      <c r="G16" s="129" t="s">
        <v>2782</v>
      </c>
      <c r="H16" s="129" t="s">
        <v>258</v>
      </c>
      <c r="I16" s="129" t="s">
        <v>1943</v>
      </c>
      <c r="J16" s="157" t="s">
        <v>14</v>
      </c>
      <c r="K16" s="144" t="s">
        <v>243</v>
      </c>
      <c r="L16" s="157"/>
      <c r="M16" s="135">
        <v>44938</v>
      </c>
      <c r="N16" s="124" t="s">
        <v>7</v>
      </c>
      <c r="O16" s="124" t="s">
        <v>245</v>
      </c>
      <c r="P16" s="124" t="s">
        <v>12</v>
      </c>
    </row>
    <row r="17" ht="203" customHeight="1" spans="1:16">
      <c r="A17" s="157">
        <v>18</v>
      </c>
      <c r="B17" s="158" t="s">
        <v>2751</v>
      </c>
      <c r="C17" s="129" t="s">
        <v>2804</v>
      </c>
      <c r="D17" s="129" t="s">
        <v>2805</v>
      </c>
      <c r="E17" s="129" t="s">
        <v>2363</v>
      </c>
      <c r="F17" s="129" t="s">
        <v>2806</v>
      </c>
      <c r="G17" s="129" t="s">
        <v>2782</v>
      </c>
      <c r="H17" s="129" t="s">
        <v>258</v>
      </c>
      <c r="I17" s="129" t="s">
        <v>1943</v>
      </c>
      <c r="J17" s="157" t="s">
        <v>14</v>
      </c>
      <c r="K17" s="144" t="s">
        <v>243</v>
      </c>
      <c r="L17" s="157"/>
      <c r="M17" s="135">
        <v>44938</v>
      </c>
      <c r="N17" s="124" t="s">
        <v>7</v>
      </c>
      <c r="O17" s="124" t="s">
        <v>245</v>
      </c>
      <c r="P17" s="124" t="s">
        <v>12</v>
      </c>
    </row>
    <row r="18" ht="203" customHeight="1" spans="1:16">
      <c r="A18" s="157">
        <v>19</v>
      </c>
      <c r="B18" s="158" t="s">
        <v>2751</v>
      </c>
      <c r="C18" s="129" t="s">
        <v>2807</v>
      </c>
      <c r="D18" s="129" t="s">
        <v>2808</v>
      </c>
      <c r="E18" s="129" t="s">
        <v>2363</v>
      </c>
      <c r="F18" s="129" t="s">
        <v>2809</v>
      </c>
      <c r="G18" s="129" t="s">
        <v>2782</v>
      </c>
      <c r="H18" s="129" t="s">
        <v>258</v>
      </c>
      <c r="I18" s="129" t="s">
        <v>1943</v>
      </c>
      <c r="J18" s="157" t="s">
        <v>14</v>
      </c>
      <c r="K18" s="144" t="s">
        <v>243</v>
      </c>
      <c r="L18" s="157"/>
      <c r="M18" s="135">
        <v>44938</v>
      </c>
      <c r="N18" s="124" t="s">
        <v>7</v>
      </c>
      <c r="O18" s="124" t="s">
        <v>245</v>
      </c>
      <c r="P18" s="124" t="s">
        <v>12</v>
      </c>
    </row>
    <row r="19" ht="203" customHeight="1" spans="1:16">
      <c r="A19" s="157">
        <v>20</v>
      </c>
      <c r="B19" s="158" t="s">
        <v>2751</v>
      </c>
      <c r="C19" s="129" t="s">
        <v>2810</v>
      </c>
      <c r="D19" s="129" t="s">
        <v>2811</v>
      </c>
      <c r="E19" s="129" t="s">
        <v>2363</v>
      </c>
      <c r="F19" s="129" t="s">
        <v>2812</v>
      </c>
      <c r="G19" s="129" t="s">
        <v>2782</v>
      </c>
      <c r="H19" s="129" t="s">
        <v>258</v>
      </c>
      <c r="I19" s="129" t="s">
        <v>1943</v>
      </c>
      <c r="J19" s="157" t="s">
        <v>14</v>
      </c>
      <c r="K19" s="144" t="s">
        <v>243</v>
      </c>
      <c r="L19" s="157"/>
      <c r="M19" s="135">
        <v>44938</v>
      </c>
      <c r="N19" s="124" t="s">
        <v>7</v>
      </c>
      <c r="O19" s="124" t="s">
        <v>245</v>
      </c>
      <c r="P19" s="124" t="s">
        <v>12</v>
      </c>
    </row>
    <row r="20" ht="15" customHeight="1" spans="1:16">
      <c r="A20">
        <v>21</v>
      </c>
      <c r="B20" t="s">
        <v>2751</v>
      </c>
      <c r="C20" t="s">
        <v>2813</v>
      </c>
      <c r="D20" t="s">
        <v>2814</v>
      </c>
      <c r="E20" t="s">
        <v>2363</v>
      </c>
      <c r="F20" t="s">
        <v>2815</v>
      </c>
      <c r="G20" t="s">
        <v>2816</v>
      </c>
      <c r="H20" t="s">
        <v>258</v>
      </c>
      <c r="I20" t="s">
        <v>1943</v>
      </c>
      <c r="J20" t="s">
        <v>14</v>
      </c>
      <c r="K20" s="144" t="s">
        <v>243</v>
      </c>
      <c r="M20" s="135">
        <v>44938</v>
      </c>
      <c r="N20" s="124" t="s">
        <v>7</v>
      </c>
      <c r="O20" s="124" t="s">
        <v>245</v>
      </c>
      <c r="P20" s="124" t="s">
        <v>12</v>
      </c>
    </row>
    <row r="21" ht="76.5" spans="1:16">
      <c r="A21">
        <v>22</v>
      </c>
      <c r="B21" t="s">
        <v>2751</v>
      </c>
      <c r="C21" t="s">
        <v>2817</v>
      </c>
      <c r="D21" t="s">
        <v>2818</v>
      </c>
      <c r="E21" t="s">
        <v>2363</v>
      </c>
      <c r="F21" t="s">
        <v>2819</v>
      </c>
      <c r="G21" t="s">
        <v>2820</v>
      </c>
      <c r="H21" t="s">
        <v>258</v>
      </c>
      <c r="I21" t="s">
        <v>1943</v>
      </c>
      <c r="J21" t="s">
        <v>14</v>
      </c>
      <c r="K21" s="144" t="s">
        <v>243</v>
      </c>
      <c r="M21" s="135">
        <v>44938</v>
      </c>
      <c r="N21" s="124" t="s">
        <v>7</v>
      </c>
      <c r="O21" s="124" t="s">
        <v>245</v>
      </c>
      <c r="P21" s="124" t="s">
        <v>12</v>
      </c>
    </row>
    <row r="22" ht="76.5" spans="1:16">
      <c r="A22">
        <v>23</v>
      </c>
      <c r="B22" t="s">
        <v>2751</v>
      </c>
      <c r="C22" t="s">
        <v>2821</v>
      </c>
      <c r="D22" t="s">
        <v>2822</v>
      </c>
      <c r="E22" t="s">
        <v>2363</v>
      </c>
      <c r="F22" t="s">
        <v>2823</v>
      </c>
      <c r="G22" t="s">
        <v>2820</v>
      </c>
      <c r="H22" t="s">
        <v>258</v>
      </c>
      <c r="I22" t="s">
        <v>1943</v>
      </c>
      <c r="J22" t="s">
        <v>14</v>
      </c>
      <c r="K22" s="144" t="s">
        <v>243</v>
      </c>
      <c r="M22" s="135">
        <v>44938</v>
      </c>
      <c r="N22" s="124" t="s">
        <v>7</v>
      </c>
      <c r="O22" s="124" t="s">
        <v>245</v>
      </c>
      <c r="P22" s="124" t="s">
        <v>12</v>
      </c>
    </row>
  </sheetData>
  <sheetProtection formatCells="0" insertHyperlinks="0" autoFilter="0"/>
  <dataValidations count="4">
    <dataValidation type="list" allowBlank="1" showErrorMessage="1" sqref="J2:J19">
      <formula1>"手动测试,脚本测试"</formula1>
    </dataValidation>
    <dataValidation type="list" allowBlank="1" showErrorMessage="1" sqref="H1:H19">
      <formula1>"P0,P1,P2,P3"</formula1>
    </dataValidation>
    <dataValidation type="list" allowBlank="1" showErrorMessage="1" sqref="I2:I19">
      <formula1>"接口,功能,交互,压力,性能,UI/UE,压力,其他"</formula1>
    </dataValidation>
    <dataValidation type="list" allowBlank="1" showErrorMessage="1" sqref="K1">
      <formula1>"PASS,FAIL,NT,NA"</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42"/>
  <sheetViews>
    <sheetView workbookViewId="0">
      <pane xSplit="3" ySplit="1" topLeftCell="H34" activePane="bottomRight" state="frozen"/>
      <selection/>
      <selection pane="topRight"/>
      <selection pane="bottomLeft"/>
      <selection pane="bottomRight" activeCell="A1" sqref="A1"/>
    </sheetView>
  </sheetViews>
  <sheetFormatPr defaultColWidth="14" defaultRowHeight="12.75"/>
  <cols>
    <col min="1" max="2" width="16" customWidth="1"/>
    <col min="3" max="3" width="29" customWidth="1"/>
    <col min="4" max="4" width="31" customWidth="1"/>
    <col min="5" max="5" width="27" customWidth="1"/>
    <col min="6" max="6" width="42" customWidth="1"/>
    <col min="7" max="7" width="31" customWidth="1"/>
    <col min="8" max="12" width="16" customWidth="1"/>
    <col min="13" max="13" width="20" customWidth="1"/>
    <col min="14" max="14" width="16" customWidth="1"/>
    <col min="15" max="15" width="22.5428571428571" customWidth="1"/>
    <col min="16" max="20" width="16" customWidth="1"/>
  </cols>
  <sheetData>
    <row r="1" ht="19" customHeight="1" spans="1:18">
      <c r="A1" s="153" t="s">
        <v>1927</v>
      </c>
      <c r="B1" s="153" t="s">
        <v>213</v>
      </c>
      <c r="C1" s="153" t="s">
        <v>2749</v>
      </c>
      <c r="D1" s="153" t="s">
        <v>215</v>
      </c>
      <c r="E1" s="153" t="s">
        <v>217</v>
      </c>
      <c r="F1" s="153" t="s">
        <v>218</v>
      </c>
      <c r="G1" s="153" t="s">
        <v>219</v>
      </c>
      <c r="H1" s="153" t="s">
        <v>216</v>
      </c>
      <c r="I1" s="153" t="s">
        <v>1930</v>
      </c>
      <c r="J1" s="153" t="s">
        <v>1931</v>
      </c>
      <c r="K1" s="153" t="s">
        <v>2750</v>
      </c>
      <c r="L1" s="153" t="s">
        <v>1932</v>
      </c>
      <c r="M1" s="153" t="s">
        <v>1933</v>
      </c>
      <c r="N1" s="153" t="s">
        <v>222</v>
      </c>
      <c r="O1" s="153" t="s">
        <v>229</v>
      </c>
      <c r="P1" s="153" t="s">
        <v>227</v>
      </c>
      <c r="Q1" s="153" t="s">
        <v>228</v>
      </c>
      <c r="R1" s="155" t="s">
        <v>230</v>
      </c>
    </row>
    <row r="2" ht="38" customHeight="1" spans="1:18">
      <c r="A2" s="129">
        <v>1</v>
      </c>
      <c r="B2" s="129" t="s">
        <v>2824</v>
      </c>
      <c r="C2" s="129" t="s">
        <v>2825</v>
      </c>
      <c r="D2" s="129" t="s">
        <v>2826</v>
      </c>
      <c r="E2" s="129" t="s">
        <v>2827</v>
      </c>
      <c r="F2" s="129" t="s">
        <v>2828</v>
      </c>
      <c r="G2" s="129" t="s">
        <v>2829</v>
      </c>
      <c r="H2" s="129" t="s">
        <v>289</v>
      </c>
      <c r="I2" s="129" t="s">
        <v>1943</v>
      </c>
      <c r="J2" s="129" t="s">
        <v>14</v>
      </c>
      <c r="K2" s="109" t="s">
        <v>243</v>
      </c>
      <c r="L2" s="129"/>
      <c r="M2" s="129"/>
      <c r="N2" s="129"/>
      <c r="O2" s="109" t="s">
        <v>2830</v>
      </c>
      <c r="P2" s="159" t="s">
        <v>2831</v>
      </c>
      <c r="Q2" s="109" t="s">
        <v>2832</v>
      </c>
      <c r="R2" s="160" t="s">
        <v>12</v>
      </c>
    </row>
    <row r="3" ht="38" customHeight="1" spans="1:18">
      <c r="A3" s="129">
        <v>2</v>
      </c>
      <c r="B3" s="129" t="s">
        <v>2824</v>
      </c>
      <c r="C3" s="129" t="s">
        <v>2833</v>
      </c>
      <c r="D3" s="129" t="s">
        <v>2834</v>
      </c>
      <c r="E3" s="129" t="s">
        <v>2835</v>
      </c>
      <c r="F3" s="129" t="s">
        <v>2836</v>
      </c>
      <c r="G3" s="129" t="s">
        <v>2837</v>
      </c>
      <c r="H3" s="129" t="s">
        <v>282</v>
      </c>
      <c r="I3" s="129" t="s">
        <v>1943</v>
      </c>
      <c r="J3" s="129" t="s">
        <v>14</v>
      </c>
      <c r="K3" s="109" t="s">
        <v>243</v>
      </c>
      <c r="L3" s="129"/>
      <c r="M3" s="129"/>
      <c r="N3" s="129"/>
      <c r="O3" s="135">
        <v>44938</v>
      </c>
      <c r="P3" s="124" t="s">
        <v>7</v>
      </c>
      <c r="Q3" s="124" t="s">
        <v>245</v>
      </c>
      <c r="R3" s="124" t="s">
        <v>12</v>
      </c>
    </row>
    <row r="4" ht="38" customHeight="1" spans="1:18">
      <c r="A4" s="129">
        <v>3</v>
      </c>
      <c r="B4" s="129" t="s">
        <v>2824</v>
      </c>
      <c r="C4" s="129" t="s">
        <v>2838</v>
      </c>
      <c r="D4" s="129" t="s">
        <v>2839</v>
      </c>
      <c r="E4" s="129" t="s">
        <v>2835</v>
      </c>
      <c r="F4" s="129" t="s">
        <v>2840</v>
      </c>
      <c r="G4" s="129" t="s">
        <v>2841</v>
      </c>
      <c r="H4" s="129" t="s">
        <v>282</v>
      </c>
      <c r="I4" s="129" t="s">
        <v>1943</v>
      </c>
      <c r="J4" s="129" t="s">
        <v>14</v>
      </c>
      <c r="K4" s="109" t="s">
        <v>243</v>
      </c>
      <c r="L4" s="129"/>
      <c r="M4" s="129"/>
      <c r="N4" s="129"/>
      <c r="O4" s="135">
        <v>44938</v>
      </c>
      <c r="P4" s="124" t="s">
        <v>7</v>
      </c>
      <c r="Q4" s="124" t="s">
        <v>245</v>
      </c>
      <c r="R4" s="124" t="s">
        <v>12</v>
      </c>
    </row>
    <row r="5" ht="38" customHeight="1" spans="1:18">
      <c r="A5" s="129">
        <v>4</v>
      </c>
      <c r="B5" s="129" t="s">
        <v>2824</v>
      </c>
      <c r="C5" s="129" t="s">
        <v>2842</v>
      </c>
      <c r="D5" s="129" t="s">
        <v>2843</v>
      </c>
      <c r="E5" s="129" t="s">
        <v>2835</v>
      </c>
      <c r="F5" s="129" t="s">
        <v>2844</v>
      </c>
      <c r="G5" s="129" t="s">
        <v>2845</v>
      </c>
      <c r="H5" s="129" t="s">
        <v>258</v>
      </c>
      <c r="I5" s="129" t="s">
        <v>1943</v>
      </c>
      <c r="J5" s="129" t="s">
        <v>14</v>
      </c>
      <c r="K5" s="109" t="s">
        <v>243</v>
      </c>
      <c r="L5" s="129"/>
      <c r="M5" s="129"/>
      <c r="N5" s="129"/>
      <c r="O5" s="135">
        <v>44938</v>
      </c>
      <c r="P5" s="124" t="s">
        <v>7</v>
      </c>
      <c r="Q5" s="124" t="s">
        <v>245</v>
      </c>
      <c r="R5" s="124" t="s">
        <v>12</v>
      </c>
    </row>
    <row r="6" ht="38" customHeight="1" spans="1:18">
      <c r="A6" s="129">
        <v>5</v>
      </c>
      <c r="B6" s="129" t="s">
        <v>2824</v>
      </c>
      <c r="C6" s="129" t="s">
        <v>2846</v>
      </c>
      <c r="D6" s="129" t="s">
        <v>2847</v>
      </c>
      <c r="E6" s="129" t="s">
        <v>2835</v>
      </c>
      <c r="F6" s="129" t="s">
        <v>2848</v>
      </c>
      <c r="G6" s="129" t="s">
        <v>2849</v>
      </c>
      <c r="H6" s="129" t="s">
        <v>258</v>
      </c>
      <c r="I6" s="129" t="s">
        <v>1943</v>
      </c>
      <c r="J6" s="129" t="s">
        <v>14</v>
      </c>
      <c r="K6" s="109" t="s">
        <v>243</v>
      </c>
      <c r="L6" s="129"/>
      <c r="M6" s="129"/>
      <c r="N6" s="129"/>
      <c r="O6" s="135">
        <v>44938</v>
      </c>
      <c r="P6" s="124" t="s">
        <v>7</v>
      </c>
      <c r="Q6" s="124" t="s">
        <v>245</v>
      </c>
      <c r="R6" s="124" t="s">
        <v>12</v>
      </c>
    </row>
    <row r="7" ht="38" customHeight="1" spans="1:18">
      <c r="A7" s="129">
        <v>6</v>
      </c>
      <c r="B7" s="129" t="s">
        <v>2850</v>
      </c>
      <c r="C7" s="129" t="s">
        <v>2851</v>
      </c>
      <c r="D7" s="129" t="s">
        <v>2852</v>
      </c>
      <c r="E7" s="129" t="s">
        <v>2835</v>
      </c>
      <c r="F7" s="129" t="s">
        <v>2853</v>
      </c>
      <c r="G7" s="129" t="s">
        <v>2854</v>
      </c>
      <c r="H7" s="129" t="s">
        <v>282</v>
      </c>
      <c r="I7" s="129" t="s">
        <v>1943</v>
      </c>
      <c r="J7" s="129" t="s">
        <v>14</v>
      </c>
      <c r="K7" s="109" t="s">
        <v>243</v>
      </c>
      <c r="L7" s="129"/>
      <c r="M7" s="129"/>
      <c r="N7" s="129"/>
      <c r="O7" s="135">
        <v>44938</v>
      </c>
      <c r="P7" s="124" t="s">
        <v>7</v>
      </c>
      <c r="Q7" s="124" t="s">
        <v>245</v>
      </c>
      <c r="R7" s="124" t="s">
        <v>12</v>
      </c>
    </row>
    <row r="8" ht="38" customHeight="1" spans="1:18">
      <c r="A8" s="129">
        <v>7</v>
      </c>
      <c r="B8" s="129" t="s">
        <v>2850</v>
      </c>
      <c r="C8" s="129" t="s">
        <v>2855</v>
      </c>
      <c r="D8" s="129" t="s">
        <v>2856</v>
      </c>
      <c r="E8" s="129" t="s">
        <v>2835</v>
      </c>
      <c r="F8" s="129" t="s">
        <v>2857</v>
      </c>
      <c r="G8" s="129" t="s">
        <v>2841</v>
      </c>
      <c r="H8" s="129" t="s">
        <v>282</v>
      </c>
      <c r="I8" s="129" t="s">
        <v>1943</v>
      </c>
      <c r="J8" s="129" t="s">
        <v>14</v>
      </c>
      <c r="K8" s="109" t="s">
        <v>243</v>
      </c>
      <c r="L8" s="129"/>
      <c r="M8" s="129"/>
      <c r="N8" s="129"/>
      <c r="O8" s="135">
        <v>44938</v>
      </c>
      <c r="P8" s="124" t="s">
        <v>7</v>
      </c>
      <c r="Q8" s="124" t="s">
        <v>245</v>
      </c>
      <c r="R8" s="124" t="s">
        <v>12</v>
      </c>
    </row>
    <row r="9" ht="38" customHeight="1" spans="1:18">
      <c r="A9" s="129">
        <v>8</v>
      </c>
      <c r="B9" s="129" t="s">
        <v>2850</v>
      </c>
      <c r="C9" s="129" t="s">
        <v>2858</v>
      </c>
      <c r="D9" s="129" t="s">
        <v>2859</v>
      </c>
      <c r="E9" s="129" t="s">
        <v>2835</v>
      </c>
      <c r="F9" s="129" t="s">
        <v>2860</v>
      </c>
      <c r="G9" s="129" t="s">
        <v>2845</v>
      </c>
      <c r="H9" s="129" t="s">
        <v>282</v>
      </c>
      <c r="I9" s="129" t="s">
        <v>1943</v>
      </c>
      <c r="J9" s="129" t="s">
        <v>14</v>
      </c>
      <c r="K9" s="109" t="s">
        <v>243</v>
      </c>
      <c r="L9" s="129"/>
      <c r="M9" s="129"/>
      <c r="N9" s="129"/>
      <c r="O9" s="135">
        <v>44938</v>
      </c>
      <c r="P9" s="124" t="s">
        <v>7</v>
      </c>
      <c r="Q9" s="124" t="s">
        <v>245</v>
      </c>
      <c r="R9" s="124" t="s">
        <v>12</v>
      </c>
    </row>
    <row r="10" ht="38" customHeight="1" spans="1:18">
      <c r="A10" s="129">
        <v>9</v>
      </c>
      <c r="B10" s="129" t="s">
        <v>2850</v>
      </c>
      <c r="C10" s="129" t="s">
        <v>2861</v>
      </c>
      <c r="D10" s="129" t="s">
        <v>2862</v>
      </c>
      <c r="E10" s="129" t="s">
        <v>2835</v>
      </c>
      <c r="F10" s="129" t="s">
        <v>2863</v>
      </c>
      <c r="G10" s="129" t="s">
        <v>2864</v>
      </c>
      <c r="H10" s="129" t="s">
        <v>282</v>
      </c>
      <c r="I10" s="129" t="s">
        <v>1943</v>
      </c>
      <c r="J10" s="129" t="s">
        <v>14</v>
      </c>
      <c r="K10" s="109" t="s">
        <v>243</v>
      </c>
      <c r="L10" s="129"/>
      <c r="M10" s="129"/>
      <c r="N10" s="129"/>
      <c r="O10" s="135">
        <v>44938</v>
      </c>
      <c r="P10" s="124" t="s">
        <v>7</v>
      </c>
      <c r="Q10" s="124" t="s">
        <v>245</v>
      </c>
      <c r="R10" s="124" t="s">
        <v>12</v>
      </c>
    </row>
    <row r="11" ht="38" customHeight="1" spans="1:18">
      <c r="A11" s="129">
        <v>10</v>
      </c>
      <c r="B11" s="129" t="s">
        <v>2865</v>
      </c>
      <c r="C11" s="129" t="s">
        <v>2866</v>
      </c>
      <c r="D11" s="129" t="s">
        <v>2867</v>
      </c>
      <c r="E11" s="129" t="s">
        <v>2835</v>
      </c>
      <c r="F11" s="129" t="s">
        <v>2868</v>
      </c>
      <c r="G11" s="129" t="s">
        <v>2854</v>
      </c>
      <c r="H11" s="129" t="s">
        <v>239</v>
      </c>
      <c r="I11" s="129" t="s">
        <v>1943</v>
      </c>
      <c r="J11" s="129" t="s">
        <v>14</v>
      </c>
      <c r="K11" s="109" t="s">
        <v>243</v>
      </c>
      <c r="L11" s="129"/>
      <c r="M11" s="129"/>
      <c r="N11" s="129"/>
      <c r="O11" s="135">
        <v>44938</v>
      </c>
      <c r="P11" s="124" t="s">
        <v>7</v>
      </c>
      <c r="Q11" s="124" t="s">
        <v>245</v>
      </c>
      <c r="R11" s="124" t="s">
        <v>12</v>
      </c>
    </row>
    <row r="12" ht="38" customHeight="1" spans="1:18">
      <c r="A12" s="129">
        <v>11</v>
      </c>
      <c r="B12" s="129" t="s">
        <v>2865</v>
      </c>
      <c r="C12" s="129" t="s">
        <v>2869</v>
      </c>
      <c r="D12" s="129" t="s">
        <v>2870</v>
      </c>
      <c r="E12" s="129" t="s">
        <v>2835</v>
      </c>
      <c r="F12" s="129" t="s">
        <v>2871</v>
      </c>
      <c r="G12" s="129" t="s">
        <v>2841</v>
      </c>
      <c r="H12" s="129" t="s">
        <v>239</v>
      </c>
      <c r="I12" s="129" t="s">
        <v>1943</v>
      </c>
      <c r="J12" s="129" t="s">
        <v>14</v>
      </c>
      <c r="K12" s="109" t="s">
        <v>243</v>
      </c>
      <c r="L12" s="129"/>
      <c r="M12" s="129"/>
      <c r="N12" s="129"/>
      <c r="O12" s="135">
        <v>44938</v>
      </c>
      <c r="P12" s="124" t="s">
        <v>7</v>
      </c>
      <c r="Q12" s="124" t="s">
        <v>245</v>
      </c>
      <c r="R12" s="124" t="s">
        <v>12</v>
      </c>
    </row>
    <row r="13" ht="38" customHeight="1" spans="1:18">
      <c r="A13" s="129">
        <v>12</v>
      </c>
      <c r="B13" s="129" t="s">
        <v>2865</v>
      </c>
      <c r="C13" s="129" t="s">
        <v>2872</v>
      </c>
      <c r="D13" s="129" t="s">
        <v>2873</v>
      </c>
      <c r="E13" s="129" t="s">
        <v>2835</v>
      </c>
      <c r="F13" s="129" t="s">
        <v>2844</v>
      </c>
      <c r="G13" s="129" t="s">
        <v>2845</v>
      </c>
      <c r="H13" s="129" t="s">
        <v>239</v>
      </c>
      <c r="I13" s="129" t="s">
        <v>1943</v>
      </c>
      <c r="J13" s="129" t="s">
        <v>14</v>
      </c>
      <c r="K13" s="109" t="s">
        <v>243</v>
      </c>
      <c r="L13" s="129"/>
      <c r="M13" s="129"/>
      <c r="N13" s="129"/>
      <c r="O13" s="135">
        <v>44938</v>
      </c>
      <c r="P13" s="124" t="s">
        <v>7</v>
      </c>
      <c r="Q13" s="124" t="s">
        <v>245</v>
      </c>
      <c r="R13" s="124" t="s">
        <v>12</v>
      </c>
    </row>
    <row r="14" ht="38" customHeight="1" spans="1:18">
      <c r="A14" s="129">
        <v>13</v>
      </c>
      <c r="B14" s="129" t="s">
        <v>2865</v>
      </c>
      <c r="C14" s="129" t="s">
        <v>2874</v>
      </c>
      <c r="D14" s="129" t="s">
        <v>2875</v>
      </c>
      <c r="E14" s="129" t="s">
        <v>2835</v>
      </c>
      <c r="F14" s="129" t="s">
        <v>2868</v>
      </c>
      <c r="G14" s="129" t="s">
        <v>2876</v>
      </c>
      <c r="H14" s="129" t="s">
        <v>282</v>
      </c>
      <c r="I14" s="129" t="s">
        <v>1943</v>
      </c>
      <c r="J14" s="129" t="s">
        <v>14</v>
      </c>
      <c r="K14" s="109" t="s">
        <v>243</v>
      </c>
      <c r="L14" s="129"/>
      <c r="M14" s="129"/>
      <c r="N14" s="129"/>
      <c r="O14" s="135">
        <v>44938</v>
      </c>
      <c r="P14" s="124" t="s">
        <v>7</v>
      </c>
      <c r="Q14" s="124" t="s">
        <v>245</v>
      </c>
      <c r="R14" s="124" t="s">
        <v>12</v>
      </c>
    </row>
    <row r="15" ht="38" customHeight="1" spans="1:18">
      <c r="A15" s="129">
        <v>14</v>
      </c>
      <c r="B15" s="129" t="s">
        <v>2877</v>
      </c>
      <c r="C15" s="129" t="s">
        <v>2878</v>
      </c>
      <c r="D15" s="129" t="s">
        <v>2879</v>
      </c>
      <c r="E15" s="129" t="s">
        <v>2835</v>
      </c>
      <c r="F15" s="109" t="s">
        <v>2880</v>
      </c>
      <c r="G15" s="129" t="s">
        <v>2854</v>
      </c>
      <c r="H15" s="129" t="s">
        <v>289</v>
      </c>
      <c r="I15" s="129" t="s">
        <v>1943</v>
      </c>
      <c r="J15" s="129" t="s">
        <v>14</v>
      </c>
      <c r="K15" s="109" t="s">
        <v>243</v>
      </c>
      <c r="L15" s="129"/>
      <c r="M15" s="129"/>
      <c r="N15" s="129"/>
      <c r="O15" s="109" t="s">
        <v>2830</v>
      </c>
      <c r="P15" s="159" t="s">
        <v>2831</v>
      </c>
      <c r="Q15" s="109" t="s">
        <v>2832</v>
      </c>
      <c r="R15" s="160" t="s">
        <v>12</v>
      </c>
    </row>
    <row r="16" ht="38" customHeight="1" spans="1:18">
      <c r="A16" s="129">
        <v>15</v>
      </c>
      <c r="B16" s="129" t="s">
        <v>2877</v>
      </c>
      <c r="C16" s="129" t="s">
        <v>2881</v>
      </c>
      <c r="D16" s="129" t="s">
        <v>2882</v>
      </c>
      <c r="E16" s="129" t="s">
        <v>2835</v>
      </c>
      <c r="F16" s="129" t="s">
        <v>2883</v>
      </c>
      <c r="G16" s="129" t="s">
        <v>2841</v>
      </c>
      <c r="H16" s="129" t="s">
        <v>289</v>
      </c>
      <c r="I16" s="129" t="s">
        <v>1943</v>
      </c>
      <c r="J16" s="129" t="s">
        <v>14</v>
      </c>
      <c r="K16" s="109" t="s">
        <v>243</v>
      </c>
      <c r="L16" s="129"/>
      <c r="M16" s="129"/>
      <c r="N16" s="129"/>
      <c r="O16" s="109" t="s">
        <v>2830</v>
      </c>
      <c r="P16" s="159" t="s">
        <v>2831</v>
      </c>
      <c r="Q16" s="109" t="s">
        <v>2832</v>
      </c>
      <c r="R16" s="160" t="s">
        <v>12</v>
      </c>
    </row>
    <row r="17" ht="38" customHeight="1" spans="1:18">
      <c r="A17" s="129">
        <v>16</v>
      </c>
      <c r="B17" s="129" t="s">
        <v>2877</v>
      </c>
      <c r="C17" s="129" t="s">
        <v>2884</v>
      </c>
      <c r="D17" s="129" t="s">
        <v>2885</v>
      </c>
      <c r="E17" s="129" t="s">
        <v>2835</v>
      </c>
      <c r="F17" s="129" t="s">
        <v>2886</v>
      </c>
      <c r="G17" s="129" t="s">
        <v>2845</v>
      </c>
      <c r="H17" s="129" t="s">
        <v>289</v>
      </c>
      <c r="I17" s="129" t="s">
        <v>1943</v>
      </c>
      <c r="J17" s="129" t="s">
        <v>14</v>
      </c>
      <c r="K17" s="109" t="s">
        <v>243</v>
      </c>
      <c r="L17" s="129"/>
      <c r="M17" s="129"/>
      <c r="N17" s="129"/>
      <c r="O17" s="109" t="s">
        <v>2830</v>
      </c>
      <c r="P17" s="159" t="s">
        <v>2831</v>
      </c>
      <c r="Q17" s="109" t="s">
        <v>2832</v>
      </c>
      <c r="R17" s="160" t="s">
        <v>12</v>
      </c>
    </row>
    <row r="18" ht="38" customHeight="1" spans="1:18">
      <c r="A18" s="129">
        <v>17</v>
      </c>
      <c r="B18" s="129" t="s">
        <v>2877</v>
      </c>
      <c r="C18" s="129" t="s">
        <v>2887</v>
      </c>
      <c r="D18" s="129" t="s">
        <v>2888</v>
      </c>
      <c r="E18" s="129" t="s">
        <v>2835</v>
      </c>
      <c r="F18" s="129" t="s">
        <v>2880</v>
      </c>
      <c r="G18" s="129" t="s">
        <v>2889</v>
      </c>
      <c r="H18" s="129" t="s">
        <v>289</v>
      </c>
      <c r="I18" s="129" t="s">
        <v>1943</v>
      </c>
      <c r="J18" s="129" t="s">
        <v>14</v>
      </c>
      <c r="K18" s="109" t="s">
        <v>243</v>
      </c>
      <c r="L18" s="129"/>
      <c r="M18" s="129"/>
      <c r="N18" s="129"/>
      <c r="O18" s="109" t="s">
        <v>2830</v>
      </c>
      <c r="P18" s="159" t="s">
        <v>2831</v>
      </c>
      <c r="Q18" s="109" t="s">
        <v>2832</v>
      </c>
      <c r="R18" s="160" t="s">
        <v>12</v>
      </c>
    </row>
    <row r="19" ht="38" customHeight="1" spans="1:18">
      <c r="A19" s="129">
        <v>18</v>
      </c>
      <c r="B19" s="129" t="s">
        <v>2890</v>
      </c>
      <c r="C19" s="129" t="s">
        <v>2891</v>
      </c>
      <c r="D19" s="129" t="s">
        <v>2892</v>
      </c>
      <c r="E19" s="129" t="s">
        <v>2835</v>
      </c>
      <c r="F19" s="129" t="s">
        <v>2893</v>
      </c>
      <c r="G19" s="129" t="s">
        <v>2894</v>
      </c>
      <c r="H19" s="129" t="s">
        <v>282</v>
      </c>
      <c r="I19" s="129" t="s">
        <v>1943</v>
      </c>
      <c r="J19" s="129" t="s">
        <v>14</v>
      </c>
      <c r="K19" s="109" t="s">
        <v>243</v>
      </c>
      <c r="L19" s="129"/>
      <c r="M19" s="129"/>
      <c r="N19" s="129"/>
      <c r="O19" s="135">
        <v>44938</v>
      </c>
      <c r="P19" s="124" t="s">
        <v>7</v>
      </c>
      <c r="Q19" s="124" t="s">
        <v>245</v>
      </c>
      <c r="R19" s="124" t="s">
        <v>12</v>
      </c>
    </row>
    <row r="20" ht="38" customHeight="1" spans="1:18">
      <c r="A20" s="129">
        <v>19</v>
      </c>
      <c r="B20" s="129" t="s">
        <v>2890</v>
      </c>
      <c r="C20" s="129" t="s">
        <v>2895</v>
      </c>
      <c r="D20" s="129" t="s">
        <v>2896</v>
      </c>
      <c r="E20" s="129" t="s">
        <v>2835</v>
      </c>
      <c r="F20" s="129" t="s">
        <v>2893</v>
      </c>
      <c r="G20" s="129" t="s">
        <v>2897</v>
      </c>
      <c r="H20" s="129" t="s">
        <v>282</v>
      </c>
      <c r="I20" s="129" t="s">
        <v>1943</v>
      </c>
      <c r="J20" s="129" t="s">
        <v>14</v>
      </c>
      <c r="K20" s="109" t="s">
        <v>243</v>
      </c>
      <c r="L20" s="129"/>
      <c r="M20" s="129"/>
      <c r="N20" s="129"/>
      <c r="O20" s="135">
        <v>44938</v>
      </c>
      <c r="P20" s="124" t="s">
        <v>7</v>
      </c>
      <c r="Q20" s="124" t="s">
        <v>245</v>
      </c>
      <c r="R20" s="124" t="s">
        <v>12</v>
      </c>
    </row>
    <row r="21" ht="38" customHeight="1" spans="1:18">
      <c r="A21" s="129">
        <v>20</v>
      </c>
      <c r="B21" s="129" t="s">
        <v>2890</v>
      </c>
      <c r="C21" s="129" t="s">
        <v>2898</v>
      </c>
      <c r="D21" s="129" t="s">
        <v>2899</v>
      </c>
      <c r="E21" s="129" t="s">
        <v>2835</v>
      </c>
      <c r="F21" s="129" t="s">
        <v>2900</v>
      </c>
      <c r="G21" s="129" t="s">
        <v>2897</v>
      </c>
      <c r="H21" s="129" t="s">
        <v>282</v>
      </c>
      <c r="I21" s="129" t="s">
        <v>1943</v>
      </c>
      <c r="J21" s="129" t="s">
        <v>14</v>
      </c>
      <c r="K21" s="109" t="s">
        <v>243</v>
      </c>
      <c r="L21" s="129"/>
      <c r="M21" s="129"/>
      <c r="N21" s="129"/>
      <c r="O21" s="135">
        <v>44938</v>
      </c>
      <c r="P21" s="124" t="s">
        <v>7</v>
      </c>
      <c r="Q21" s="124" t="s">
        <v>245</v>
      </c>
      <c r="R21" s="124" t="s">
        <v>12</v>
      </c>
    </row>
    <row r="22" ht="38" customHeight="1" spans="1:18">
      <c r="A22" s="129">
        <v>21</v>
      </c>
      <c r="B22" s="129" t="s">
        <v>2890</v>
      </c>
      <c r="C22" s="129" t="s">
        <v>2901</v>
      </c>
      <c r="D22" s="129" t="s">
        <v>2902</v>
      </c>
      <c r="E22" s="129" t="s">
        <v>2835</v>
      </c>
      <c r="F22" s="129" t="s">
        <v>2903</v>
      </c>
      <c r="G22" s="129" t="s">
        <v>2904</v>
      </c>
      <c r="H22" s="129" t="s">
        <v>282</v>
      </c>
      <c r="I22" s="129" t="s">
        <v>1943</v>
      </c>
      <c r="J22" s="129" t="s">
        <v>14</v>
      </c>
      <c r="K22" s="109" t="s">
        <v>243</v>
      </c>
      <c r="L22" s="129"/>
      <c r="M22" s="129"/>
      <c r="N22" s="129"/>
      <c r="O22" s="135">
        <v>44938</v>
      </c>
      <c r="P22" s="124" t="s">
        <v>7</v>
      </c>
      <c r="Q22" s="124" t="s">
        <v>245</v>
      </c>
      <c r="R22" s="124" t="s">
        <v>12</v>
      </c>
    </row>
    <row r="23" ht="38" customHeight="1" spans="1:18">
      <c r="A23" s="129">
        <v>22</v>
      </c>
      <c r="B23" s="129" t="s">
        <v>2905</v>
      </c>
      <c r="C23" s="129" t="s">
        <v>2906</v>
      </c>
      <c r="D23" s="129" t="s">
        <v>2907</v>
      </c>
      <c r="E23" s="129" t="s">
        <v>2835</v>
      </c>
      <c r="F23" s="129" t="s">
        <v>2908</v>
      </c>
      <c r="G23" s="129" t="s">
        <v>2909</v>
      </c>
      <c r="H23" s="129" t="s">
        <v>258</v>
      </c>
      <c r="I23" s="129" t="s">
        <v>1943</v>
      </c>
      <c r="J23" s="129" t="s">
        <v>14</v>
      </c>
      <c r="K23" s="109" t="s">
        <v>243</v>
      </c>
      <c r="L23" s="129"/>
      <c r="M23" s="129"/>
      <c r="N23" s="129"/>
      <c r="O23" s="135">
        <v>44938</v>
      </c>
      <c r="P23" s="124" t="s">
        <v>7</v>
      </c>
      <c r="Q23" s="124" t="s">
        <v>245</v>
      </c>
      <c r="R23" s="124" t="s">
        <v>12</v>
      </c>
    </row>
    <row r="24" ht="57" customHeight="1" spans="1:18">
      <c r="A24" s="129">
        <v>23</v>
      </c>
      <c r="B24" s="129" t="s">
        <v>2905</v>
      </c>
      <c r="C24" s="129" t="s">
        <v>2910</v>
      </c>
      <c r="D24" s="129" t="s">
        <v>2911</v>
      </c>
      <c r="E24" s="129" t="s">
        <v>2835</v>
      </c>
      <c r="F24" s="129" t="s">
        <v>2912</v>
      </c>
      <c r="G24" s="129" t="s">
        <v>2913</v>
      </c>
      <c r="H24" s="129" t="s">
        <v>258</v>
      </c>
      <c r="I24" s="129" t="s">
        <v>1943</v>
      </c>
      <c r="J24" s="129" t="s">
        <v>14</v>
      </c>
      <c r="K24" s="109" t="s">
        <v>243</v>
      </c>
      <c r="L24" s="129"/>
      <c r="M24" s="129"/>
      <c r="N24" s="129"/>
      <c r="O24" s="135">
        <v>44938</v>
      </c>
      <c r="P24" s="124" t="s">
        <v>7</v>
      </c>
      <c r="Q24" s="124" t="s">
        <v>245</v>
      </c>
      <c r="R24" s="124" t="s">
        <v>12</v>
      </c>
    </row>
    <row r="25" ht="57" customHeight="1" spans="1:18">
      <c r="A25" s="129">
        <v>24</v>
      </c>
      <c r="B25" s="129" t="s">
        <v>2905</v>
      </c>
      <c r="C25" s="129" t="s">
        <v>2914</v>
      </c>
      <c r="D25" s="129" t="s">
        <v>2915</v>
      </c>
      <c r="E25" s="129" t="s">
        <v>2835</v>
      </c>
      <c r="F25" s="129" t="s">
        <v>2912</v>
      </c>
      <c r="G25" s="129" t="s">
        <v>2916</v>
      </c>
      <c r="H25" s="129" t="s">
        <v>258</v>
      </c>
      <c r="I25" s="129" t="s">
        <v>1943</v>
      </c>
      <c r="J25" s="129" t="s">
        <v>14</v>
      </c>
      <c r="K25" s="109" t="s">
        <v>243</v>
      </c>
      <c r="L25" s="129"/>
      <c r="M25" s="129"/>
      <c r="N25" s="129"/>
      <c r="O25" s="135">
        <v>44938</v>
      </c>
      <c r="P25" s="124" t="s">
        <v>7</v>
      </c>
      <c r="Q25" s="124" t="s">
        <v>245</v>
      </c>
      <c r="R25" s="124" t="s">
        <v>12</v>
      </c>
    </row>
    <row r="26" ht="57" customHeight="1" spans="1:18">
      <c r="A26" s="129">
        <v>25</v>
      </c>
      <c r="B26" s="129" t="s">
        <v>2905</v>
      </c>
      <c r="C26" s="129" t="s">
        <v>2917</v>
      </c>
      <c r="D26" s="129" t="s">
        <v>2918</v>
      </c>
      <c r="E26" s="129" t="s">
        <v>2835</v>
      </c>
      <c r="F26" s="129" t="s">
        <v>2919</v>
      </c>
      <c r="G26" s="129" t="s">
        <v>2920</v>
      </c>
      <c r="H26" s="129" t="s">
        <v>239</v>
      </c>
      <c r="I26" s="129" t="s">
        <v>1943</v>
      </c>
      <c r="J26" s="129" t="s">
        <v>14</v>
      </c>
      <c r="K26" s="109" t="s">
        <v>243</v>
      </c>
      <c r="L26" s="129"/>
      <c r="M26" s="129"/>
      <c r="N26" s="129"/>
      <c r="O26" s="135">
        <v>44938</v>
      </c>
      <c r="P26" s="124" t="s">
        <v>7</v>
      </c>
      <c r="Q26" s="124" t="s">
        <v>245</v>
      </c>
      <c r="R26" s="124" t="s">
        <v>12</v>
      </c>
    </row>
    <row r="27" ht="57" customHeight="1" spans="1:18">
      <c r="A27" s="129">
        <v>26</v>
      </c>
      <c r="B27" s="129" t="s">
        <v>2905</v>
      </c>
      <c r="C27" s="129" t="s">
        <v>2921</v>
      </c>
      <c r="D27" s="129" t="s">
        <v>2922</v>
      </c>
      <c r="E27" s="129" t="s">
        <v>2835</v>
      </c>
      <c r="F27" s="129" t="s">
        <v>2919</v>
      </c>
      <c r="G27" s="129" t="s">
        <v>2923</v>
      </c>
      <c r="H27" s="129" t="s">
        <v>239</v>
      </c>
      <c r="I27" s="129" t="s">
        <v>1943</v>
      </c>
      <c r="J27" s="129" t="s">
        <v>14</v>
      </c>
      <c r="K27" s="109" t="s">
        <v>243</v>
      </c>
      <c r="L27" s="129"/>
      <c r="M27" s="129"/>
      <c r="N27" s="129"/>
      <c r="O27" s="135">
        <v>44938</v>
      </c>
      <c r="P27" s="124" t="s">
        <v>7</v>
      </c>
      <c r="Q27" s="124" t="s">
        <v>245</v>
      </c>
      <c r="R27" s="124" t="s">
        <v>12</v>
      </c>
    </row>
    <row r="28" ht="38" customHeight="1" spans="1:18">
      <c r="A28" s="129">
        <v>27</v>
      </c>
      <c r="B28" s="129" t="s">
        <v>2905</v>
      </c>
      <c r="C28" s="129" t="s">
        <v>2924</v>
      </c>
      <c r="D28" s="129" t="s">
        <v>2925</v>
      </c>
      <c r="E28" s="129" t="s">
        <v>2835</v>
      </c>
      <c r="F28" s="129" t="s">
        <v>2908</v>
      </c>
      <c r="G28" s="129" t="s">
        <v>2926</v>
      </c>
      <c r="H28" s="129" t="s">
        <v>239</v>
      </c>
      <c r="I28" s="129" t="s">
        <v>1943</v>
      </c>
      <c r="J28" s="129" t="s">
        <v>14</v>
      </c>
      <c r="K28" s="109" t="s">
        <v>243</v>
      </c>
      <c r="L28" s="129"/>
      <c r="M28" s="129"/>
      <c r="N28" s="129"/>
      <c r="O28" s="135">
        <v>44938</v>
      </c>
      <c r="P28" s="124" t="s">
        <v>7</v>
      </c>
      <c r="Q28" s="124" t="s">
        <v>245</v>
      </c>
      <c r="R28" s="124" t="s">
        <v>12</v>
      </c>
    </row>
    <row r="29" ht="38" customHeight="1" spans="1:18">
      <c r="A29" s="129">
        <v>28</v>
      </c>
      <c r="B29" s="129" t="s">
        <v>2905</v>
      </c>
      <c r="C29" s="129" t="s">
        <v>2927</v>
      </c>
      <c r="D29" s="129" t="s">
        <v>2928</v>
      </c>
      <c r="E29" s="129" t="s">
        <v>2835</v>
      </c>
      <c r="F29" s="129" t="s">
        <v>2929</v>
      </c>
      <c r="G29" s="129" t="s">
        <v>2930</v>
      </c>
      <c r="H29" s="129" t="s">
        <v>239</v>
      </c>
      <c r="I29" s="129" t="s">
        <v>1943</v>
      </c>
      <c r="J29" s="129" t="s">
        <v>14</v>
      </c>
      <c r="K29" s="109" t="s">
        <v>243</v>
      </c>
      <c r="L29" s="129"/>
      <c r="M29" s="129"/>
      <c r="N29" s="129"/>
      <c r="O29" s="135">
        <v>44938</v>
      </c>
      <c r="P29" s="124" t="s">
        <v>7</v>
      </c>
      <c r="Q29" s="124" t="s">
        <v>245</v>
      </c>
      <c r="R29" s="124" t="s">
        <v>12</v>
      </c>
    </row>
    <row r="30" ht="38" customHeight="1" spans="1:18">
      <c r="A30" s="129">
        <v>29</v>
      </c>
      <c r="B30" s="129" t="s">
        <v>2931</v>
      </c>
      <c r="C30" s="129" t="s">
        <v>2932</v>
      </c>
      <c r="D30" s="129" t="s">
        <v>2933</v>
      </c>
      <c r="E30" s="129" t="s">
        <v>2835</v>
      </c>
      <c r="F30" s="129" t="s">
        <v>2934</v>
      </c>
      <c r="G30" s="129" t="s">
        <v>2935</v>
      </c>
      <c r="H30" s="129" t="s">
        <v>258</v>
      </c>
      <c r="I30" s="129" t="s">
        <v>1943</v>
      </c>
      <c r="J30" s="129" t="s">
        <v>14</v>
      </c>
      <c r="K30" s="109" t="s">
        <v>243</v>
      </c>
      <c r="L30" s="129"/>
      <c r="M30" s="129"/>
      <c r="N30" s="129"/>
      <c r="O30" s="135">
        <v>44938</v>
      </c>
      <c r="P30" s="124" t="s">
        <v>7</v>
      </c>
      <c r="Q30" s="124" t="s">
        <v>245</v>
      </c>
      <c r="R30" s="124" t="s">
        <v>12</v>
      </c>
    </row>
    <row r="31" ht="57" customHeight="1" spans="1:18">
      <c r="A31" s="129">
        <v>30</v>
      </c>
      <c r="B31" s="129" t="s">
        <v>2931</v>
      </c>
      <c r="C31" s="129" t="s">
        <v>2936</v>
      </c>
      <c r="D31" s="129" t="s">
        <v>2937</v>
      </c>
      <c r="E31" s="129" t="s">
        <v>2835</v>
      </c>
      <c r="F31" s="129" t="s">
        <v>2938</v>
      </c>
      <c r="G31" s="129" t="s">
        <v>2913</v>
      </c>
      <c r="H31" s="129" t="s">
        <v>258</v>
      </c>
      <c r="I31" s="129" t="s">
        <v>1943</v>
      </c>
      <c r="J31" s="129" t="s">
        <v>14</v>
      </c>
      <c r="K31" s="109" t="s">
        <v>243</v>
      </c>
      <c r="L31" s="129"/>
      <c r="M31" s="129"/>
      <c r="N31" s="129"/>
      <c r="O31" s="135">
        <v>44938</v>
      </c>
      <c r="P31" s="124" t="s">
        <v>7</v>
      </c>
      <c r="Q31" s="124" t="s">
        <v>245</v>
      </c>
      <c r="R31" s="124" t="s">
        <v>12</v>
      </c>
    </row>
    <row r="32" ht="57" customHeight="1" spans="1:18">
      <c r="A32" s="129">
        <v>31</v>
      </c>
      <c r="B32" s="129" t="s">
        <v>2931</v>
      </c>
      <c r="C32" s="129" t="s">
        <v>2939</v>
      </c>
      <c r="D32" s="129" t="s">
        <v>2940</v>
      </c>
      <c r="E32" s="129" t="s">
        <v>2835</v>
      </c>
      <c r="F32" s="129" t="s">
        <v>2941</v>
      </c>
      <c r="G32" s="129" t="s">
        <v>2916</v>
      </c>
      <c r="H32" s="129" t="s">
        <v>258</v>
      </c>
      <c r="I32" s="129" t="s">
        <v>1943</v>
      </c>
      <c r="J32" s="129" t="s">
        <v>14</v>
      </c>
      <c r="K32" s="109" t="s">
        <v>243</v>
      </c>
      <c r="L32" s="129"/>
      <c r="M32" s="129"/>
      <c r="N32" s="129"/>
      <c r="O32" s="135">
        <v>44938</v>
      </c>
      <c r="P32" s="124" t="s">
        <v>7</v>
      </c>
      <c r="Q32" s="124" t="s">
        <v>245</v>
      </c>
      <c r="R32" s="124" t="s">
        <v>12</v>
      </c>
    </row>
    <row r="33" ht="57" customHeight="1" spans="1:18">
      <c r="A33" s="129">
        <v>32</v>
      </c>
      <c r="B33" s="129" t="s">
        <v>2931</v>
      </c>
      <c r="C33" s="129" t="s">
        <v>2942</v>
      </c>
      <c r="D33" s="129" t="s">
        <v>2943</v>
      </c>
      <c r="E33" s="129" t="s">
        <v>2835</v>
      </c>
      <c r="F33" s="129" t="s">
        <v>2944</v>
      </c>
      <c r="G33" s="129" t="s">
        <v>2920</v>
      </c>
      <c r="H33" s="129" t="s">
        <v>258</v>
      </c>
      <c r="I33" s="129" t="s">
        <v>1943</v>
      </c>
      <c r="J33" s="129" t="s">
        <v>14</v>
      </c>
      <c r="K33" s="109" t="s">
        <v>243</v>
      </c>
      <c r="L33" s="129"/>
      <c r="M33" s="129"/>
      <c r="N33" s="129"/>
      <c r="O33" s="135">
        <v>44938</v>
      </c>
      <c r="P33" s="124" t="s">
        <v>7</v>
      </c>
      <c r="Q33" s="124" t="s">
        <v>245</v>
      </c>
      <c r="R33" s="124" t="s">
        <v>12</v>
      </c>
    </row>
    <row r="34" ht="57" customHeight="1" spans="1:18">
      <c r="A34" s="129">
        <v>33</v>
      </c>
      <c r="B34" s="129" t="s">
        <v>2931</v>
      </c>
      <c r="C34" s="129" t="s">
        <v>2945</v>
      </c>
      <c r="D34" s="129" t="s">
        <v>2946</v>
      </c>
      <c r="E34" s="129" t="s">
        <v>2835</v>
      </c>
      <c r="F34" s="129" t="s">
        <v>2947</v>
      </c>
      <c r="G34" s="129" t="s">
        <v>2923</v>
      </c>
      <c r="H34" s="129" t="s">
        <v>258</v>
      </c>
      <c r="I34" s="129" t="s">
        <v>1943</v>
      </c>
      <c r="J34" s="129" t="s">
        <v>14</v>
      </c>
      <c r="K34" s="109" t="s">
        <v>243</v>
      </c>
      <c r="L34" s="129"/>
      <c r="M34" s="129"/>
      <c r="N34" s="129"/>
      <c r="O34" s="135">
        <v>44938</v>
      </c>
      <c r="P34" s="124" t="s">
        <v>7</v>
      </c>
      <c r="Q34" s="124" t="s">
        <v>245</v>
      </c>
      <c r="R34" s="124" t="s">
        <v>12</v>
      </c>
    </row>
    <row r="35" ht="38" customHeight="1" spans="1:18">
      <c r="A35" s="129">
        <v>34</v>
      </c>
      <c r="B35" s="129" t="s">
        <v>2931</v>
      </c>
      <c r="C35" s="129" t="s">
        <v>2948</v>
      </c>
      <c r="D35" s="129" t="s">
        <v>2949</v>
      </c>
      <c r="E35" s="129" t="s">
        <v>2835</v>
      </c>
      <c r="F35" s="129" t="s">
        <v>2950</v>
      </c>
      <c r="G35" s="129" t="s">
        <v>2951</v>
      </c>
      <c r="H35" s="129" t="s">
        <v>258</v>
      </c>
      <c r="I35" s="129" t="s">
        <v>1943</v>
      </c>
      <c r="J35" s="129" t="s">
        <v>14</v>
      </c>
      <c r="K35" s="109" t="s">
        <v>243</v>
      </c>
      <c r="L35" s="129"/>
      <c r="M35" s="129"/>
      <c r="N35" s="129"/>
      <c r="O35" s="135">
        <v>44938</v>
      </c>
      <c r="P35" s="124" t="s">
        <v>7</v>
      </c>
      <c r="Q35" s="124" t="s">
        <v>245</v>
      </c>
      <c r="R35" s="124" t="s">
        <v>12</v>
      </c>
    </row>
    <row r="36" ht="38" customHeight="1" spans="1:18">
      <c r="A36" s="129">
        <v>35</v>
      </c>
      <c r="B36" s="129" t="s">
        <v>2931</v>
      </c>
      <c r="C36" s="129" t="s">
        <v>2952</v>
      </c>
      <c r="D36" s="129" t="s">
        <v>2953</v>
      </c>
      <c r="E36" s="129" t="s">
        <v>2835</v>
      </c>
      <c r="F36" s="129" t="s">
        <v>2954</v>
      </c>
      <c r="G36" s="129" t="s">
        <v>2955</v>
      </c>
      <c r="H36" s="129" t="s">
        <v>258</v>
      </c>
      <c r="I36" s="129" t="s">
        <v>1943</v>
      </c>
      <c r="J36" s="129" t="s">
        <v>14</v>
      </c>
      <c r="K36" s="109" t="s">
        <v>243</v>
      </c>
      <c r="L36" s="129"/>
      <c r="M36" s="129"/>
      <c r="N36" s="129"/>
      <c r="O36" s="135">
        <v>44938</v>
      </c>
      <c r="P36" s="124" t="s">
        <v>7</v>
      </c>
      <c r="Q36" s="124" t="s">
        <v>245</v>
      </c>
      <c r="R36" s="124" t="s">
        <v>12</v>
      </c>
    </row>
    <row r="37" ht="38" customHeight="1" spans="1:18">
      <c r="A37" s="129">
        <v>36</v>
      </c>
      <c r="B37" s="129" t="s">
        <v>2956</v>
      </c>
      <c r="C37" s="129" t="s">
        <v>2957</v>
      </c>
      <c r="D37" s="129" t="s">
        <v>2958</v>
      </c>
      <c r="E37" s="129" t="s">
        <v>2835</v>
      </c>
      <c r="F37" s="129" t="s">
        <v>2959</v>
      </c>
      <c r="G37" s="129" t="s">
        <v>2960</v>
      </c>
      <c r="H37" s="129" t="s">
        <v>239</v>
      </c>
      <c r="I37" s="129" t="s">
        <v>1943</v>
      </c>
      <c r="J37" s="129" t="s">
        <v>14</v>
      </c>
      <c r="K37" s="109" t="s">
        <v>243</v>
      </c>
      <c r="L37" s="129"/>
      <c r="M37" s="129"/>
      <c r="N37" s="129"/>
      <c r="O37" s="135">
        <v>44938</v>
      </c>
      <c r="P37" s="124" t="s">
        <v>7</v>
      </c>
      <c r="Q37" s="124" t="s">
        <v>245</v>
      </c>
      <c r="R37" s="124" t="s">
        <v>12</v>
      </c>
    </row>
    <row r="38" ht="57" customHeight="1" spans="1:18">
      <c r="A38" s="129">
        <v>37</v>
      </c>
      <c r="B38" s="129" t="s">
        <v>2956</v>
      </c>
      <c r="C38" s="129" t="s">
        <v>2961</v>
      </c>
      <c r="D38" s="129" t="s">
        <v>2958</v>
      </c>
      <c r="E38" s="129" t="s">
        <v>2835</v>
      </c>
      <c r="F38" s="129" t="s">
        <v>2962</v>
      </c>
      <c r="G38" s="129" t="s">
        <v>2960</v>
      </c>
      <c r="H38" s="129" t="s">
        <v>239</v>
      </c>
      <c r="I38" s="129" t="s">
        <v>1943</v>
      </c>
      <c r="J38" s="129" t="s">
        <v>14</v>
      </c>
      <c r="K38" s="109" t="s">
        <v>243</v>
      </c>
      <c r="L38" s="129"/>
      <c r="M38" s="129"/>
      <c r="N38" s="129"/>
      <c r="O38" s="135">
        <v>44938</v>
      </c>
      <c r="P38" s="124" t="s">
        <v>7</v>
      </c>
      <c r="Q38" s="124" t="s">
        <v>245</v>
      </c>
      <c r="R38" s="124" t="s">
        <v>12</v>
      </c>
    </row>
    <row r="39" ht="57" customHeight="1" spans="1:18">
      <c r="A39" s="129">
        <v>38</v>
      </c>
      <c r="B39" s="129" t="s">
        <v>2956</v>
      </c>
      <c r="C39" s="129" t="s">
        <v>2963</v>
      </c>
      <c r="D39" s="129" t="s">
        <v>2958</v>
      </c>
      <c r="E39" s="129" t="s">
        <v>2835</v>
      </c>
      <c r="F39" s="129" t="s">
        <v>2964</v>
      </c>
      <c r="G39" s="129" t="s">
        <v>2960</v>
      </c>
      <c r="H39" s="129" t="s">
        <v>239</v>
      </c>
      <c r="I39" s="129" t="s">
        <v>1943</v>
      </c>
      <c r="J39" s="129" t="s">
        <v>14</v>
      </c>
      <c r="K39" s="109" t="s">
        <v>243</v>
      </c>
      <c r="L39" s="129"/>
      <c r="M39" s="129"/>
      <c r="N39" s="129"/>
      <c r="O39" s="135">
        <v>44938</v>
      </c>
      <c r="P39" s="124" t="s">
        <v>7</v>
      </c>
      <c r="Q39" s="124" t="s">
        <v>245</v>
      </c>
      <c r="R39" s="124" t="s">
        <v>12</v>
      </c>
    </row>
    <row r="40" ht="102" spans="1:18">
      <c r="A40" s="157">
        <v>21</v>
      </c>
      <c r="B40" s="158" t="s">
        <v>2751</v>
      </c>
      <c r="C40" s="129" t="s">
        <v>2813</v>
      </c>
      <c r="D40" s="129" t="s">
        <v>2814</v>
      </c>
      <c r="E40" s="129" t="s">
        <v>2363</v>
      </c>
      <c r="F40" s="129" t="s">
        <v>2815</v>
      </c>
      <c r="G40" s="129" t="s">
        <v>2816</v>
      </c>
      <c r="H40" s="129" t="s">
        <v>258</v>
      </c>
      <c r="I40" s="129" t="s">
        <v>1943</v>
      </c>
      <c r="J40" s="157" t="s">
        <v>14</v>
      </c>
      <c r="K40" s="109" t="s">
        <v>243</v>
      </c>
      <c r="L40" s="157"/>
      <c r="M40" s="157"/>
      <c r="N40" s="157"/>
      <c r="O40" s="135">
        <v>44938</v>
      </c>
      <c r="P40" s="124" t="s">
        <v>7</v>
      </c>
      <c r="Q40" s="124" t="s">
        <v>245</v>
      </c>
      <c r="R40" s="124" t="s">
        <v>12</v>
      </c>
    </row>
    <row r="41" ht="102" spans="1:18">
      <c r="A41" s="157">
        <v>22</v>
      </c>
      <c r="B41" s="158" t="s">
        <v>2751</v>
      </c>
      <c r="C41" s="129" t="s">
        <v>2817</v>
      </c>
      <c r="D41" s="129" t="s">
        <v>2818</v>
      </c>
      <c r="E41" s="129" t="s">
        <v>2363</v>
      </c>
      <c r="F41" s="129" t="s">
        <v>2819</v>
      </c>
      <c r="G41" s="129" t="s">
        <v>2820</v>
      </c>
      <c r="H41" s="129" t="s">
        <v>258</v>
      </c>
      <c r="I41" s="129" t="s">
        <v>1943</v>
      </c>
      <c r="J41" s="157" t="s">
        <v>14</v>
      </c>
      <c r="K41" s="109" t="s">
        <v>243</v>
      </c>
      <c r="L41" s="157"/>
      <c r="M41" s="157"/>
      <c r="N41" s="157"/>
      <c r="O41" s="135">
        <v>44938</v>
      </c>
      <c r="P41" s="124" t="s">
        <v>7</v>
      </c>
      <c r="Q41" s="124" t="s">
        <v>245</v>
      </c>
      <c r="R41" s="124" t="s">
        <v>12</v>
      </c>
    </row>
    <row r="42" ht="76.5" spans="1:18">
      <c r="A42" s="157">
        <v>23</v>
      </c>
      <c r="B42" s="158" t="s">
        <v>2751</v>
      </c>
      <c r="C42" s="129" t="s">
        <v>2821</v>
      </c>
      <c r="D42" s="129" t="s">
        <v>2822</v>
      </c>
      <c r="E42" s="129" t="s">
        <v>2363</v>
      </c>
      <c r="F42" s="129" t="s">
        <v>2823</v>
      </c>
      <c r="G42" s="129" t="s">
        <v>2820</v>
      </c>
      <c r="H42" s="129" t="s">
        <v>258</v>
      </c>
      <c r="I42" s="129" t="s">
        <v>1943</v>
      </c>
      <c r="J42" s="157" t="s">
        <v>14</v>
      </c>
      <c r="K42" s="109" t="s">
        <v>243</v>
      </c>
      <c r="L42" s="157"/>
      <c r="M42" s="157"/>
      <c r="N42" s="157"/>
      <c r="O42" s="135">
        <v>44938</v>
      </c>
      <c r="P42" s="124" t="s">
        <v>7</v>
      </c>
      <c r="Q42" s="124" t="s">
        <v>245</v>
      </c>
      <c r="R42" s="124" t="s">
        <v>12</v>
      </c>
    </row>
  </sheetData>
  <sheetProtection formatCells="0" insertHyperlinks="0" autoFilter="0"/>
  <autoFilter ref="H1:H42">
    <extLst/>
  </autoFilter>
  <dataValidations count="3">
    <dataValidation type="list" allowBlank="1" showErrorMessage="1" sqref="J40:J42">
      <formula1>"手动测试,脚本测试"</formula1>
    </dataValidation>
    <dataValidation type="list" allowBlank="1" showErrorMessage="1" sqref="I40:I42">
      <formula1>"接口,功能,交互,压力,性能,UI/UE,压力,其他"</formula1>
    </dataValidation>
    <dataValidation type="list" allowBlank="1" showErrorMessage="1" sqref="H40:H42">
      <formula1>"P0,P1,P2,P3"</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6"/>
  <sheetViews>
    <sheetView workbookViewId="0">
      <pane xSplit="4" ySplit="1" topLeftCell="H5" activePane="bottomRight" state="frozen"/>
      <selection/>
      <selection pane="topRight"/>
      <selection pane="bottomLeft"/>
      <selection pane="bottomRight" activeCell="A1" sqref="A1"/>
    </sheetView>
  </sheetViews>
  <sheetFormatPr defaultColWidth="14" defaultRowHeight="12.75"/>
  <cols>
    <col min="1" max="1" width="6" customWidth="1"/>
    <col min="2" max="2" width="16" customWidth="1"/>
    <col min="3" max="3" width="14" customWidth="1"/>
    <col min="4" max="4" width="21" customWidth="1"/>
    <col min="5" max="5" width="19" customWidth="1"/>
    <col min="6" max="6" width="40" customWidth="1"/>
    <col min="7" max="7" width="24" customWidth="1"/>
    <col min="8" max="8" width="9" customWidth="1"/>
    <col min="9" max="20" width="16" customWidth="1"/>
  </cols>
  <sheetData>
    <row r="1" ht="19" customHeight="1" spans="1:19">
      <c r="A1" s="153" t="s">
        <v>1927</v>
      </c>
      <c r="B1" s="153" t="s">
        <v>2965</v>
      </c>
      <c r="C1" s="153" t="s">
        <v>213</v>
      </c>
      <c r="D1" s="153" t="s">
        <v>215</v>
      </c>
      <c r="E1" s="153" t="s">
        <v>217</v>
      </c>
      <c r="F1" s="153" t="s">
        <v>218</v>
      </c>
      <c r="G1" s="153" t="s">
        <v>219</v>
      </c>
      <c r="H1" s="153" t="s">
        <v>216</v>
      </c>
      <c r="I1" s="153" t="s">
        <v>1930</v>
      </c>
      <c r="J1" s="153" t="s">
        <v>1931</v>
      </c>
      <c r="K1" s="153" t="s">
        <v>226</v>
      </c>
      <c r="L1" s="153" t="s">
        <v>220</v>
      </c>
      <c r="M1" s="153" t="s">
        <v>1932</v>
      </c>
      <c r="N1" s="153" t="s">
        <v>1933</v>
      </c>
      <c r="O1" s="153" t="s">
        <v>222</v>
      </c>
      <c r="P1" s="153" t="s">
        <v>227</v>
      </c>
      <c r="Q1" s="153" t="s">
        <v>228</v>
      </c>
      <c r="R1" s="154" t="s">
        <v>229</v>
      </c>
      <c r="S1" s="155" t="s">
        <v>230</v>
      </c>
    </row>
    <row r="2" ht="38" customHeight="1" spans="1:19">
      <c r="A2" s="129">
        <v>1</v>
      </c>
      <c r="B2" s="129" t="s">
        <v>2966</v>
      </c>
      <c r="C2" s="129" t="s">
        <v>2967</v>
      </c>
      <c r="D2" s="129" t="s">
        <v>2968</v>
      </c>
      <c r="E2" s="129" t="s">
        <v>2969</v>
      </c>
      <c r="F2" s="129" t="s">
        <v>2970</v>
      </c>
      <c r="G2" s="129" t="s">
        <v>2971</v>
      </c>
      <c r="H2" s="129" t="s">
        <v>289</v>
      </c>
      <c r="I2" s="129" t="s">
        <v>1943</v>
      </c>
      <c r="J2" s="129" t="s">
        <v>14</v>
      </c>
      <c r="K2" s="129" t="s">
        <v>2972</v>
      </c>
      <c r="L2" s="129" t="s">
        <v>243</v>
      </c>
      <c r="M2" s="129"/>
      <c r="N2" s="129"/>
      <c r="O2" s="129"/>
      <c r="P2" s="135">
        <v>44938</v>
      </c>
      <c r="Q2" s="124" t="s">
        <v>7</v>
      </c>
      <c r="R2" s="124" t="s">
        <v>245</v>
      </c>
      <c r="S2" s="124" t="s">
        <v>12</v>
      </c>
    </row>
    <row r="3" ht="38" customHeight="1" spans="1:19">
      <c r="A3" s="129">
        <v>2</v>
      </c>
      <c r="B3" s="129" t="s">
        <v>2966</v>
      </c>
      <c r="C3" s="129" t="s">
        <v>2967</v>
      </c>
      <c r="D3" s="129" t="s">
        <v>2973</v>
      </c>
      <c r="E3" s="129" t="s">
        <v>2969</v>
      </c>
      <c r="F3" s="129" t="s">
        <v>2974</v>
      </c>
      <c r="G3" s="129" t="s">
        <v>2971</v>
      </c>
      <c r="H3" s="129" t="s">
        <v>289</v>
      </c>
      <c r="I3" s="129" t="s">
        <v>1943</v>
      </c>
      <c r="J3" s="129" t="s">
        <v>14</v>
      </c>
      <c r="K3" s="129" t="s">
        <v>2972</v>
      </c>
      <c r="L3" s="129" t="s">
        <v>292</v>
      </c>
      <c r="M3" s="129" t="s">
        <v>2975</v>
      </c>
      <c r="N3" s="129"/>
      <c r="O3" s="129"/>
      <c r="P3" s="135">
        <v>44938</v>
      </c>
      <c r="Q3" s="124" t="s">
        <v>7</v>
      </c>
      <c r="R3" s="124" t="s">
        <v>245</v>
      </c>
      <c r="S3" s="124" t="s">
        <v>12</v>
      </c>
    </row>
    <row r="4" ht="57" customHeight="1" spans="1:19">
      <c r="A4" s="129">
        <v>3</v>
      </c>
      <c r="B4" s="129" t="s">
        <v>2966</v>
      </c>
      <c r="C4" s="129" t="s">
        <v>2967</v>
      </c>
      <c r="D4" s="129" t="s">
        <v>2976</v>
      </c>
      <c r="E4" s="129" t="s">
        <v>2969</v>
      </c>
      <c r="F4" s="129" t="s">
        <v>2977</v>
      </c>
      <c r="G4" s="129" t="s">
        <v>2978</v>
      </c>
      <c r="H4" s="129" t="s">
        <v>289</v>
      </c>
      <c r="I4" s="129" t="s">
        <v>1943</v>
      </c>
      <c r="J4" s="129" t="s">
        <v>14</v>
      </c>
      <c r="K4" s="129" t="s">
        <v>2972</v>
      </c>
      <c r="L4" s="109" t="s">
        <v>292</v>
      </c>
      <c r="M4" s="109" t="s">
        <v>2979</v>
      </c>
      <c r="N4" s="129"/>
      <c r="O4" s="129"/>
      <c r="P4" s="135">
        <v>44938</v>
      </c>
      <c r="Q4" s="124" t="s">
        <v>7</v>
      </c>
      <c r="R4" s="124" t="s">
        <v>245</v>
      </c>
      <c r="S4" s="124" t="s">
        <v>12</v>
      </c>
    </row>
    <row r="5" ht="57" customHeight="1" spans="1:19">
      <c r="A5" s="129">
        <v>4</v>
      </c>
      <c r="B5" s="129" t="s">
        <v>2966</v>
      </c>
      <c r="C5" s="129" t="s">
        <v>2967</v>
      </c>
      <c r="D5" s="129" t="s">
        <v>2980</v>
      </c>
      <c r="E5" s="129" t="s">
        <v>2981</v>
      </c>
      <c r="F5" s="129" t="s">
        <v>2982</v>
      </c>
      <c r="G5" s="129" t="s">
        <v>2983</v>
      </c>
      <c r="H5" s="129" t="s">
        <v>289</v>
      </c>
      <c r="I5" s="129" t="s">
        <v>1943</v>
      </c>
      <c r="J5" s="129" t="s">
        <v>14</v>
      </c>
      <c r="K5" s="129" t="s">
        <v>2972</v>
      </c>
      <c r="L5" s="109" t="s">
        <v>292</v>
      </c>
      <c r="M5" s="109" t="s">
        <v>1670</v>
      </c>
      <c r="N5" s="109" t="s">
        <v>2984</v>
      </c>
      <c r="O5" s="129"/>
      <c r="P5" s="135">
        <v>44938</v>
      </c>
      <c r="Q5" s="124" t="s">
        <v>7</v>
      </c>
      <c r="R5" s="124" t="s">
        <v>245</v>
      </c>
      <c r="S5" s="124" t="s">
        <v>12</v>
      </c>
    </row>
    <row r="6" ht="118.5" customHeight="1" spans="1:20">
      <c r="A6" s="129">
        <v>5</v>
      </c>
      <c r="B6" s="129" t="s">
        <v>2966</v>
      </c>
      <c r="C6" s="129" t="s">
        <v>2967</v>
      </c>
      <c r="D6" s="129" t="s">
        <v>2985</v>
      </c>
      <c r="E6" s="129" t="s">
        <v>2969</v>
      </c>
      <c r="F6" s="109" t="s">
        <v>2986</v>
      </c>
      <c r="G6" s="129" t="s">
        <v>2987</v>
      </c>
      <c r="H6" s="129" t="s">
        <v>289</v>
      </c>
      <c r="I6" s="129" t="s">
        <v>1943</v>
      </c>
      <c r="J6" s="129" t="s">
        <v>14</v>
      </c>
      <c r="K6" s="129" t="s">
        <v>2972</v>
      </c>
      <c r="L6" s="109" t="s">
        <v>292</v>
      </c>
      <c r="M6" s="109" t="s">
        <v>2988</v>
      </c>
      <c r="N6" s="129"/>
      <c r="O6" s="129"/>
      <c r="P6" s="135">
        <v>44938</v>
      </c>
      <c r="Q6" s="124" t="s">
        <v>7</v>
      </c>
      <c r="R6" s="124" t="s">
        <v>245</v>
      </c>
      <c r="S6" s="124" t="s">
        <v>12</v>
      </c>
      <c r="T6" s="156" t="s">
        <v>2989</v>
      </c>
    </row>
    <row r="7" ht="105.75" customHeight="1" spans="1:19">
      <c r="A7" s="129">
        <v>5</v>
      </c>
      <c r="B7" s="129" t="s">
        <v>2966</v>
      </c>
      <c r="C7" s="129" t="s">
        <v>2967</v>
      </c>
      <c r="D7" s="129" t="s">
        <v>2990</v>
      </c>
      <c r="E7" s="129" t="s">
        <v>2969</v>
      </c>
      <c r="F7" s="129" t="s">
        <v>2991</v>
      </c>
      <c r="G7" s="129" t="s">
        <v>2992</v>
      </c>
      <c r="H7" s="129" t="s">
        <v>289</v>
      </c>
      <c r="I7" s="129" t="s">
        <v>1943</v>
      </c>
      <c r="J7" s="129" t="s">
        <v>14</v>
      </c>
      <c r="K7" s="129" t="s">
        <v>2972</v>
      </c>
      <c r="L7" s="109" t="s">
        <v>243</v>
      </c>
      <c r="M7" s="129"/>
      <c r="N7" s="129"/>
      <c r="O7" s="129"/>
      <c r="P7" s="135">
        <v>44938</v>
      </c>
      <c r="Q7" s="124" t="s">
        <v>7</v>
      </c>
      <c r="R7" s="124" t="s">
        <v>245</v>
      </c>
      <c r="S7" s="124" t="s">
        <v>12</v>
      </c>
    </row>
    <row r="8" ht="276.75" customHeight="1" spans="1:19">
      <c r="A8" s="129">
        <v>6</v>
      </c>
      <c r="B8" s="129" t="s">
        <v>2966</v>
      </c>
      <c r="C8" s="129" t="s">
        <v>2967</v>
      </c>
      <c r="D8" s="129" t="s">
        <v>2993</v>
      </c>
      <c r="E8" s="129" t="s">
        <v>2994</v>
      </c>
      <c r="F8" s="129" t="s">
        <v>2995</v>
      </c>
      <c r="G8" s="129" t="s">
        <v>2996</v>
      </c>
      <c r="H8" s="129" t="s">
        <v>289</v>
      </c>
      <c r="I8" s="129" t="s">
        <v>1943</v>
      </c>
      <c r="J8" s="129" t="s">
        <v>14</v>
      </c>
      <c r="K8" s="129" t="s">
        <v>2972</v>
      </c>
      <c r="L8" s="109" t="s">
        <v>243</v>
      </c>
      <c r="M8" s="129"/>
      <c r="N8" s="129"/>
      <c r="O8" s="129"/>
      <c r="P8" s="135">
        <v>44938</v>
      </c>
      <c r="Q8" s="124" t="s">
        <v>7</v>
      </c>
      <c r="R8" s="124" t="s">
        <v>245</v>
      </c>
      <c r="S8" s="124" t="s">
        <v>12</v>
      </c>
    </row>
    <row r="9" ht="170.25" customHeight="1" spans="1:19">
      <c r="A9" s="129">
        <v>7</v>
      </c>
      <c r="B9" s="129" t="s">
        <v>2966</v>
      </c>
      <c r="C9" s="129" t="s">
        <v>2967</v>
      </c>
      <c r="D9" s="129" t="s">
        <v>2997</v>
      </c>
      <c r="E9" s="129" t="s">
        <v>2994</v>
      </c>
      <c r="F9" s="129" t="s">
        <v>2998</v>
      </c>
      <c r="G9" s="129" t="s">
        <v>2999</v>
      </c>
      <c r="H9" s="129" t="s">
        <v>289</v>
      </c>
      <c r="I9" s="129" t="s">
        <v>1943</v>
      </c>
      <c r="J9" s="129" t="s">
        <v>14</v>
      </c>
      <c r="K9" s="129" t="s">
        <v>2972</v>
      </c>
      <c r="L9" s="109" t="s">
        <v>292</v>
      </c>
      <c r="M9" s="109" t="s">
        <v>3000</v>
      </c>
      <c r="N9" s="129"/>
      <c r="O9" s="129"/>
      <c r="P9" s="135">
        <v>44938</v>
      </c>
      <c r="Q9" s="124" t="s">
        <v>7</v>
      </c>
      <c r="R9" s="124" t="s">
        <v>245</v>
      </c>
      <c r="S9" s="124" t="s">
        <v>12</v>
      </c>
    </row>
    <row r="10" ht="93" customHeight="1" spans="1:19">
      <c r="A10" s="129">
        <v>8</v>
      </c>
      <c r="B10" s="129" t="s">
        <v>2966</v>
      </c>
      <c r="C10" s="129" t="s">
        <v>2967</v>
      </c>
      <c r="D10" s="129" t="s">
        <v>3001</v>
      </c>
      <c r="E10" s="129" t="s">
        <v>2994</v>
      </c>
      <c r="F10" s="129" t="s">
        <v>3002</v>
      </c>
      <c r="G10" s="129" t="s">
        <v>3003</v>
      </c>
      <c r="H10" s="129" t="s">
        <v>289</v>
      </c>
      <c r="I10" s="129" t="s">
        <v>1943</v>
      </c>
      <c r="J10" s="129" t="s">
        <v>14</v>
      </c>
      <c r="K10" s="129" t="s">
        <v>2972</v>
      </c>
      <c r="L10" s="109" t="s">
        <v>243</v>
      </c>
      <c r="M10" s="129"/>
      <c r="N10" s="129"/>
      <c r="O10" s="129"/>
      <c r="P10" s="135">
        <v>44938</v>
      </c>
      <c r="Q10" s="124" t="s">
        <v>7</v>
      </c>
      <c r="R10" s="124" t="s">
        <v>245</v>
      </c>
      <c r="S10" s="124" t="s">
        <v>12</v>
      </c>
    </row>
    <row r="11" ht="93" customHeight="1" spans="1:19">
      <c r="A11" s="129">
        <v>10</v>
      </c>
      <c r="B11" s="129" t="s">
        <v>2966</v>
      </c>
      <c r="C11" s="129" t="s">
        <v>2967</v>
      </c>
      <c r="D11" s="129" t="s">
        <v>3004</v>
      </c>
      <c r="E11" s="129" t="s">
        <v>2994</v>
      </c>
      <c r="F11" s="129" t="s">
        <v>3005</v>
      </c>
      <c r="G11" s="129" t="s">
        <v>3006</v>
      </c>
      <c r="H11" s="129" t="s">
        <v>289</v>
      </c>
      <c r="I11" s="129" t="s">
        <v>1943</v>
      </c>
      <c r="J11" s="129" t="s">
        <v>14</v>
      </c>
      <c r="K11" s="129" t="s">
        <v>2972</v>
      </c>
      <c r="L11" s="109" t="s">
        <v>243</v>
      </c>
      <c r="M11" s="129"/>
      <c r="N11" s="129"/>
      <c r="O11" s="129"/>
      <c r="P11" s="135">
        <v>44938</v>
      </c>
      <c r="Q11" s="124" t="s">
        <v>7</v>
      </c>
      <c r="R11" s="124" t="s">
        <v>245</v>
      </c>
      <c r="S11" s="124" t="s">
        <v>12</v>
      </c>
    </row>
    <row r="12" ht="93" customHeight="1" spans="1:20">
      <c r="A12" s="129">
        <v>10</v>
      </c>
      <c r="B12" s="129" t="s">
        <v>2966</v>
      </c>
      <c r="C12" s="129" t="s">
        <v>2967</v>
      </c>
      <c r="D12" s="129" t="s">
        <v>3007</v>
      </c>
      <c r="E12" s="129" t="s">
        <v>2994</v>
      </c>
      <c r="F12" s="129" t="s">
        <v>3008</v>
      </c>
      <c r="G12" s="129" t="s">
        <v>3006</v>
      </c>
      <c r="H12" s="129" t="s">
        <v>289</v>
      </c>
      <c r="I12" s="129" t="s">
        <v>1943</v>
      </c>
      <c r="J12" s="129" t="s">
        <v>14</v>
      </c>
      <c r="K12" s="129" t="s">
        <v>2972</v>
      </c>
      <c r="L12" s="109" t="s">
        <v>292</v>
      </c>
      <c r="M12" s="109" t="s">
        <v>3009</v>
      </c>
      <c r="N12" s="129"/>
      <c r="O12" s="129"/>
      <c r="P12" s="135">
        <v>44938</v>
      </c>
      <c r="Q12" s="124" t="s">
        <v>7</v>
      </c>
      <c r="R12" s="124" t="s">
        <v>245</v>
      </c>
      <c r="S12" s="124" t="s">
        <v>12</v>
      </c>
      <c r="T12" s="156" t="s">
        <v>2989</v>
      </c>
    </row>
    <row r="13" ht="93" customHeight="1" spans="1:19">
      <c r="A13" s="129">
        <v>14</v>
      </c>
      <c r="B13" s="129" t="s">
        <v>2966</v>
      </c>
      <c r="C13" s="129" t="s">
        <v>2967</v>
      </c>
      <c r="D13" s="129" t="s">
        <v>3010</v>
      </c>
      <c r="E13" s="129" t="s">
        <v>2994</v>
      </c>
      <c r="F13" s="129" t="s">
        <v>3011</v>
      </c>
      <c r="G13" s="129" t="s">
        <v>3012</v>
      </c>
      <c r="H13" s="129" t="s">
        <v>258</v>
      </c>
      <c r="I13" s="129" t="s">
        <v>1943</v>
      </c>
      <c r="J13" s="129" t="s">
        <v>14</v>
      </c>
      <c r="K13" s="129" t="s">
        <v>2972</v>
      </c>
      <c r="L13" s="109" t="s">
        <v>243</v>
      </c>
      <c r="M13" s="129"/>
      <c r="N13" s="129"/>
      <c r="O13" s="129"/>
      <c r="P13" s="135">
        <v>44938</v>
      </c>
      <c r="Q13" s="124" t="s">
        <v>7</v>
      </c>
      <c r="R13" s="124" t="s">
        <v>245</v>
      </c>
      <c r="S13" s="124" t="s">
        <v>12</v>
      </c>
    </row>
    <row r="14" ht="111" customHeight="1" spans="1:19">
      <c r="A14" s="129">
        <v>15</v>
      </c>
      <c r="B14" s="129" t="s">
        <v>2966</v>
      </c>
      <c r="C14" s="129" t="s">
        <v>2967</v>
      </c>
      <c r="D14" s="129" t="s">
        <v>3013</v>
      </c>
      <c r="E14" s="129" t="s">
        <v>2981</v>
      </c>
      <c r="F14" s="129" t="s">
        <v>3014</v>
      </c>
      <c r="G14" s="129" t="s">
        <v>3015</v>
      </c>
      <c r="H14" s="129" t="s">
        <v>239</v>
      </c>
      <c r="I14" s="129" t="s">
        <v>1943</v>
      </c>
      <c r="J14" s="129" t="s">
        <v>14</v>
      </c>
      <c r="K14" s="129" t="s">
        <v>2972</v>
      </c>
      <c r="L14" s="109" t="s">
        <v>243</v>
      </c>
      <c r="M14" s="129"/>
      <c r="N14" s="129"/>
      <c r="O14" s="129"/>
      <c r="P14" s="135">
        <v>44938</v>
      </c>
      <c r="Q14" s="124" t="s">
        <v>7</v>
      </c>
      <c r="R14" s="124" t="s">
        <v>245</v>
      </c>
      <c r="S14" s="124" t="s">
        <v>12</v>
      </c>
    </row>
    <row r="15" ht="38" customHeight="1" spans="1:19">
      <c r="A15" s="129">
        <v>16</v>
      </c>
      <c r="B15" s="129" t="s">
        <v>2966</v>
      </c>
      <c r="C15" s="129" t="s">
        <v>2967</v>
      </c>
      <c r="D15" s="129" t="s">
        <v>3016</v>
      </c>
      <c r="E15" s="129" t="s">
        <v>3017</v>
      </c>
      <c r="F15" s="129" t="s">
        <v>3018</v>
      </c>
      <c r="G15" s="129" t="s">
        <v>3019</v>
      </c>
      <c r="H15" s="129" t="s">
        <v>239</v>
      </c>
      <c r="I15" s="129" t="s">
        <v>1943</v>
      </c>
      <c r="J15" s="129" t="s">
        <v>14</v>
      </c>
      <c r="K15" s="129" t="s">
        <v>2972</v>
      </c>
      <c r="L15" s="109" t="s">
        <v>243</v>
      </c>
      <c r="M15" s="129"/>
      <c r="N15" s="129"/>
      <c r="O15" s="129"/>
      <c r="P15" s="135">
        <v>44938</v>
      </c>
      <c r="Q15" s="124" t="s">
        <v>7</v>
      </c>
      <c r="R15" s="124" t="s">
        <v>245</v>
      </c>
      <c r="S15" s="124" t="s">
        <v>12</v>
      </c>
    </row>
    <row r="16" ht="19" customHeight="1" spans="1:19">
      <c r="A16" s="129">
        <v>18</v>
      </c>
      <c r="B16" s="129" t="s">
        <v>2966</v>
      </c>
      <c r="C16" s="129" t="s">
        <v>2967</v>
      </c>
      <c r="D16" s="129" t="s">
        <v>3020</v>
      </c>
      <c r="E16" s="129" t="s">
        <v>3021</v>
      </c>
      <c r="F16" s="129" t="s">
        <v>3022</v>
      </c>
      <c r="G16" s="129" t="s">
        <v>3023</v>
      </c>
      <c r="H16" s="129" t="s">
        <v>239</v>
      </c>
      <c r="I16" s="129" t="s">
        <v>1943</v>
      </c>
      <c r="J16" s="129" t="s">
        <v>14</v>
      </c>
      <c r="K16" s="129" t="s">
        <v>2972</v>
      </c>
      <c r="L16" s="109" t="s">
        <v>243</v>
      </c>
      <c r="M16" s="109"/>
      <c r="N16" s="129"/>
      <c r="O16" s="129"/>
      <c r="P16" s="135">
        <v>44938</v>
      </c>
      <c r="Q16" s="124" t="s">
        <v>7</v>
      </c>
      <c r="R16" s="124" t="s">
        <v>245</v>
      </c>
      <c r="S16" s="124" t="s">
        <v>12</v>
      </c>
    </row>
  </sheetData>
  <sheetProtection formatCells="0" insertHyperlinks="0" autoFilter="0"/>
  <autoFilter ref="A1:T16">
    <extLst/>
  </autoFilter>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65"/>
  <sheetViews>
    <sheetView workbookViewId="0">
      <pane xSplit="4" ySplit="1" topLeftCell="E2" activePane="bottomRight" state="frozen"/>
      <selection/>
      <selection pane="topRight"/>
      <selection pane="bottomLeft"/>
      <selection pane="bottomRight" activeCell="A1" sqref="A1"/>
    </sheetView>
  </sheetViews>
  <sheetFormatPr defaultColWidth="14" defaultRowHeight="12.75"/>
  <cols>
    <col min="1" max="1" width="11" hidden="1" customWidth="1"/>
    <col min="2" max="2" width="18" hidden="1" customWidth="1"/>
    <col min="3" max="3" width="10.1428571428571" hidden="1" customWidth="1"/>
    <col min="4" max="4" width="13.8571428571429" customWidth="1"/>
    <col min="5" max="5" width="23" customWidth="1"/>
    <col min="6" max="6" width="31" customWidth="1"/>
    <col min="7" max="7" width="32" customWidth="1"/>
    <col min="8" max="8" width="33.7142857142857" customWidth="1"/>
    <col min="9" max="9" width="14" customWidth="1"/>
    <col min="10" max="10" width="32" customWidth="1"/>
    <col min="11" max="11" width="19" customWidth="1"/>
    <col min="12" max="14" width="15" customWidth="1"/>
    <col min="15" max="15" width="13" customWidth="1"/>
    <col min="16" max="16" width="19" customWidth="1"/>
    <col min="17" max="17" width="12" customWidth="1"/>
    <col min="18" max="18" width="34" customWidth="1"/>
    <col min="19" max="20" width="11" customWidth="1"/>
  </cols>
  <sheetData>
    <row r="1" ht="17" customHeight="1" spans="1:18">
      <c r="A1" s="137" t="s">
        <v>212</v>
      </c>
      <c r="B1" s="137" t="s">
        <v>1928</v>
      </c>
      <c r="C1" s="137" t="s">
        <v>213</v>
      </c>
      <c r="D1" s="137" t="s">
        <v>215</v>
      </c>
      <c r="E1" s="137" t="s">
        <v>216</v>
      </c>
      <c r="F1" s="137" t="s">
        <v>217</v>
      </c>
      <c r="G1" s="137" t="s">
        <v>218</v>
      </c>
      <c r="H1" s="137" t="s">
        <v>219</v>
      </c>
      <c r="I1" s="137" t="s">
        <v>220</v>
      </c>
      <c r="J1" s="140" t="s">
        <v>221</v>
      </c>
      <c r="K1" s="140" t="s">
        <v>222</v>
      </c>
      <c r="L1" s="141" t="s">
        <v>223</v>
      </c>
      <c r="M1" s="141" t="s">
        <v>224</v>
      </c>
      <c r="N1" s="141" t="s">
        <v>225</v>
      </c>
      <c r="O1" s="140" t="s">
        <v>226</v>
      </c>
      <c r="P1" s="140" t="s">
        <v>227</v>
      </c>
      <c r="Q1" s="140" t="s">
        <v>228</v>
      </c>
      <c r="R1" s="140" t="s">
        <v>229</v>
      </c>
    </row>
    <row r="2" ht="46" customHeight="1" spans="1:18">
      <c r="A2" s="123">
        <v>1</v>
      </c>
      <c r="B2" s="123" t="s">
        <v>3024</v>
      </c>
      <c r="C2" s="123"/>
      <c r="D2" s="123" t="s">
        <v>3025</v>
      </c>
      <c r="E2" s="123" t="s">
        <v>289</v>
      </c>
      <c r="F2" s="123" t="s">
        <v>3026</v>
      </c>
      <c r="G2" s="123" t="s">
        <v>3027</v>
      </c>
      <c r="H2" s="123" t="s">
        <v>3028</v>
      </c>
      <c r="I2" s="142" t="s">
        <v>243</v>
      </c>
      <c r="J2" s="123"/>
      <c r="K2" s="123"/>
      <c r="L2" s="123"/>
      <c r="M2" s="123"/>
      <c r="N2" s="123"/>
      <c r="O2" s="124" t="s">
        <v>244</v>
      </c>
      <c r="P2" s="135">
        <v>44943</v>
      </c>
      <c r="Q2" s="144" t="s">
        <v>7</v>
      </c>
      <c r="R2" s="109" t="s">
        <v>2830</v>
      </c>
    </row>
    <row r="3" ht="91" customHeight="1" spans="1:18">
      <c r="A3" s="123">
        <v>2</v>
      </c>
      <c r="B3" s="123" t="s">
        <v>3024</v>
      </c>
      <c r="C3" s="123"/>
      <c r="D3" s="123" t="s">
        <v>3029</v>
      </c>
      <c r="E3" s="123" t="s">
        <v>289</v>
      </c>
      <c r="F3" s="123" t="s">
        <v>3030</v>
      </c>
      <c r="G3" s="123" t="s">
        <v>3031</v>
      </c>
      <c r="H3" s="123" t="s">
        <v>3032</v>
      </c>
      <c r="I3" s="143" t="s">
        <v>243</v>
      </c>
      <c r="J3" s="124"/>
      <c r="K3" s="123"/>
      <c r="L3" s="123"/>
      <c r="M3" s="123"/>
      <c r="N3" s="123"/>
      <c r="O3" s="124" t="s">
        <v>244</v>
      </c>
      <c r="P3" s="135">
        <v>44943</v>
      </c>
      <c r="Q3" s="144" t="s">
        <v>7</v>
      </c>
      <c r="R3" s="109" t="s">
        <v>2830</v>
      </c>
    </row>
    <row r="4" ht="91" customHeight="1" spans="1:18">
      <c r="A4" s="123">
        <v>3</v>
      </c>
      <c r="B4" s="123" t="s">
        <v>3024</v>
      </c>
      <c r="C4" s="123"/>
      <c r="D4" s="123" t="s">
        <v>3029</v>
      </c>
      <c r="E4" s="123" t="s">
        <v>289</v>
      </c>
      <c r="F4" s="123" t="s">
        <v>3030</v>
      </c>
      <c r="G4" s="123" t="s">
        <v>3033</v>
      </c>
      <c r="H4" s="123" t="s">
        <v>3034</v>
      </c>
      <c r="I4" s="143" t="s">
        <v>243</v>
      </c>
      <c r="J4" s="124"/>
      <c r="K4" s="123"/>
      <c r="L4" s="123"/>
      <c r="M4" s="123"/>
      <c r="N4" s="123"/>
      <c r="O4" s="124" t="s">
        <v>244</v>
      </c>
      <c r="P4" s="135">
        <v>44943</v>
      </c>
      <c r="Q4" s="144" t="s">
        <v>7</v>
      </c>
      <c r="R4" s="109" t="s">
        <v>2830</v>
      </c>
    </row>
    <row r="5" ht="91" customHeight="1" spans="1:18">
      <c r="A5" s="123">
        <v>4</v>
      </c>
      <c r="B5" s="123" t="s">
        <v>3024</v>
      </c>
      <c r="C5" s="123"/>
      <c r="D5" s="123" t="s">
        <v>3029</v>
      </c>
      <c r="E5" s="123" t="s">
        <v>289</v>
      </c>
      <c r="F5" s="123" t="s">
        <v>3030</v>
      </c>
      <c r="G5" s="123" t="s">
        <v>3035</v>
      </c>
      <c r="H5" s="123" t="s">
        <v>3036</v>
      </c>
      <c r="I5" s="143" t="s">
        <v>243</v>
      </c>
      <c r="J5" s="123"/>
      <c r="K5" s="123"/>
      <c r="L5" s="123"/>
      <c r="M5" s="123"/>
      <c r="N5" s="123"/>
      <c r="O5" s="124" t="s">
        <v>244</v>
      </c>
      <c r="P5" s="135">
        <v>44943</v>
      </c>
      <c r="Q5" s="144" t="s">
        <v>7</v>
      </c>
      <c r="R5" s="109" t="s">
        <v>2830</v>
      </c>
    </row>
    <row r="6" ht="91" customHeight="1" spans="1:18">
      <c r="A6" s="123">
        <v>5</v>
      </c>
      <c r="B6" s="123" t="s">
        <v>3024</v>
      </c>
      <c r="C6" s="123"/>
      <c r="D6" s="123" t="s">
        <v>3029</v>
      </c>
      <c r="E6" s="123" t="s">
        <v>289</v>
      </c>
      <c r="F6" s="123" t="s">
        <v>3030</v>
      </c>
      <c r="G6" s="123" t="s">
        <v>3037</v>
      </c>
      <c r="H6" s="123" t="s">
        <v>3038</v>
      </c>
      <c r="I6" s="143" t="s">
        <v>243</v>
      </c>
      <c r="J6" s="123"/>
      <c r="K6" s="123"/>
      <c r="L6" s="123"/>
      <c r="M6" s="123"/>
      <c r="N6" s="123"/>
      <c r="O6" s="124" t="s">
        <v>244</v>
      </c>
      <c r="P6" s="135">
        <v>44943</v>
      </c>
      <c r="Q6" s="144" t="s">
        <v>7</v>
      </c>
      <c r="R6" s="109" t="s">
        <v>2830</v>
      </c>
    </row>
    <row r="7" ht="91" customHeight="1" spans="1:18">
      <c r="A7" s="123">
        <v>6</v>
      </c>
      <c r="B7" s="123" t="s">
        <v>3024</v>
      </c>
      <c r="C7" s="123"/>
      <c r="D7" s="123" t="s">
        <v>3029</v>
      </c>
      <c r="E7" s="123" t="s">
        <v>289</v>
      </c>
      <c r="F7" s="123" t="s">
        <v>3030</v>
      </c>
      <c r="G7" s="123" t="s">
        <v>3039</v>
      </c>
      <c r="H7" s="123" t="s">
        <v>3040</v>
      </c>
      <c r="I7" s="143" t="s">
        <v>243</v>
      </c>
      <c r="J7" s="123"/>
      <c r="K7" s="123"/>
      <c r="L7" s="123"/>
      <c r="M7" s="123"/>
      <c r="N7" s="123"/>
      <c r="O7" s="124" t="s">
        <v>244</v>
      </c>
      <c r="P7" s="135">
        <v>44943</v>
      </c>
      <c r="Q7" s="144" t="s">
        <v>7</v>
      </c>
      <c r="R7" s="109" t="s">
        <v>2830</v>
      </c>
    </row>
    <row r="8" ht="91" customHeight="1" spans="1:18">
      <c r="A8" s="123">
        <v>7</v>
      </c>
      <c r="B8" s="123" t="s">
        <v>3024</v>
      </c>
      <c r="C8" s="123"/>
      <c r="D8" s="123" t="s">
        <v>3029</v>
      </c>
      <c r="E8" s="123" t="s">
        <v>289</v>
      </c>
      <c r="F8" s="123" t="s">
        <v>3030</v>
      </c>
      <c r="G8" s="123" t="s">
        <v>3041</v>
      </c>
      <c r="H8" s="123" t="s">
        <v>3042</v>
      </c>
      <c r="I8" s="143" t="s">
        <v>243</v>
      </c>
      <c r="J8" s="123"/>
      <c r="K8" s="123"/>
      <c r="L8" s="123"/>
      <c r="M8" s="123"/>
      <c r="N8" s="123"/>
      <c r="O8" s="124" t="s">
        <v>244</v>
      </c>
      <c r="P8" s="135">
        <v>44943</v>
      </c>
      <c r="Q8" s="144" t="s">
        <v>7</v>
      </c>
      <c r="R8" s="109" t="s">
        <v>2830</v>
      </c>
    </row>
    <row r="9" ht="91" customHeight="1" spans="1:18">
      <c r="A9" s="123">
        <v>8</v>
      </c>
      <c r="B9" s="123" t="s">
        <v>3024</v>
      </c>
      <c r="C9" s="123"/>
      <c r="D9" s="123" t="s">
        <v>3029</v>
      </c>
      <c r="E9" s="123" t="s">
        <v>289</v>
      </c>
      <c r="F9" s="123" t="s">
        <v>3030</v>
      </c>
      <c r="G9" s="123" t="s">
        <v>3043</v>
      </c>
      <c r="H9" s="123" t="s">
        <v>3044</v>
      </c>
      <c r="I9" s="143" t="s">
        <v>243</v>
      </c>
      <c r="J9" s="123"/>
      <c r="K9" s="123"/>
      <c r="L9" s="123"/>
      <c r="M9" s="123"/>
      <c r="N9" s="123"/>
      <c r="O9" s="124" t="s">
        <v>244</v>
      </c>
      <c r="P9" s="135">
        <v>44943</v>
      </c>
      <c r="Q9" s="144" t="s">
        <v>7</v>
      </c>
      <c r="R9" s="109" t="s">
        <v>2830</v>
      </c>
    </row>
    <row r="10" ht="91" customHeight="1" spans="1:18">
      <c r="A10" s="123">
        <v>9</v>
      </c>
      <c r="B10" s="123" t="s">
        <v>3024</v>
      </c>
      <c r="C10" s="123"/>
      <c r="D10" s="123" t="s">
        <v>3029</v>
      </c>
      <c r="E10" s="123" t="s">
        <v>289</v>
      </c>
      <c r="F10" s="123" t="s">
        <v>3030</v>
      </c>
      <c r="G10" s="123" t="s">
        <v>3045</v>
      </c>
      <c r="H10" s="123" t="s">
        <v>3044</v>
      </c>
      <c r="I10" s="143" t="s">
        <v>243</v>
      </c>
      <c r="J10" s="123"/>
      <c r="K10" s="123"/>
      <c r="L10" s="123"/>
      <c r="M10" s="123"/>
      <c r="N10" s="123"/>
      <c r="O10" s="124" t="s">
        <v>244</v>
      </c>
      <c r="P10" s="135">
        <v>44943</v>
      </c>
      <c r="Q10" s="144" t="s">
        <v>7</v>
      </c>
      <c r="R10" s="109" t="s">
        <v>2830</v>
      </c>
    </row>
    <row r="11" ht="91" customHeight="1" spans="1:18">
      <c r="A11" s="123">
        <v>10</v>
      </c>
      <c r="B11" s="123" t="s">
        <v>3024</v>
      </c>
      <c r="C11" s="123"/>
      <c r="D11" s="123" t="s">
        <v>3029</v>
      </c>
      <c r="E11" s="123" t="s">
        <v>289</v>
      </c>
      <c r="F11" s="123" t="s">
        <v>3030</v>
      </c>
      <c r="G11" s="123" t="s">
        <v>3046</v>
      </c>
      <c r="H11" s="123" t="s">
        <v>3044</v>
      </c>
      <c r="I11" s="143" t="s">
        <v>243</v>
      </c>
      <c r="J11" s="123"/>
      <c r="K11" s="123"/>
      <c r="L11" s="123"/>
      <c r="M11" s="123"/>
      <c r="N11" s="123"/>
      <c r="O11" s="124" t="s">
        <v>244</v>
      </c>
      <c r="P11" s="135">
        <v>44943</v>
      </c>
      <c r="Q11" s="144" t="s">
        <v>7</v>
      </c>
      <c r="R11" s="109" t="s">
        <v>2830</v>
      </c>
    </row>
    <row r="12" ht="120" customHeight="1" spans="1:18">
      <c r="A12" s="123">
        <v>11</v>
      </c>
      <c r="B12" s="123" t="s">
        <v>3024</v>
      </c>
      <c r="C12" s="123"/>
      <c r="D12" s="123" t="s">
        <v>3029</v>
      </c>
      <c r="E12" s="123" t="s">
        <v>289</v>
      </c>
      <c r="F12" s="123" t="s">
        <v>3030</v>
      </c>
      <c r="G12" s="123" t="s">
        <v>3047</v>
      </c>
      <c r="H12" s="123" t="s">
        <v>3048</v>
      </c>
      <c r="I12" s="143" t="s">
        <v>243</v>
      </c>
      <c r="J12" s="123"/>
      <c r="K12" s="123"/>
      <c r="L12" s="123"/>
      <c r="M12" s="123" t="s">
        <v>3049</v>
      </c>
      <c r="N12" s="123"/>
      <c r="O12" s="124" t="s">
        <v>244</v>
      </c>
      <c r="P12" s="135">
        <v>44943</v>
      </c>
      <c r="Q12" s="144" t="s">
        <v>7</v>
      </c>
      <c r="R12" s="109" t="s">
        <v>2830</v>
      </c>
    </row>
    <row r="13" ht="91" customHeight="1" spans="1:18">
      <c r="A13" s="123">
        <v>12</v>
      </c>
      <c r="B13" s="123" t="s">
        <v>3024</v>
      </c>
      <c r="C13" s="123"/>
      <c r="D13" s="123" t="s">
        <v>3029</v>
      </c>
      <c r="E13" s="123" t="s">
        <v>289</v>
      </c>
      <c r="F13" s="123" t="s">
        <v>3030</v>
      </c>
      <c r="G13" s="123" t="s">
        <v>3050</v>
      </c>
      <c r="H13" s="123" t="s">
        <v>3051</v>
      </c>
      <c r="I13" s="143" t="s">
        <v>243</v>
      </c>
      <c r="J13" s="123"/>
      <c r="K13" s="123"/>
      <c r="L13" s="123"/>
      <c r="M13" s="123"/>
      <c r="N13" s="123"/>
      <c r="O13" s="124" t="s">
        <v>244</v>
      </c>
      <c r="P13" s="135">
        <v>44943</v>
      </c>
      <c r="Q13" s="144" t="s">
        <v>7</v>
      </c>
      <c r="R13" s="109" t="s">
        <v>2830</v>
      </c>
    </row>
    <row r="14" ht="91" customHeight="1" spans="1:18">
      <c r="A14" s="123">
        <v>13</v>
      </c>
      <c r="B14" s="123" t="s">
        <v>3024</v>
      </c>
      <c r="C14" s="123"/>
      <c r="D14" s="123" t="s">
        <v>3029</v>
      </c>
      <c r="E14" s="123" t="s">
        <v>289</v>
      </c>
      <c r="F14" s="123" t="s">
        <v>3030</v>
      </c>
      <c r="G14" s="123" t="s">
        <v>3052</v>
      </c>
      <c r="H14" s="123" t="s">
        <v>3053</v>
      </c>
      <c r="I14" s="143" t="s">
        <v>243</v>
      </c>
      <c r="J14" s="123"/>
      <c r="K14" s="123"/>
      <c r="L14" s="123"/>
      <c r="M14" s="123"/>
      <c r="N14" s="123"/>
      <c r="O14" s="124" t="s">
        <v>244</v>
      </c>
      <c r="P14" s="135">
        <v>44943</v>
      </c>
      <c r="Q14" s="144" t="s">
        <v>7</v>
      </c>
      <c r="R14" s="109" t="s">
        <v>2830</v>
      </c>
    </row>
    <row r="15" ht="91" customHeight="1" spans="1:18">
      <c r="A15" s="123">
        <v>14</v>
      </c>
      <c r="B15" s="123" t="s">
        <v>3024</v>
      </c>
      <c r="C15" s="123"/>
      <c r="D15" s="123" t="s">
        <v>3029</v>
      </c>
      <c r="E15" s="123" t="s">
        <v>289</v>
      </c>
      <c r="F15" s="123" t="s">
        <v>3030</v>
      </c>
      <c r="G15" s="123" t="s">
        <v>3054</v>
      </c>
      <c r="H15" s="123" t="s">
        <v>3055</v>
      </c>
      <c r="I15" s="143" t="s">
        <v>243</v>
      </c>
      <c r="J15" s="123"/>
      <c r="K15" s="123"/>
      <c r="L15" s="123"/>
      <c r="M15" s="123"/>
      <c r="N15" s="123"/>
      <c r="O15" s="124" t="s">
        <v>244</v>
      </c>
      <c r="P15" s="135">
        <v>44943</v>
      </c>
      <c r="Q15" s="144" t="s">
        <v>7</v>
      </c>
      <c r="R15" s="109" t="s">
        <v>2830</v>
      </c>
    </row>
    <row r="16" ht="91" customHeight="1" spans="1:18">
      <c r="A16" s="123">
        <v>15</v>
      </c>
      <c r="B16" s="123" t="s">
        <v>3024</v>
      </c>
      <c r="C16" s="123"/>
      <c r="D16" s="123" t="s">
        <v>3029</v>
      </c>
      <c r="E16" s="123" t="s">
        <v>289</v>
      </c>
      <c r="F16" s="123" t="s">
        <v>3030</v>
      </c>
      <c r="G16" s="123" t="s">
        <v>3056</v>
      </c>
      <c r="H16" s="123" t="s">
        <v>3057</v>
      </c>
      <c r="I16" s="143" t="s">
        <v>243</v>
      </c>
      <c r="J16" s="123"/>
      <c r="K16" s="123"/>
      <c r="L16" s="123"/>
      <c r="M16" s="123"/>
      <c r="N16" s="123"/>
      <c r="O16" s="124" t="s">
        <v>244</v>
      </c>
      <c r="P16" s="135">
        <v>44943</v>
      </c>
      <c r="Q16" s="144" t="s">
        <v>7</v>
      </c>
      <c r="R16" s="109" t="s">
        <v>2830</v>
      </c>
    </row>
    <row r="17" ht="91" customHeight="1" spans="1:18">
      <c r="A17" s="123">
        <v>16</v>
      </c>
      <c r="B17" s="123" t="s">
        <v>3024</v>
      </c>
      <c r="C17" s="123"/>
      <c r="D17" s="123" t="s">
        <v>3029</v>
      </c>
      <c r="E17" s="123" t="s">
        <v>289</v>
      </c>
      <c r="F17" s="123" t="s">
        <v>3030</v>
      </c>
      <c r="G17" s="123" t="s">
        <v>3058</v>
      </c>
      <c r="H17" s="123" t="s">
        <v>3059</v>
      </c>
      <c r="I17" s="143" t="s">
        <v>243</v>
      </c>
      <c r="J17" s="123"/>
      <c r="K17" s="123"/>
      <c r="L17" s="123"/>
      <c r="M17" s="123"/>
      <c r="N17" s="123"/>
      <c r="O17" s="124" t="s">
        <v>244</v>
      </c>
      <c r="P17" s="135">
        <v>44943</v>
      </c>
      <c r="Q17" s="144" t="s">
        <v>7</v>
      </c>
      <c r="R17" s="109" t="s">
        <v>2830</v>
      </c>
    </row>
    <row r="18" ht="91" customHeight="1" spans="1:18">
      <c r="A18" s="123">
        <v>17</v>
      </c>
      <c r="B18" s="123" t="s">
        <v>3024</v>
      </c>
      <c r="C18" s="123"/>
      <c r="D18" s="123" t="s">
        <v>3029</v>
      </c>
      <c r="E18" s="123" t="s">
        <v>289</v>
      </c>
      <c r="F18" s="123" t="s">
        <v>3030</v>
      </c>
      <c r="G18" s="123" t="s">
        <v>3060</v>
      </c>
      <c r="H18" s="123" t="s">
        <v>3061</v>
      </c>
      <c r="I18" s="143" t="s">
        <v>243</v>
      </c>
      <c r="J18" s="123"/>
      <c r="K18" s="123"/>
      <c r="L18" s="123"/>
      <c r="M18" s="123"/>
      <c r="N18" s="123"/>
      <c r="O18" s="124" t="s">
        <v>244</v>
      </c>
      <c r="P18" s="135">
        <v>44943</v>
      </c>
      <c r="Q18" s="144" t="s">
        <v>7</v>
      </c>
      <c r="R18" s="109" t="s">
        <v>2830</v>
      </c>
    </row>
    <row r="19" ht="118" customHeight="1" spans="1:18">
      <c r="A19" s="123">
        <v>18</v>
      </c>
      <c r="B19" s="123" t="s">
        <v>3024</v>
      </c>
      <c r="C19" s="123"/>
      <c r="D19" s="123" t="s">
        <v>3062</v>
      </c>
      <c r="E19" s="123" t="s">
        <v>258</v>
      </c>
      <c r="F19" s="123" t="s">
        <v>3030</v>
      </c>
      <c r="G19" s="123" t="s">
        <v>3063</v>
      </c>
      <c r="H19" s="123" t="s">
        <v>3064</v>
      </c>
      <c r="I19" s="143" t="s">
        <v>243</v>
      </c>
      <c r="J19" s="123"/>
      <c r="K19" s="123"/>
      <c r="L19" s="123"/>
      <c r="M19" s="123"/>
      <c r="N19" s="123"/>
      <c r="O19" s="124" t="s">
        <v>244</v>
      </c>
      <c r="P19" s="135">
        <v>44943</v>
      </c>
      <c r="Q19" s="144" t="s">
        <v>7</v>
      </c>
      <c r="R19" s="109" t="s">
        <v>2830</v>
      </c>
    </row>
    <row r="20" ht="46" customHeight="1" spans="1:18">
      <c r="A20" s="123">
        <v>19</v>
      </c>
      <c r="B20" s="123" t="s">
        <v>3024</v>
      </c>
      <c r="C20" s="123"/>
      <c r="D20" s="123" t="s">
        <v>3065</v>
      </c>
      <c r="E20" s="123" t="s">
        <v>258</v>
      </c>
      <c r="F20" s="123" t="s">
        <v>3066</v>
      </c>
      <c r="G20" s="123" t="s">
        <v>3067</v>
      </c>
      <c r="H20" s="123" t="s">
        <v>3068</v>
      </c>
      <c r="I20" s="143" t="s">
        <v>243</v>
      </c>
      <c r="J20" s="123"/>
      <c r="K20" s="123"/>
      <c r="L20" s="123"/>
      <c r="M20" s="123"/>
      <c r="N20" s="123"/>
      <c r="O20" s="124" t="s">
        <v>244</v>
      </c>
      <c r="P20" s="135">
        <v>44943</v>
      </c>
      <c r="Q20" s="144" t="s">
        <v>7</v>
      </c>
      <c r="R20" s="109" t="s">
        <v>2830</v>
      </c>
    </row>
    <row r="21" ht="46" customHeight="1" spans="1:18">
      <c r="A21" s="123">
        <v>20</v>
      </c>
      <c r="B21" s="123" t="s">
        <v>3024</v>
      </c>
      <c r="C21" s="123"/>
      <c r="D21" s="123" t="s">
        <v>3069</v>
      </c>
      <c r="E21" s="123" t="s">
        <v>258</v>
      </c>
      <c r="F21" s="123" t="s">
        <v>3066</v>
      </c>
      <c r="G21" s="123" t="s">
        <v>3070</v>
      </c>
      <c r="H21" s="123" t="s">
        <v>3071</v>
      </c>
      <c r="I21" s="143" t="s">
        <v>243</v>
      </c>
      <c r="J21" s="123"/>
      <c r="K21" s="123"/>
      <c r="L21" s="123"/>
      <c r="M21" s="123"/>
      <c r="N21" s="123"/>
      <c r="O21" s="124" t="s">
        <v>244</v>
      </c>
      <c r="P21" s="135">
        <v>44943</v>
      </c>
      <c r="Q21" s="144" t="s">
        <v>7</v>
      </c>
      <c r="R21" s="109" t="s">
        <v>2830</v>
      </c>
    </row>
    <row r="22" ht="76" customHeight="1" spans="1:18">
      <c r="A22" s="123">
        <v>21</v>
      </c>
      <c r="B22" s="123" t="s">
        <v>3024</v>
      </c>
      <c r="C22" s="123"/>
      <c r="D22" s="123" t="s">
        <v>3072</v>
      </c>
      <c r="E22" s="123" t="s">
        <v>258</v>
      </c>
      <c r="F22" s="123" t="s">
        <v>3066</v>
      </c>
      <c r="G22" s="123" t="s">
        <v>3073</v>
      </c>
      <c r="H22" s="123" t="s">
        <v>3074</v>
      </c>
      <c r="I22" s="143" t="s">
        <v>243</v>
      </c>
      <c r="J22" s="123"/>
      <c r="K22" s="123"/>
      <c r="L22" s="123"/>
      <c r="M22" s="123"/>
      <c r="N22" s="123"/>
      <c r="O22" s="124" t="s">
        <v>244</v>
      </c>
      <c r="P22" s="135">
        <v>44943</v>
      </c>
      <c r="Q22" s="144" t="s">
        <v>7</v>
      </c>
      <c r="R22" s="109" t="s">
        <v>2830</v>
      </c>
    </row>
    <row r="23" ht="76" customHeight="1" spans="1:18">
      <c r="A23" s="123">
        <v>22</v>
      </c>
      <c r="B23" s="123" t="s">
        <v>3024</v>
      </c>
      <c r="C23" s="123"/>
      <c r="D23" s="123" t="s">
        <v>3075</v>
      </c>
      <c r="E23" s="123" t="s">
        <v>258</v>
      </c>
      <c r="F23" s="123" t="s">
        <v>3066</v>
      </c>
      <c r="G23" s="123" t="s">
        <v>3076</v>
      </c>
      <c r="H23" s="123" t="s">
        <v>3077</v>
      </c>
      <c r="I23" s="143" t="s">
        <v>243</v>
      </c>
      <c r="J23" s="123"/>
      <c r="K23" s="123"/>
      <c r="L23" s="123"/>
      <c r="M23" s="123"/>
      <c r="N23" s="123"/>
      <c r="O23" s="124" t="s">
        <v>244</v>
      </c>
      <c r="P23" s="135">
        <v>44943</v>
      </c>
      <c r="Q23" s="144" t="s">
        <v>7</v>
      </c>
      <c r="R23" s="109" t="s">
        <v>2830</v>
      </c>
    </row>
    <row r="24" ht="76" customHeight="1" spans="1:18">
      <c r="A24" s="123">
        <v>23</v>
      </c>
      <c r="B24" s="123" t="s">
        <v>3024</v>
      </c>
      <c r="C24" s="123"/>
      <c r="D24" s="123" t="s">
        <v>3078</v>
      </c>
      <c r="E24" s="123" t="s">
        <v>258</v>
      </c>
      <c r="F24" s="123" t="s">
        <v>3066</v>
      </c>
      <c r="G24" s="123" t="s">
        <v>3079</v>
      </c>
      <c r="H24" s="123" t="s">
        <v>3080</v>
      </c>
      <c r="I24" s="143" t="s">
        <v>243</v>
      </c>
      <c r="J24" s="123"/>
      <c r="K24" s="123"/>
      <c r="L24" s="123"/>
      <c r="M24" s="123"/>
      <c r="N24" s="123"/>
      <c r="O24" s="124" t="s">
        <v>244</v>
      </c>
      <c r="P24" s="135">
        <v>44943</v>
      </c>
      <c r="Q24" s="144" t="s">
        <v>7</v>
      </c>
      <c r="R24" s="109" t="s">
        <v>2830</v>
      </c>
    </row>
    <row r="25" ht="46" customHeight="1" spans="1:18">
      <c r="A25" s="123">
        <v>24</v>
      </c>
      <c r="B25" s="123" t="s">
        <v>3024</v>
      </c>
      <c r="C25" s="123"/>
      <c r="D25" s="123" t="s">
        <v>3081</v>
      </c>
      <c r="E25" s="123" t="s">
        <v>258</v>
      </c>
      <c r="F25" s="123" t="s">
        <v>3066</v>
      </c>
      <c r="G25" s="123" t="s">
        <v>3082</v>
      </c>
      <c r="H25" s="123" t="s">
        <v>3071</v>
      </c>
      <c r="I25" s="143" t="s">
        <v>243</v>
      </c>
      <c r="J25" s="123"/>
      <c r="K25" s="123"/>
      <c r="L25" s="123"/>
      <c r="M25" s="123"/>
      <c r="N25" s="123"/>
      <c r="O25" s="124" t="s">
        <v>244</v>
      </c>
      <c r="P25" s="135">
        <v>44943</v>
      </c>
      <c r="Q25" s="144" t="s">
        <v>7</v>
      </c>
      <c r="R25" s="109" t="s">
        <v>2830</v>
      </c>
    </row>
    <row r="26" ht="46" customHeight="1" spans="1:18">
      <c r="A26" s="123">
        <v>25</v>
      </c>
      <c r="B26" s="123" t="s">
        <v>3024</v>
      </c>
      <c r="C26" s="123"/>
      <c r="D26" s="123" t="s">
        <v>3083</v>
      </c>
      <c r="E26" s="123" t="s">
        <v>258</v>
      </c>
      <c r="F26" s="123" t="s">
        <v>3066</v>
      </c>
      <c r="G26" s="123" t="s">
        <v>3084</v>
      </c>
      <c r="H26" s="123" t="s">
        <v>3085</v>
      </c>
      <c r="I26" s="143" t="s">
        <v>243</v>
      </c>
      <c r="J26" s="123"/>
      <c r="K26" s="123"/>
      <c r="L26" s="123"/>
      <c r="M26" s="123"/>
      <c r="N26" s="123"/>
      <c r="O26" s="124" t="s">
        <v>244</v>
      </c>
      <c r="P26" s="135">
        <v>44943</v>
      </c>
      <c r="Q26" s="144" t="s">
        <v>7</v>
      </c>
      <c r="R26" s="109" t="s">
        <v>2830</v>
      </c>
    </row>
    <row r="27" ht="46" customHeight="1" spans="1:18">
      <c r="A27" s="123">
        <v>26</v>
      </c>
      <c r="B27" s="123" t="s">
        <v>3024</v>
      </c>
      <c r="C27" s="123"/>
      <c r="D27" s="123" t="s">
        <v>3086</v>
      </c>
      <c r="E27" s="123" t="s">
        <v>258</v>
      </c>
      <c r="F27" s="123" t="s">
        <v>3087</v>
      </c>
      <c r="G27" s="123" t="s">
        <v>3088</v>
      </c>
      <c r="H27" s="123" t="s">
        <v>3071</v>
      </c>
      <c r="I27" s="143" t="s">
        <v>243</v>
      </c>
      <c r="J27" s="123"/>
      <c r="K27" s="123"/>
      <c r="L27" s="123"/>
      <c r="M27" s="123"/>
      <c r="N27" s="123"/>
      <c r="O27" s="124" t="s">
        <v>244</v>
      </c>
      <c r="P27" s="135">
        <v>44943</v>
      </c>
      <c r="Q27" s="144" t="s">
        <v>7</v>
      </c>
      <c r="R27" s="109" t="s">
        <v>2830</v>
      </c>
    </row>
    <row r="28" ht="46" customHeight="1" spans="1:18">
      <c r="A28" s="123">
        <v>27</v>
      </c>
      <c r="B28" s="123" t="s">
        <v>3024</v>
      </c>
      <c r="C28" s="123"/>
      <c r="D28" s="123" t="s">
        <v>3089</v>
      </c>
      <c r="E28" s="123" t="s">
        <v>258</v>
      </c>
      <c r="F28" s="123" t="s">
        <v>3087</v>
      </c>
      <c r="G28" s="123" t="s">
        <v>3090</v>
      </c>
      <c r="H28" s="123" t="s">
        <v>3071</v>
      </c>
      <c r="I28" s="143" t="s">
        <v>243</v>
      </c>
      <c r="J28" s="123"/>
      <c r="K28" s="123"/>
      <c r="L28" s="123"/>
      <c r="M28" s="123"/>
      <c r="N28" s="123"/>
      <c r="O28" s="124" t="s">
        <v>244</v>
      </c>
      <c r="P28" s="135">
        <v>44943</v>
      </c>
      <c r="Q28" s="144" t="s">
        <v>7</v>
      </c>
      <c r="R28" s="109" t="s">
        <v>2830</v>
      </c>
    </row>
    <row r="29" ht="46" customHeight="1" spans="1:18">
      <c r="A29" s="123">
        <v>28</v>
      </c>
      <c r="B29" s="123" t="s">
        <v>3024</v>
      </c>
      <c r="C29" s="123"/>
      <c r="D29" s="123" t="s">
        <v>3091</v>
      </c>
      <c r="E29" s="123" t="s">
        <v>258</v>
      </c>
      <c r="F29" s="123" t="s">
        <v>3087</v>
      </c>
      <c r="G29" s="123" t="s">
        <v>3092</v>
      </c>
      <c r="H29" s="123" t="s">
        <v>3071</v>
      </c>
      <c r="I29" s="143" t="s">
        <v>243</v>
      </c>
      <c r="J29" s="123"/>
      <c r="K29" s="123"/>
      <c r="L29" s="123"/>
      <c r="M29" s="123"/>
      <c r="N29" s="123"/>
      <c r="O29" s="124" t="s">
        <v>244</v>
      </c>
      <c r="P29" s="135">
        <v>44943</v>
      </c>
      <c r="Q29" s="144" t="s">
        <v>7</v>
      </c>
      <c r="R29" s="109" t="s">
        <v>2830</v>
      </c>
    </row>
    <row r="30" ht="46" customHeight="1" spans="1:18">
      <c r="A30" s="123">
        <v>29</v>
      </c>
      <c r="B30" s="123" t="s">
        <v>3024</v>
      </c>
      <c r="C30" s="123"/>
      <c r="D30" s="123" t="s">
        <v>3093</v>
      </c>
      <c r="E30" s="123" t="s">
        <v>258</v>
      </c>
      <c r="F30" s="123" t="s">
        <v>3087</v>
      </c>
      <c r="G30" s="123" t="s">
        <v>3094</v>
      </c>
      <c r="H30" s="123" t="s">
        <v>3071</v>
      </c>
      <c r="I30" s="143" t="s">
        <v>243</v>
      </c>
      <c r="J30" s="123"/>
      <c r="K30" s="123"/>
      <c r="L30" s="123"/>
      <c r="M30" s="123"/>
      <c r="N30" s="123"/>
      <c r="O30" s="124" t="s">
        <v>244</v>
      </c>
      <c r="P30" s="135">
        <v>44943</v>
      </c>
      <c r="Q30" s="144" t="s">
        <v>7</v>
      </c>
      <c r="R30" s="109" t="s">
        <v>2830</v>
      </c>
    </row>
    <row r="31" ht="46" customHeight="1" spans="1:18">
      <c r="A31" s="123">
        <v>30</v>
      </c>
      <c r="B31" s="123" t="s">
        <v>3024</v>
      </c>
      <c r="C31" s="123"/>
      <c r="D31" s="123" t="s">
        <v>3095</v>
      </c>
      <c r="E31" s="123" t="s">
        <v>258</v>
      </c>
      <c r="F31" s="123" t="s">
        <v>3087</v>
      </c>
      <c r="G31" s="123" t="s">
        <v>3096</v>
      </c>
      <c r="H31" s="123" t="s">
        <v>3071</v>
      </c>
      <c r="I31" s="143" t="s">
        <v>243</v>
      </c>
      <c r="J31" s="123"/>
      <c r="K31" s="123"/>
      <c r="L31" s="123"/>
      <c r="M31" s="123"/>
      <c r="N31" s="123"/>
      <c r="O31" s="124" t="s">
        <v>244</v>
      </c>
      <c r="P31" s="135">
        <v>44943</v>
      </c>
      <c r="Q31" s="144" t="s">
        <v>7</v>
      </c>
      <c r="R31" s="109" t="s">
        <v>2830</v>
      </c>
    </row>
    <row r="32" ht="46" customHeight="1" spans="1:18">
      <c r="A32" s="123">
        <v>31</v>
      </c>
      <c r="B32" s="123" t="s">
        <v>3024</v>
      </c>
      <c r="C32" s="123"/>
      <c r="D32" s="123" t="s">
        <v>3097</v>
      </c>
      <c r="E32" s="123" t="s">
        <v>258</v>
      </c>
      <c r="F32" s="123" t="s">
        <v>3087</v>
      </c>
      <c r="G32" s="123" t="s">
        <v>3098</v>
      </c>
      <c r="H32" s="123" t="s">
        <v>3099</v>
      </c>
      <c r="I32" s="143" t="s">
        <v>243</v>
      </c>
      <c r="J32" s="123"/>
      <c r="K32" s="123"/>
      <c r="L32" s="123"/>
      <c r="M32" s="123"/>
      <c r="N32" s="123"/>
      <c r="O32" s="124" t="s">
        <v>244</v>
      </c>
      <c r="P32" s="135">
        <v>44943</v>
      </c>
      <c r="Q32" s="144" t="s">
        <v>7</v>
      </c>
      <c r="R32" s="109" t="s">
        <v>2830</v>
      </c>
    </row>
    <row r="33" ht="46" customHeight="1" spans="1:18">
      <c r="A33" s="123">
        <v>32</v>
      </c>
      <c r="B33" s="123" t="s">
        <v>3024</v>
      </c>
      <c r="C33" s="123"/>
      <c r="D33" s="123" t="s">
        <v>3100</v>
      </c>
      <c r="E33" s="123" t="s">
        <v>289</v>
      </c>
      <c r="F33" s="123" t="s">
        <v>3101</v>
      </c>
      <c r="G33" s="123" t="s">
        <v>3102</v>
      </c>
      <c r="H33" s="123" t="s">
        <v>3103</v>
      </c>
      <c r="I33" s="143" t="s">
        <v>243</v>
      </c>
      <c r="J33" s="123"/>
      <c r="K33" s="123"/>
      <c r="L33" s="123"/>
      <c r="M33" s="123"/>
      <c r="N33" s="123"/>
      <c r="O33" s="124" t="s">
        <v>244</v>
      </c>
      <c r="P33" s="135">
        <v>44943</v>
      </c>
      <c r="Q33" s="144" t="s">
        <v>7</v>
      </c>
      <c r="R33" s="109" t="s">
        <v>2830</v>
      </c>
    </row>
    <row r="34" ht="91" customHeight="1" spans="1:18">
      <c r="A34" s="123">
        <v>33</v>
      </c>
      <c r="B34" s="123" t="s">
        <v>3024</v>
      </c>
      <c r="C34" s="123"/>
      <c r="D34" s="123" t="s">
        <v>3104</v>
      </c>
      <c r="E34" s="123" t="s">
        <v>289</v>
      </c>
      <c r="F34" s="123" t="s">
        <v>3101</v>
      </c>
      <c r="G34" s="123" t="s">
        <v>3105</v>
      </c>
      <c r="H34" s="123" t="s">
        <v>3106</v>
      </c>
      <c r="I34" s="143" t="s">
        <v>243</v>
      </c>
      <c r="J34" s="123"/>
      <c r="K34" s="123"/>
      <c r="L34" s="123"/>
      <c r="M34" s="123"/>
      <c r="N34" s="123"/>
      <c r="O34" s="124" t="s">
        <v>244</v>
      </c>
      <c r="P34" s="135">
        <v>44943</v>
      </c>
      <c r="Q34" s="144" t="s">
        <v>7</v>
      </c>
      <c r="R34" s="109" t="s">
        <v>2830</v>
      </c>
    </row>
    <row r="35" ht="61" customHeight="1" spans="1:18">
      <c r="A35" s="123">
        <v>34</v>
      </c>
      <c r="B35" s="123" t="s">
        <v>3024</v>
      </c>
      <c r="C35" s="123"/>
      <c r="D35" s="123" t="s">
        <v>3107</v>
      </c>
      <c r="E35" s="123" t="s">
        <v>289</v>
      </c>
      <c r="F35" s="123" t="s">
        <v>3101</v>
      </c>
      <c r="G35" s="123" t="s">
        <v>3108</v>
      </c>
      <c r="H35" s="123" t="s">
        <v>3109</v>
      </c>
      <c r="I35" s="143" t="s">
        <v>243</v>
      </c>
      <c r="J35" s="123"/>
      <c r="K35" s="123"/>
      <c r="L35" s="123"/>
      <c r="M35" s="123"/>
      <c r="N35" s="123"/>
      <c r="O35" s="124" t="s">
        <v>244</v>
      </c>
      <c r="P35" s="135">
        <v>44943</v>
      </c>
      <c r="Q35" s="144" t="s">
        <v>7</v>
      </c>
      <c r="R35" s="109" t="s">
        <v>2830</v>
      </c>
    </row>
    <row r="36" ht="61" customHeight="1" spans="1:18">
      <c r="A36" s="123">
        <v>35</v>
      </c>
      <c r="B36" s="123" t="s">
        <v>3024</v>
      </c>
      <c r="C36" s="123"/>
      <c r="D36" s="123" t="s">
        <v>3110</v>
      </c>
      <c r="E36" s="123" t="s">
        <v>289</v>
      </c>
      <c r="F36" s="123" t="s">
        <v>3101</v>
      </c>
      <c r="G36" s="123" t="s">
        <v>3111</v>
      </c>
      <c r="H36" s="123" t="s">
        <v>3112</v>
      </c>
      <c r="I36" s="143" t="s">
        <v>243</v>
      </c>
      <c r="J36" s="123"/>
      <c r="K36" s="123"/>
      <c r="L36" s="123"/>
      <c r="M36" s="123"/>
      <c r="N36" s="123"/>
      <c r="O36" s="124" t="s">
        <v>244</v>
      </c>
      <c r="P36" s="135">
        <v>44943</v>
      </c>
      <c r="Q36" s="144" t="s">
        <v>7</v>
      </c>
      <c r="R36" s="109" t="s">
        <v>2830</v>
      </c>
    </row>
    <row r="37" ht="61" customHeight="1" spans="1:18">
      <c r="A37" s="123">
        <v>36</v>
      </c>
      <c r="B37" s="123" t="s">
        <v>3024</v>
      </c>
      <c r="C37" s="123"/>
      <c r="D37" s="123" t="s">
        <v>3113</v>
      </c>
      <c r="E37" s="123" t="s">
        <v>289</v>
      </c>
      <c r="F37" s="123" t="s">
        <v>3101</v>
      </c>
      <c r="G37" s="123" t="s">
        <v>3114</v>
      </c>
      <c r="H37" s="123" t="s">
        <v>3115</v>
      </c>
      <c r="I37" s="143" t="s">
        <v>243</v>
      </c>
      <c r="J37" s="123"/>
      <c r="K37" s="123"/>
      <c r="L37" s="123"/>
      <c r="M37" s="123"/>
      <c r="N37" s="123"/>
      <c r="O37" s="124" t="s">
        <v>244</v>
      </c>
      <c r="P37" s="135">
        <v>44943</v>
      </c>
      <c r="Q37" s="144" t="s">
        <v>7</v>
      </c>
      <c r="R37" s="109" t="s">
        <v>2830</v>
      </c>
    </row>
    <row r="38" ht="61" customHeight="1" spans="1:18">
      <c r="A38" s="123">
        <v>37</v>
      </c>
      <c r="B38" s="123" t="s">
        <v>3024</v>
      </c>
      <c r="C38" s="123"/>
      <c r="D38" s="123" t="s">
        <v>3116</v>
      </c>
      <c r="E38" s="123" t="s">
        <v>289</v>
      </c>
      <c r="F38" s="123" t="s">
        <v>3101</v>
      </c>
      <c r="G38" s="123" t="s">
        <v>3117</v>
      </c>
      <c r="H38" s="123" t="s">
        <v>3118</v>
      </c>
      <c r="I38" s="143" t="s">
        <v>243</v>
      </c>
      <c r="J38" s="123"/>
      <c r="K38" s="123"/>
      <c r="L38" s="123"/>
      <c r="M38" s="123"/>
      <c r="N38" s="123"/>
      <c r="O38" s="124" t="s">
        <v>244</v>
      </c>
      <c r="P38" s="135">
        <v>44943</v>
      </c>
      <c r="Q38" s="144" t="s">
        <v>7</v>
      </c>
      <c r="R38" s="109" t="s">
        <v>2830</v>
      </c>
    </row>
    <row r="39" ht="61" customHeight="1" spans="1:18">
      <c r="A39" s="123">
        <v>38</v>
      </c>
      <c r="B39" s="123" t="s">
        <v>3024</v>
      </c>
      <c r="C39" s="123"/>
      <c r="D39" s="123" t="s">
        <v>3119</v>
      </c>
      <c r="E39" s="123" t="s">
        <v>289</v>
      </c>
      <c r="F39" s="123" t="s">
        <v>3101</v>
      </c>
      <c r="G39" s="123" t="s">
        <v>3120</v>
      </c>
      <c r="H39" s="123" t="s">
        <v>3121</v>
      </c>
      <c r="I39" s="143" t="s">
        <v>292</v>
      </c>
      <c r="J39" s="124" t="s">
        <v>3122</v>
      </c>
      <c r="K39" s="123"/>
      <c r="L39" s="123"/>
      <c r="M39" s="123"/>
      <c r="N39" s="123"/>
      <c r="O39" s="124" t="s">
        <v>244</v>
      </c>
      <c r="P39" s="135">
        <v>44943</v>
      </c>
      <c r="Q39" s="144" t="s">
        <v>7</v>
      </c>
      <c r="R39" s="109" t="s">
        <v>2830</v>
      </c>
    </row>
    <row r="40" ht="46" customHeight="1" spans="1:18">
      <c r="A40" s="123">
        <v>39</v>
      </c>
      <c r="B40" s="123" t="s">
        <v>3024</v>
      </c>
      <c r="C40" s="123"/>
      <c r="D40" s="123" t="s">
        <v>3123</v>
      </c>
      <c r="E40" s="123" t="s">
        <v>289</v>
      </c>
      <c r="F40" s="123" t="s">
        <v>3101</v>
      </c>
      <c r="G40" s="123" t="s">
        <v>3124</v>
      </c>
      <c r="H40" s="123" t="s">
        <v>3125</v>
      </c>
      <c r="I40" s="143" t="s">
        <v>243</v>
      </c>
      <c r="J40" s="123"/>
      <c r="K40" s="123"/>
      <c r="L40" s="123"/>
      <c r="M40" s="123"/>
      <c r="N40" s="123"/>
      <c r="O40" s="124" t="s">
        <v>244</v>
      </c>
      <c r="P40" s="135">
        <v>44943</v>
      </c>
      <c r="Q40" s="144" t="s">
        <v>7</v>
      </c>
      <c r="R40" s="109" t="s">
        <v>2830</v>
      </c>
    </row>
    <row r="41" ht="61" customHeight="1" spans="1:18">
      <c r="A41" s="123"/>
      <c r="B41" s="123" t="s">
        <v>3024</v>
      </c>
      <c r="C41" s="123"/>
      <c r="D41" s="123"/>
      <c r="E41" s="123"/>
      <c r="F41" s="123"/>
      <c r="G41" s="123" t="s">
        <v>3126</v>
      </c>
      <c r="H41" s="123" t="s">
        <v>3127</v>
      </c>
      <c r="I41" s="143" t="s">
        <v>243</v>
      </c>
      <c r="J41" s="123"/>
      <c r="K41" s="123"/>
      <c r="L41" s="123"/>
      <c r="M41" s="123"/>
      <c r="N41" s="123"/>
      <c r="O41" s="124" t="s">
        <v>244</v>
      </c>
      <c r="P41" s="135">
        <v>44943</v>
      </c>
      <c r="Q41" s="144" t="s">
        <v>7</v>
      </c>
      <c r="R41" s="109" t="s">
        <v>2830</v>
      </c>
    </row>
    <row r="42" ht="76" customHeight="1" spans="1:18">
      <c r="A42" s="123">
        <v>41</v>
      </c>
      <c r="B42" s="123" t="s">
        <v>3024</v>
      </c>
      <c r="C42" s="123"/>
      <c r="D42" s="123" t="s">
        <v>3128</v>
      </c>
      <c r="E42" s="123" t="s">
        <v>258</v>
      </c>
      <c r="F42" s="123" t="s">
        <v>3129</v>
      </c>
      <c r="G42" s="123" t="s">
        <v>3130</v>
      </c>
      <c r="H42" s="123" t="s">
        <v>3131</v>
      </c>
      <c r="I42" s="143" t="s">
        <v>243</v>
      </c>
      <c r="J42" s="123"/>
      <c r="K42" s="123"/>
      <c r="L42" s="123"/>
      <c r="M42" s="123"/>
      <c r="N42" s="123"/>
      <c r="O42" s="124" t="s">
        <v>244</v>
      </c>
      <c r="P42" s="135">
        <v>44943</v>
      </c>
      <c r="Q42" s="144" t="s">
        <v>7</v>
      </c>
      <c r="R42" s="109" t="s">
        <v>2830</v>
      </c>
    </row>
    <row r="43" ht="46" customHeight="1" spans="1:18">
      <c r="A43" s="123">
        <v>42</v>
      </c>
      <c r="B43" s="123" t="s">
        <v>3024</v>
      </c>
      <c r="C43" s="123"/>
      <c r="D43" s="123" t="s">
        <v>3132</v>
      </c>
      <c r="E43" s="123" t="s">
        <v>258</v>
      </c>
      <c r="F43" s="123" t="s">
        <v>3129</v>
      </c>
      <c r="G43" s="123" t="s">
        <v>3133</v>
      </c>
      <c r="H43" s="123" t="s">
        <v>3134</v>
      </c>
      <c r="I43" s="143" t="s">
        <v>243</v>
      </c>
      <c r="J43" s="123"/>
      <c r="K43" s="123"/>
      <c r="L43" s="123"/>
      <c r="M43" s="123"/>
      <c r="N43" s="123"/>
      <c r="O43" s="124" t="s">
        <v>244</v>
      </c>
      <c r="P43" s="135">
        <v>44943</v>
      </c>
      <c r="Q43" s="144" t="s">
        <v>7</v>
      </c>
      <c r="R43" s="109" t="s">
        <v>2830</v>
      </c>
    </row>
    <row r="44" ht="61" customHeight="1" spans="1:18">
      <c r="A44" s="123">
        <v>43</v>
      </c>
      <c r="B44" s="123" t="s">
        <v>3024</v>
      </c>
      <c r="C44" s="123"/>
      <c r="D44" s="123" t="s">
        <v>3135</v>
      </c>
      <c r="E44" s="123" t="s">
        <v>258</v>
      </c>
      <c r="F44" s="123" t="s">
        <v>3129</v>
      </c>
      <c r="G44" s="123" t="s">
        <v>3136</v>
      </c>
      <c r="H44" s="123" t="s">
        <v>3137</v>
      </c>
      <c r="I44" s="143" t="s">
        <v>243</v>
      </c>
      <c r="J44" s="123"/>
      <c r="K44" s="123"/>
      <c r="L44" s="123"/>
      <c r="M44" s="123"/>
      <c r="N44" s="123"/>
      <c r="O44" s="124" t="s">
        <v>244</v>
      </c>
      <c r="P44" s="135">
        <v>44943</v>
      </c>
      <c r="Q44" s="144" t="s">
        <v>7</v>
      </c>
      <c r="R44" s="109" t="s">
        <v>2830</v>
      </c>
    </row>
    <row r="45" ht="46" customHeight="1" spans="1:18">
      <c r="A45" s="123">
        <v>44</v>
      </c>
      <c r="B45" s="123" t="s">
        <v>3024</v>
      </c>
      <c r="C45" s="123"/>
      <c r="D45" s="123" t="s">
        <v>3138</v>
      </c>
      <c r="E45" s="123" t="s">
        <v>258</v>
      </c>
      <c r="F45" s="123" t="s">
        <v>3129</v>
      </c>
      <c r="G45" s="123" t="s">
        <v>3139</v>
      </c>
      <c r="H45" s="123" t="s">
        <v>3140</v>
      </c>
      <c r="I45" s="143" t="s">
        <v>243</v>
      </c>
      <c r="J45" s="123"/>
      <c r="K45" s="123"/>
      <c r="L45" s="123"/>
      <c r="M45" s="123"/>
      <c r="N45" s="123"/>
      <c r="O45" s="124" t="s">
        <v>244</v>
      </c>
      <c r="P45" s="135">
        <v>44943</v>
      </c>
      <c r="Q45" s="144" t="s">
        <v>7</v>
      </c>
      <c r="R45" s="109" t="s">
        <v>2830</v>
      </c>
    </row>
    <row r="46" ht="76" customHeight="1" spans="1:18">
      <c r="A46" s="123">
        <v>45</v>
      </c>
      <c r="B46" s="123" t="s">
        <v>3024</v>
      </c>
      <c r="C46" s="123"/>
      <c r="D46" s="123" t="s">
        <v>3141</v>
      </c>
      <c r="E46" s="123" t="s">
        <v>258</v>
      </c>
      <c r="F46" s="123" t="s">
        <v>3129</v>
      </c>
      <c r="G46" s="123" t="s">
        <v>3142</v>
      </c>
      <c r="H46" s="123" t="s">
        <v>3143</v>
      </c>
      <c r="I46" s="143" t="s">
        <v>243</v>
      </c>
      <c r="J46" s="123"/>
      <c r="K46" s="123"/>
      <c r="L46" s="123"/>
      <c r="M46" s="123"/>
      <c r="N46" s="123"/>
      <c r="O46" s="124" t="s">
        <v>244</v>
      </c>
      <c r="P46" s="135">
        <v>44943</v>
      </c>
      <c r="Q46" s="144" t="s">
        <v>7</v>
      </c>
      <c r="R46" s="109" t="s">
        <v>2830</v>
      </c>
    </row>
    <row r="47" ht="46" customHeight="1" spans="1:18">
      <c r="A47" s="123">
        <v>46</v>
      </c>
      <c r="B47" s="123" t="s">
        <v>3024</v>
      </c>
      <c r="C47" s="123"/>
      <c r="D47" s="123" t="s">
        <v>3144</v>
      </c>
      <c r="E47" s="123" t="s">
        <v>258</v>
      </c>
      <c r="F47" s="123" t="s">
        <v>3129</v>
      </c>
      <c r="G47" s="123" t="s">
        <v>3145</v>
      </c>
      <c r="H47" s="123" t="s">
        <v>3146</v>
      </c>
      <c r="I47" s="143" t="s">
        <v>243</v>
      </c>
      <c r="J47" s="123"/>
      <c r="K47" s="123"/>
      <c r="L47" s="123"/>
      <c r="M47" s="123"/>
      <c r="N47" s="123"/>
      <c r="O47" s="124" t="s">
        <v>244</v>
      </c>
      <c r="P47" s="135">
        <v>44943</v>
      </c>
      <c r="Q47" s="144" t="s">
        <v>7</v>
      </c>
      <c r="R47" s="109" t="s">
        <v>2830</v>
      </c>
    </row>
    <row r="48" ht="91" customHeight="1" spans="1:18">
      <c r="A48" s="123">
        <v>47</v>
      </c>
      <c r="B48" s="123" t="s">
        <v>3024</v>
      </c>
      <c r="C48" s="123"/>
      <c r="D48" s="138" t="s">
        <v>3147</v>
      </c>
      <c r="E48" s="123" t="s">
        <v>258</v>
      </c>
      <c r="F48" s="123" t="s">
        <v>3148</v>
      </c>
      <c r="G48" s="123" t="s">
        <v>3149</v>
      </c>
      <c r="H48" s="123" t="s">
        <v>3150</v>
      </c>
      <c r="I48" s="143" t="s">
        <v>243</v>
      </c>
      <c r="J48" s="123"/>
      <c r="K48" s="123"/>
      <c r="L48" s="123"/>
      <c r="M48" s="123"/>
      <c r="N48" s="123"/>
      <c r="O48" s="124" t="s">
        <v>244</v>
      </c>
      <c r="P48" s="135">
        <v>44943</v>
      </c>
      <c r="Q48" s="144" t="s">
        <v>7</v>
      </c>
      <c r="R48" s="109" t="s">
        <v>2830</v>
      </c>
    </row>
    <row r="49" ht="91" customHeight="1" spans="1:18">
      <c r="A49" s="123">
        <v>48</v>
      </c>
      <c r="B49" s="123" t="s">
        <v>3024</v>
      </c>
      <c r="C49" s="123"/>
      <c r="D49" s="138" t="s">
        <v>3147</v>
      </c>
      <c r="E49" s="123" t="s">
        <v>258</v>
      </c>
      <c r="F49" s="123" t="s">
        <v>3148</v>
      </c>
      <c r="G49" s="123" t="s">
        <v>3151</v>
      </c>
      <c r="H49" s="123" t="s">
        <v>3152</v>
      </c>
      <c r="I49" s="143" t="s">
        <v>292</v>
      </c>
      <c r="J49" s="124" t="s">
        <v>3153</v>
      </c>
      <c r="K49" s="123"/>
      <c r="L49" s="123"/>
      <c r="M49" s="123"/>
      <c r="N49" s="123"/>
      <c r="O49" s="124" t="s">
        <v>244</v>
      </c>
      <c r="P49" s="135">
        <v>44943</v>
      </c>
      <c r="Q49" s="144" t="s">
        <v>7</v>
      </c>
      <c r="R49" s="109" t="s">
        <v>2830</v>
      </c>
    </row>
    <row r="50" ht="46" customHeight="1" spans="1:18">
      <c r="A50" s="123">
        <v>49</v>
      </c>
      <c r="B50" s="123" t="s">
        <v>3024</v>
      </c>
      <c r="C50" s="123"/>
      <c r="D50" s="138" t="s">
        <v>3154</v>
      </c>
      <c r="E50" s="123" t="s">
        <v>258</v>
      </c>
      <c r="F50" s="123" t="s">
        <v>3148</v>
      </c>
      <c r="G50" s="123" t="s">
        <v>3155</v>
      </c>
      <c r="H50" s="123" t="s">
        <v>3156</v>
      </c>
      <c r="I50" s="143" t="s">
        <v>243</v>
      </c>
      <c r="J50" s="123"/>
      <c r="K50" s="123"/>
      <c r="L50" s="123"/>
      <c r="M50" s="123"/>
      <c r="N50" s="123"/>
      <c r="O50" s="124" t="s">
        <v>244</v>
      </c>
      <c r="P50" s="135">
        <v>44943</v>
      </c>
      <c r="Q50" s="144" t="s">
        <v>7</v>
      </c>
      <c r="R50" s="109" t="s">
        <v>2830</v>
      </c>
    </row>
    <row r="51" ht="61" customHeight="1" spans="1:18">
      <c r="A51" s="123">
        <v>50</v>
      </c>
      <c r="B51" s="123" t="s">
        <v>3024</v>
      </c>
      <c r="C51" s="123"/>
      <c r="D51" s="138" t="s">
        <v>3157</v>
      </c>
      <c r="E51" s="123" t="s">
        <v>258</v>
      </c>
      <c r="F51" s="123" t="s">
        <v>3148</v>
      </c>
      <c r="G51" s="123" t="s">
        <v>3158</v>
      </c>
      <c r="H51" s="123" t="s">
        <v>3159</v>
      </c>
      <c r="I51" s="143" t="s">
        <v>243</v>
      </c>
      <c r="J51" s="123"/>
      <c r="K51" s="123"/>
      <c r="L51" s="123"/>
      <c r="M51" s="123"/>
      <c r="N51" s="123"/>
      <c r="O51" s="124" t="s">
        <v>244</v>
      </c>
      <c r="P51" s="135">
        <v>44943</v>
      </c>
      <c r="Q51" s="144" t="s">
        <v>7</v>
      </c>
      <c r="R51" s="109" t="s">
        <v>2830</v>
      </c>
    </row>
    <row r="52" ht="108.75" customHeight="1" spans="1:18">
      <c r="A52" s="123">
        <v>51</v>
      </c>
      <c r="B52" s="123" t="s">
        <v>3024</v>
      </c>
      <c r="C52" s="123"/>
      <c r="D52" s="138" t="s">
        <v>3160</v>
      </c>
      <c r="E52" s="123" t="s">
        <v>258</v>
      </c>
      <c r="F52" s="123" t="s">
        <v>3148</v>
      </c>
      <c r="G52" s="123" t="s">
        <v>3161</v>
      </c>
      <c r="H52" s="123" t="s">
        <v>3162</v>
      </c>
      <c r="I52" s="143" t="s">
        <v>243</v>
      </c>
      <c r="J52" s="123"/>
      <c r="K52" s="123"/>
      <c r="L52" s="123"/>
      <c r="M52" s="123"/>
      <c r="N52" s="123"/>
      <c r="O52" s="124" t="s">
        <v>244</v>
      </c>
      <c r="P52" s="135">
        <v>44943</v>
      </c>
      <c r="Q52" s="144" t="s">
        <v>7</v>
      </c>
      <c r="R52" s="109" t="s">
        <v>2830</v>
      </c>
    </row>
    <row r="53" ht="89.25" customHeight="1" spans="1:18">
      <c r="A53" s="123">
        <v>52</v>
      </c>
      <c r="B53" s="123" t="s">
        <v>3024</v>
      </c>
      <c r="C53" s="123"/>
      <c r="D53" s="138" t="s">
        <v>3163</v>
      </c>
      <c r="E53" s="123" t="s">
        <v>258</v>
      </c>
      <c r="F53" s="123" t="s">
        <v>3148</v>
      </c>
      <c r="G53" s="139" t="s">
        <v>3164</v>
      </c>
      <c r="H53" s="123" t="s">
        <v>3165</v>
      </c>
      <c r="I53" s="143" t="s">
        <v>243</v>
      </c>
      <c r="J53" s="123"/>
      <c r="K53" s="123"/>
      <c r="L53" s="123"/>
      <c r="M53" s="123"/>
      <c r="N53" s="123"/>
      <c r="O53" s="124" t="s">
        <v>244</v>
      </c>
      <c r="P53" s="135">
        <v>44943</v>
      </c>
      <c r="Q53" s="144" t="s">
        <v>7</v>
      </c>
      <c r="R53" s="109" t="s">
        <v>2830</v>
      </c>
    </row>
    <row r="54" ht="85.5" customHeight="1" spans="1:18">
      <c r="A54" s="123">
        <v>53</v>
      </c>
      <c r="B54" s="123" t="s">
        <v>3024</v>
      </c>
      <c r="C54" s="123"/>
      <c r="D54" s="138" t="s">
        <v>3166</v>
      </c>
      <c r="E54" s="123" t="s">
        <v>258</v>
      </c>
      <c r="F54" s="123" t="s">
        <v>3148</v>
      </c>
      <c r="G54" s="123" t="s">
        <v>3167</v>
      </c>
      <c r="H54" s="124" t="s">
        <v>3168</v>
      </c>
      <c r="I54" s="143" t="s">
        <v>243</v>
      </c>
      <c r="J54" s="123"/>
      <c r="K54" s="123"/>
      <c r="L54" s="123"/>
      <c r="M54" s="123"/>
      <c r="N54" s="123"/>
      <c r="O54" s="124" t="s">
        <v>244</v>
      </c>
      <c r="P54" s="135">
        <v>44943</v>
      </c>
      <c r="Q54" s="144" t="s">
        <v>7</v>
      </c>
      <c r="R54" s="109" t="s">
        <v>2830</v>
      </c>
    </row>
    <row r="55" ht="46" customHeight="1" spans="1:18">
      <c r="A55" s="123">
        <v>54</v>
      </c>
      <c r="B55" s="123" t="s">
        <v>3024</v>
      </c>
      <c r="C55" s="123"/>
      <c r="D55" s="138" t="s">
        <v>3169</v>
      </c>
      <c r="E55" s="123" t="s">
        <v>258</v>
      </c>
      <c r="F55" s="123" t="s">
        <v>3148</v>
      </c>
      <c r="G55" s="123" t="s">
        <v>3170</v>
      </c>
      <c r="H55" s="123" t="s">
        <v>3171</v>
      </c>
      <c r="I55" s="143" t="s">
        <v>243</v>
      </c>
      <c r="J55" s="123"/>
      <c r="K55" s="123"/>
      <c r="L55" s="123"/>
      <c r="M55" s="123"/>
      <c r="N55" s="123"/>
      <c r="O55" s="124" t="s">
        <v>244</v>
      </c>
      <c r="P55" s="135">
        <v>44943</v>
      </c>
      <c r="Q55" s="144" t="s">
        <v>7</v>
      </c>
      <c r="R55" s="109" t="s">
        <v>2830</v>
      </c>
    </row>
    <row r="56" ht="46" customHeight="1" spans="1:18">
      <c r="A56" s="123">
        <v>55</v>
      </c>
      <c r="B56" s="123" t="s">
        <v>3024</v>
      </c>
      <c r="C56" s="123"/>
      <c r="D56" s="138" t="s">
        <v>3172</v>
      </c>
      <c r="E56" s="123" t="s">
        <v>258</v>
      </c>
      <c r="F56" s="123" t="s">
        <v>3173</v>
      </c>
      <c r="G56" s="123" t="s">
        <v>3174</v>
      </c>
      <c r="H56" s="123" t="s">
        <v>3175</v>
      </c>
      <c r="I56" s="143" t="s">
        <v>243</v>
      </c>
      <c r="J56" s="123"/>
      <c r="K56" s="123"/>
      <c r="L56" s="123"/>
      <c r="M56" s="123"/>
      <c r="N56" s="123"/>
      <c r="O56" s="124" t="s">
        <v>244</v>
      </c>
      <c r="P56" s="135">
        <v>44943</v>
      </c>
      <c r="Q56" s="144" t="s">
        <v>7</v>
      </c>
      <c r="R56" s="109" t="s">
        <v>2830</v>
      </c>
    </row>
    <row r="57" ht="46" customHeight="1" spans="1:18">
      <c r="A57" s="123">
        <v>56</v>
      </c>
      <c r="B57" s="123" t="s">
        <v>3024</v>
      </c>
      <c r="C57" s="123"/>
      <c r="D57" s="123" t="s">
        <v>3176</v>
      </c>
      <c r="E57" s="123" t="s">
        <v>258</v>
      </c>
      <c r="F57" s="123" t="s">
        <v>3177</v>
      </c>
      <c r="G57" s="123" t="s">
        <v>3178</v>
      </c>
      <c r="H57" s="123" t="s">
        <v>3179</v>
      </c>
      <c r="I57" s="143" t="s">
        <v>243</v>
      </c>
      <c r="J57" s="123"/>
      <c r="K57" s="123"/>
      <c r="L57" s="123"/>
      <c r="M57" s="123"/>
      <c r="N57" s="123"/>
      <c r="O57" s="124" t="s">
        <v>244</v>
      </c>
      <c r="P57" s="135">
        <v>44943</v>
      </c>
      <c r="Q57" s="144" t="s">
        <v>7</v>
      </c>
      <c r="R57" s="109" t="s">
        <v>2830</v>
      </c>
    </row>
    <row r="58" ht="46" customHeight="1" spans="1:18">
      <c r="A58" s="123">
        <v>57</v>
      </c>
      <c r="B58" s="123" t="s">
        <v>3024</v>
      </c>
      <c r="C58" s="123"/>
      <c r="D58" s="123" t="s">
        <v>3180</v>
      </c>
      <c r="E58" s="123" t="s">
        <v>258</v>
      </c>
      <c r="F58" s="123" t="s">
        <v>3177</v>
      </c>
      <c r="G58" s="123" t="s">
        <v>3181</v>
      </c>
      <c r="H58" s="123" t="s">
        <v>3182</v>
      </c>
      <c r="I58" s="143" t="s">
        <v>243</v>
      </c>
      <c r="J58" s="123"/>
      <c r="K58" s="123"/>
      <c r="L58" s="123"/>
      <c r="M58" s="123"/>
      <c r="N58" s="123"/>
      <c r="O58" s="124" t="s">
        <v>244</v>
      </c>
      <c r="P58" s="135">
        <v>44943</v>
      </c>
      <c r="Q58" s="144" t="s">
        <v>7</v>
      </c>
      <c r="R58" s="109" t="s">
        <v>2830</v>
      </c>
    </row>
    <row r="59" ht="46" customHeight="1" spans="1:18">
      <c r="A59" s="123">
        <v>58</v>
      </c>
      <c r="B59" s="123" t="s">
        <v>3024</v>
      </c>
      <c r="C59" s="123"/>
      <c r="D59" s="123" t="s">
        <v>3183</v>
      </c>
      <c r="E59" s="123" t="s">
        <v>258</v>
      </c>
      <c r="F59" s="123" t="s">
        <v>3177</v>
      </c>
      <c r="G59" s="123" t="s">
        <v>3184</v>
      </c>
      <c r="H59" s="123" t="s">
        <v>3185</v>
      </c>
      <c r="I59" s="143" t="s">
        <v>243</v>
      </c>
      <c r="J59" s="123"/>
      <c r="K59" s="123"/>
      <c r="L59" s="123"/>
      <c r="M59" s="123"/>
      <c r="N59" s="123"/>
      <c r="O59" s="124" t="s">
        <v>244</v>
      </c>
      <c r="P59" s="135">
        <v>44943</v>
      </c>
      <c r="Q59" s="144" t="s">
        <v>7</v>
      </c>
      <c r="R59" s="109" t="s">
        <v>2830</v>
      </c>
    </row>
    <row r="60" ht="62.25" customHeight="1" spans="1:18">
      <c r="A60" s="123">
        <v>59</v>
      </c>
      <c r="B60" s="123" t="s">
        <v>3024</v>
      </c>
      <c r="C60" s="123"/>
      <c r="D60" s="123" t="s">
        <v>3186</v>
      </c>
      <c r="E60" s="123" t="s">
        <v>258</v>
      </c>
      <c r="F60" s="123" t="s">
        <v>3177</v>
      </c>
      <c r="G60" s="123" t="s">
        <v>3187</v>
      </c>
      <c r="H60" s="123" t="s">
        <v>3188</v>
      </c>
      <c r="I60" s="143" t="s">
        <v>243</v>
      </c>
      <c r="J60" s="123"/>
      <c r="K60" s="123"/>
      <c r="L60" s="123"/>
      <c r="M60" s="123"/>
      <c r="N60" s="123"/>
      <c r="O60" s="124" t="s">
        <v>244</v>
      </c>
      <c r="P60" s="135">
        <v>44943</v>
      </c>
      <c r="Q60" s="144" t="s">
        <v>7</v>
      </c>
      <c r="R60" s="109" t="s">
        <v>2830</v>
      </c>
    </row>
    <row r="61" ht="46" customHeight="1" spans="1:18">
      <c r="A61" s="123">
        <v>60</v>
      </c>
      <c r="B61" s="123" t="s">
        <v>3024</v>
      </c>
      <c r="C61" s="123"/>
      <c r="D61" s="123" t="s">
        <v>3189</v>
      </c>
      <c r="E61" s="123" t="s">
        <v>258</v>
      </c>
      <c r="F61" s="123" t="s">
        <v>3177</v>
      </c>
      <c r="G61" s="123" t="s">
        <v>3190</v>
      </c>
      <c r="H61" s="123" t="s">
        <v>3191</v>
      </c>
      <c r="I61" s="143" t="s">
        <v>243</v>
      </c>
      <c r="J61" s="123"/>
      <c r="K61" s="123"/>
      <c r="L61" s="123"/>
      <c r="M61" s="123"/>
      <c r="N61" s="123"/>
      <c r="O61" s="124" t="s">
        <v>244</v>
      </c>
      <c r="P61" s="135">
        <v>44943</v>
      </c>
      <c r="Q61" s="144" t="s">
        <v>7</v>
      </c>
      <c r="R61" s="109" t="s">
        <v>2830</v>
      </c>
    </row>
    <row r="62" ht="61" customHeight="1" spans="1:18">
      <c r="A62" s="123">
        <v>61</v>
      </c>
      <c r="B62" s="123" t="s">
        <v>3024</v>
      </c>
      <c r="C62" s="123"/>
      <c r="D62" s="123" t="s">
        <v>3192</v>
      </c>
      <c r="E62" s="123" t="s">
        <v>258</v>
      </c>
      <c r="F62" s="123" t="s">
        <v>3177</v>
      </c>
      <c r="G62" s="123" t="s">
        <v>3193</v>
      </c>
      <c r="H62" s="123" t="s">
        <v>3194</v>
      </c>
      <c r="I62" s="143" t="s">
        <v>243</v>
      </c>
      <c r="J62" s="123"/>
      <c r="K62" s="123"/>
      <c r="L62" s="123"/>
      <c r="M62" s="123"/>
      <c r="N62" s="123"/>
      <c r="O62" s="124" t="s">
        <v>244</v>
      </c>
      <c r="P62" s="135">
        <v>44943</v>
      </c>
      <c r="Q62" s="144" t="s">
        <v>7</v>
      </c>
      <c r="R62" s="109" t="s">
        <v>2830</v>
      </c>
    </row>
    <row r="63" ht="46" customHeight="1" spans="1:18">
      <c r="A63" s="123">
        <v>62</v>
      </c>
      <c r="B63" s="123" t="s">
        <v>3024</v>
      </c>
      <c r="C63" s="123"/>
      <c r="D63" s="123" t="s">
        <v>3195</v>
      </c>
      <c r="E63" s="123" t="s">
        <v>258</v>
      </c>
      <c r="F63" s="123" t="s">
        <v>3177</v>
      </c>
      <c r="G63" s="123" t="s">
        <v>3196</v>
      </c>
      <c r="H63" s="123" t="s">
        <v>3197</v>
      </c>
      <c r="I63" s="143" t="s">
        <v>243</v>
      </c>
      <c r="J63" s="123"/>
      <c r="K63" s="123"/>
      <c r="L63" s="123"/>
      <c r="M63" s="123"/>
      <c r="N63" s="123"/>
      <c r="O63" s="124" t="s">
        <v>244</v>
      </c>
      <c r="P63" s="135">
        <v>44943</v>
      </c>
      <c r="Q63" s="144" t="s">
        <v>7</v>
      </c>
      <c r="R63" s="109" t="s">
        <v>2830</v>
      </c>
    </row>
    <row r="64" ht="46" customHeight="1" spans="1:18">
      <c r="A64" s="123">
        <v>63</v>
      </c>
      <c r="B64" s="123" t="s">
        <v>3024</v>
      </c>
      <c r="C64" s="123"/>
      <c r="D64" s="138" t="s">
        <v>3198</v>
      </c>
      <c r="E64" s="123" t="s">
        <v>258</v>
      </c>
      <c r="F64" s="123" t="s">
        <v>3199</v>
      </c>
      <c r="G64" s="123" t="s">
        <v>3200</v>
      </c>
      <c r="H64" s="123" t="s">
        <v>3201</v>
      </c>
      <c r="I64" s="143" t="s">
        <v>243</v>
      </c>
      <c r="J64" s="123"/>
      <c r="K64" s="123"/>
      <c r="L64" s="123"/>
      <c r="M64" s="123"/>
      <c r="N64" s="123"/>
      <c r="O64" s="124" t="s">
        <v>244</v>
      </c>
      <c r="P64" s="135">
        <v>44943</v>
      </c>
      <c r="Q64" s="144" t="s">
        <v>7</v>
      </c>
      <c r="R64" s="109" t="s">
        <v>2830</v>
      </c>
    </row>
    <row r="65" ht="115.5" spans="1:20">
      <c r="A65" s="145">
        <v>64</v>
      </c>
      <c r="B65" s="145" t="s">
        <v>3024</v>
      </c>
      <c r="C65" s="146"/>
      <c r="D65" s="147" t="s">
        <v>3202</v>
      </c>
      <c r="E65" s="148" t="s">
        <v>239</v>
      </c>
      <c r="F65" s="148" t="s">
        <v>3203</v>
      </c>
      <c r="G65" s="124" t="s">
        <v>3204</v>
      </c>
      <c r="H65" s="124" t="s">
        <v>3205</v>
      </c>
      <c r="I65" s="143" t="s">
        <v>243</v>
      </c>
      <c r="J65" s="149"/>
      <c r="K65" s="150"/>
      <c r="L65" s="151"/>
      <c r="M65" s="151"/>
      <c r="N65" s="151"/>
      <c r="O65" s="124" t="s">
        <v>244</v>
      </c>
      <c r="P65" s="135">
        <v>44943</v>
      </c>
      <c r="Q65" s="144" t="s">
        <v>7</v>
      </c>
      <c r="R65" s="109" t="s">
        <v>2830</v>
      </c>
      <c r="S65" s="152"/>
      <c r="T65" s="152"/>
    </row>
  </sheetData>
  <sheetProtection formatCells="0" insertHyperlinks="0" autoFilter="0"/>
  <autoFilter ref="A1:T65">
    <extLst/>
  </autoFilter>
  <dataValidations count="1">
    <dataValidation type="list" allowBlank="1" showErrorMessage="1" sqref="I6 I7 I8 I9 I10 I11 I12 I13 I14 I15 I16 I17 I18 I30 I31 I32 I39 I65 I2:I5 I19:I29 I33:I38 I40:I64">
      <formula1>"PASS,FAIL,BLOCK,NT"</formula1>
    </dataValidation>
  </dataValidation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oProps xmlns="https://web.wps.cn/et/2018/main" xmlns:s="http://schemas.openxmlformats.org/spreadsheetml/2006/main">
  <woSheetsProps>
    <woSheetProps sheetStid="2" interlineOnOff="0" interlineColor="0" isDbSheet="0" isDashBoardSheet="0"/>
    <woSheetProps sheetStid="3" interlineOnOff="0" interlineColor="0" isDbSheet="0" isDashBoardSheet="0"/>
    <woSheetProps sheetStid="4" interlineOnOff="0" interlineColor="0" isDbSheet="0" isDashBoardSheet="0"/>
    <woSheetProps sheetStid="5" interlineOnOff="0" interlineColor="0" isDbSheet="0" isDashBoardSheet="0"/>
    <woSheetProps sheetStid="6" interlineOnOff="0" interlineColor="0" isDbSheet="0" isDashBoardSheet="0"/>
    <woSheetProps sheetStid="7" interlineOnOff="0" interlineColor="0" isDbSheet="0" isDashBoardSheet="0"/>
    <woSheetProps sheetStid="8" interlineOnOff="0" interlineColor="0" isDbSheet="0" isDashBoardSheet="0"/>
    <woSheetProps sheetStid="9" interlineOnOff="0" interlineColor="0" isDbSheet="0" isDashBoardSheet="0"/>
    <woSheetProps sheetStid="11" interlineOnOff="0" interlineColor="0" isDbSheet="0" isDashBoardSheet="0"/>
    <woSheetProps sheetStid="12" interlineOnOff="0" interlineColor="0" isDbSheet="0" isDashBoardSheet="0"/>
    <woSheetProps sheetStid="13" interlineOnOff="0" interlineColor="0" isDbSheet="0" isDashBoardSheet="0"/>
    <woSheetProps sheetStid="15" interlineOnOff="0" interlineColor="0" isDbSheet="0" isDashBoardSheet="0"/>
  </woSheetsProps>
  <woBookProps>
    <bookSettings isFilterShared="1" coreConquerUserId="" isAutoUpdatePaused="0" filterType="conn" isMergeTasksAutoUpdate="0" isInserPicAsAttachment="0"/>
  </woBookProps>
</woProps>
</file>

<file path=customXml/item2.xml><?xml version="1.0" encoding="utf-8"?>
<pixelators xmlns="https://web.wps.cn/et/2018/main" xmlns:s="http://schemas.openxmlformats.org/spreadsheetml/2006/main">
  <pixelatorList sheetStid="2"/>
  <pixelatorList sheetStid="3"/>
  <pixelatorList sheetStid="4"/>
  <pixelatorList sheetStid="5"/>
  <pixelatorList sheetStid="6"/>
  <pixelatorList sheetStid="7"/>
  <pixelatorList sheetStid="8"/>
  <pixelatorList sheetStid="9"/>
  <pixelatorList sheetStid="11"/>
  <pixelatorList sheetStid="12"/>
  <pixelatorList sheetStid="13"/>
  <pixelatorList sheetStid="15"/>
  <pixelatorList sheetStid="16"/>
</pixelators>
</file>

<file path=customXml/itemProps1.xml><?xml version="1.0" encoding="utf-8"?>
<ds:datastoreItem xmlns:ds="http://schemas.openxmlformats.org/officeDocument/2006/customXml" ds:itemID="{06C82605-B75B-4693-9329-32AAD527C692}">
  <ds:schemaRefs>
    <ds:schemaRef ds:uri="https://web.wps.cn/et/2018/main"/>
    <ds:schemaRef ds:uri="http://schemas.openxmlformats.org/spreadsheetml/2006/main"/>
  </ds:schemaRefs>
</ds:datastoreItem>
</file>

<file path=customXml/itemProps2.xml><?xml version="1.0" encoding="utf-8"?>
<ds:datastoreItem xmlns:ds="http://schemas.openxmlformats.org/officeDocument/2006/customXml" ds:itemID="{224D003E-15C9-4FFE-AB16-9E66474EAE4E}">
  <ds:schemaRefs>
    <ds:schemaRef ds:uri="https://web.wps.cn/et/2018/main"/>
    <ds:schemaRef ds:uri="http://schemas.openxmlformats.org/spreadsheetml/2006/main"/>
  </ds:schemaRefs>
</ds:datastoreItem>
</file>

<file path=docProps/app.xml><?xml version="1.0" encoding="utf-8"?>
<Properties xmlns="http://schemas.openxmlformats.org/officeDocument/2006/extended-properties" xmlns:vt="http://schemas.openxmlformats.org/officeDocument/2006/docPropsVTypes">
  <Application>WPS Office WWO_feishu_20221103183746-e790f0e3e8</Application>
  <HeadingPairs>
    <vt:vector size="2" baseType="variant">
      <vt:variant>
        <vt:lpstr>工作表</vt:lpstr>
      </vt:variant>
      <vt:variant>
        <vt:i4>12</vt:i4>
      </vt:variant>
    </vt:vector>
  </HeadingPairs>
  <TitlesOfParts>
    <vt:vector size="12" baseType="lpstr">
      <vt:lpstr>Summary</vt:lpstr>
      <vt:lpstr>拖车</vt:lpstr>
      <vt:lpstr>拖车-说明</vt:lpstr>
      <vt:lpstr>AAR</vt:lpstr>
      <vt:lpstr>AAR-说明</vt:lpstr>
      <vt:lpstr>无线充电</vt:lpstr>
      <vt:lpstr>蓝牙电话</vt:lpstr>
      <vt:lpstr>Theme</vt:lpstr>
      <vt:lpstr>GNSS</vt:lpstr>
      <vt:lpstr>BezelDiagnostics</vt:lpstr>
      <vt:lpstr>PAAK</vt:lpstr>
      <vt:lpstr>Fapa</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2023-01-12T02:21:00Z</dcterms:creat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2052-0.0.0.0</vt:lpwstr>
  </property>
</Properties>
</file>