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修订记录" sheetId="2" r:id="rId5"/>
    <sheet name="首页" sheetId="3" r:id="rId6"/>
    <sheet name="RearAudio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<sst xmlns="http://schemas.openxmlformats.org/spreadsheetml/2006/main" count="14" uniqueCount="14">
  <si>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</si>
  <si>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/>
    <r>
      <rPr>
        <b val="true"/>
        <sz val="20"/>
        <color rgb="FF000000"/>
        <rFont val="Calibri"/>
        <family val="2"/>
      </rPr>
      <t xml:space="preserve">&lt;Ford Phase5&gt;</t>
    </r>
    <r>
      <rPr>
        <b val="true"/>
        <sz val="20"/>
        <color rgb="FF000000"/>
        <rFont val="Calibri"/>
        <family val="2"/>
      </rPr>
      <t>项目测试用例</t>
    </r>
  </si>
  <si>
    <t/>
    <r>
      <rPr>
        <u val=" "/>
        <sz val="10"/>
        <color theme="10"/>
        <rFont val="Calibri"/>
        <family val="2"/>
      </rPr>
      <t>FCIVIOS-13370</t>
    </r>
  </si>
  <si>
    <t/>
    <r>
      <rPr>
        <u val=" "/>
        <sz val="10"/>
        <color theme="10"/>
        <rFont val="Calibri"/>
        <family val="2"/>
      </rPr>
      <t>FCIVIOS-13366</t>
    </r>
  </si>
  <si>
    <t/>
    <r>
      <rPr>
        <u val=" "/>
        <sz val="10"/>
        <color theme="10"/>
        <rFont val="Calibri"/>
        <family val="2"/>
      </rPr>
      <t>FCIVIOS-13368</t>
    </r>
  </si>
  <si>
    <t/>
    <r>
      <rPr>
        <u val=" "/>
        <sz val="10"/>
        <color theme="10"/>
        <rFont val="Calibri"/>
        <family val="2"/>
      </rPr>
      <t>FCIVIOS-13369</t>
    </r>
  </si>
  <si>
    <t/>
    <r>
      <rPr>
        <u val=" "/>
        <sz val="10"/>
        <color theme="10"/>
        <rFont val="Calibri"/>
        <family val="2"/>
      </rPr>
      <t>FCIVIOS-13367</t>
    </r>
  </si>
  <si>
    <t/>
    <r>
      <rPr>
        <u val=" "/>
        <sz val="10"/>
        <color theme="10"/>
        <rFont val="Calibri"/>
        <family val="2"/>
      </rPr>
      <t>FCIVIOS-13362</t>
    </r>
  </si>
  <si>
    <t/>
    <r>
      <rPr>
        <u val=" "/>
        <sz val="11"/>
        <color theme="10"/>
        <rFont val="Calibri"/>
        <family val="2"/>
      </rPr>
      <t>FCIVIOS-13366</t>
    </r>
    <r>
      <t xml:space="preserve">
</t>
    </r>
    <r>
      <t xml:space="preserve">Phase5_【U718】【黑盒】【必现】【Rear Audio】点击后屏音量+-按钮，音量无变化</t>
    </r>
  </si>
  <si>
    <t/>
    <r>
      <rPr>
        <u val=" "/>
        <sz val="11"/>
        <color theme="10"/>
        <rFont val="Calibri"/>
        <family val="2"/>
      </rPr>
      <t>FCIVIOS-13368</t>
    </r>
    <r>
      <t xml:space="preserve">
</t>
    </r>
    <r>
      <t xml:space="preserve">Phase5_【U718】【黑盒】【必现】【Rear Audio】唤醒VR语音，后屏未全屏显示：“Voice Session Active Audio controls are unavailable”</t>
    </r>
  </si>
  <si>
    <t/>
    <r>
      <rPr>
        <u val=" "/>
        <sz val="11"/>
        <color theme="10"/>
        <rFont val="Calibri"/>
        <family val="2"/>
      </rPr>
      <t>FCIVIOS-13362</t>
    </r>
    <r>
      <t xml:space="preserve">
</t>
    </r>
    <r>
      <t xml:space="preserve">Phase5_【U718】【黑盒】【必现】【Rear Audio】选择不同音源，切源按钮图标无变化，只显示WiFi图标</t>
    </r>
  </si>
  <si>
    <t/>
    <r>
      <rPr>
        <u val=" "/>
        <sz val="11"/>
        <color theme="10"/>
        <rFont val="Calibri"/>
        <family val="2"/>
      </rPr>
      <t>FCIVIOS-13369</t>
    </r>
    <r>
      <t xml:space="preserve">
</t>
    </r>
    <r>
      <t xml:space="preserve">Phase5_【U718】【黑盒】【必现】【Rear Audio】手机拨打蓝牙电话，后屏未全屏显示：“Phone Call Active Audio controls are unavailable”</t>
    </r>
  </si>
  <si>
    <t/>
    <r>
      <rPr>
        <u val=" "/>
        <sz val="11"/>
        <color theme="10"/>
        <rFont val="Calibri"/>
        <family val="2"/>
      </rPr>
      <t>FCIVIOS-13367</t>
    </r>
    <r>
      <t xml:space="preserve">
</t>
    </r>
    <r>
      <t xml:space="preserve">Phase5_【U718】【黑盒】【必现】【Rear Audio】选择蓝牙音源，播放页面不应显示播放方式按钮</t>
    </r>
  </si>
  <si>
    <t/>
    <r>
      <rPr>
        <u val=" "/>
        <sz val="11"/>
        <color theme="10"/>
        <rFont val="Calibri"/>
        <family val="2"/>
      </rPr>
      <t>FCIVIOS-13370</t>
    </r>
    <r>
      <t xml:space="preserve">
</t>
    </r>
    <r>
      <t xml:space="preserve">Phase5_【U718】【黑盒】【必现】【Rear Audio】点击power键，后屏不显示“媒体音频已关闭”提示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</si>
</sst>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4">
    <numFmt numFmtId="164" formatCode="yyyy/m/d"/>
    <numFmt numFmtId="165" formatCode="yyyy/m/d"/>
    <numFmt numFmtId="166" formatCode="yyyy/m/d;@"/>
    <numFmt numFmtId="167" formatCode="@"/>
    <numFmt numFmtId="168" formatCode="@"/>
    <numFmt numFmtId="169" formatCode="_-[$€-2]* #,##0.00_-;\-[$€-2]* #,##0.00_-;_-[$€-2]* &quot;-&quot;??_-"/>
    <numFmt numFmtId="170" formatCode="_-[$€-2]* #,##0.00_-;\-[$€-2]* #,##0.00_-;_-[$€-2]* &quot;-&quot;??_-"/>
    <numFmt numFmtId="171" formatCode="@"/>
    <numFmt numFmtId="172" formatCode="@"/>
    <numFmt numFmtId="173" formatCode="@"/>
    <numFmt numFmtId="174" formatCode="@"/>
    <numFmt numFmtId="175" formatCode="[$-409]General"/>
    <numFmt numFmtId="176" formatCode="_-[$€-2]* #,##0.00_-;\-[$€-2]* #,##0.00_-;_-[$€-2]* &quot;-&quot;??_-"/>
    <numFmt numFmtId="177" formatCode="_-[$€-2]* #,##0.00_-;\-[$€-2]* #,##0.00_-;_-[$€-2]* &quot;-&quot;??_-"/>
    <numFmt numFmtId="178" formatCode="@"/>
    <numFmt numFmtId="179" formatCode="@"/>
    <numFmt numFmtId="180" formatCode="@"/>
    <numFmt numFmtId="181" formatCode="@"/>
    <numFmt numFmtId="182" formatCode="@"/>
    <numFmt numFmtId="183" formatCode="@"/>
    <numFmt numFmtId="184" formatCode="@"/>
    <numFmt numFmtId="185" formatCode="@"/>
    <numFmt numFmtId="186" formatCode="0.00%"/>
    <numFmt numFmtId="187" formatCode="yyyy/m/d"/>
  </numFmts>
  <fonts count="70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20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3366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b val="true"/>
      <sz val="10"/>
      <color rgb="FF17365D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b val="true"/>
      <sz val="10"/>
      <color rgb="FF17365D"/>
      <name val="Calibri"/>
      <family val="2"/>
      <scheme val="minor"/>
    </font>
    <font>
      <b val="true"/>
      <sz val="10"/>
      <color rgb="FF17365D"/>
      <name val="Calibri"/>
      <family val="2"/>
      <scheme val="minor"/>
    </font>
    <font>
      <b val="true"/>
      <sz val="10"/>
      <color rgb="FF17365D"/>
      <name val="Calibri"/>
      <family val="2"/>
      <scheme val="minor"/>
    </font>
    <font>
      <b val="true"/>
      <sz val="10"/>
      <color rgb="FF17365D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b val="true"/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2DAE4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D2DAE4"/>
        <bgColor/>
      </patternFill>
    </fill>
    <fill>
      <patternFill patternType="solid">
        <fgColor rgb="FFD2DAE4"/>
        <bgColor/>
      </patternFill>
    </fill>
    <fill>
      <patternFill patternType="solid">
        <fgColor rgb="FFD2DAE4"/>
        <bgColor/>
      </patternFill>
    </fill>
    <fill>
      <patternFill patternType="solid">
        <fgColor rgb="FFD2DAE4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BFBFBF"/>
        <bgColor/>
      </patternFill>
    </fill>
    <fill>
      <patternFill patternType="solid">
        <fgColor rgb="FFFFFF00"/>
        <bgColor/>
      </patternFill>
    </fill>
    <fill>
      <patternFill patternType="solid">
        <fgColor rgb="FFFF0000"/>
        <bgColor/>
      </patternFill>
    </fill>
    <fill>
      <patternFill patternType="solid">
        <fgColor rgb="FF00B050"/>
        <bgColor/>
      </patternFill>
    </fill>
    <fill>
      <patternFill patternType="solid">
        <fgColor rgb="FFA5A5A5"/>
        <bgColor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left" vertical="top" wrapText="true"/>
    </xf>
    <xf applyAlignment="true" applyBorder="false" applyFill="false" applyFont="true" applyNumberFormat="false" applyProtection="false" borderId="4" fillId="0" fontId="4" numFmtId="0" xfId="0">
      <alignment horizontal="left" vertical="top" wrapText="true"/>
    </xf>
    <xf applyAlignment="true" applyBorder="false" applyFill="false" applyFont="true" applyNumberFormat="false" applyProtection="false" borderId="5" fillId="0" fontId="5" numFmtId="0" xfId="0">
      <alignment horizontal="left" vertical="top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0" fontId="11" numFmtId="165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 wrapText="true"/>
    </xf>
    <xf applyAlignment="true" applyBorder="false" applyFill="false" applyFont="true" applyNumberFormat="false" applyProtection="false" borderId="13" fillId="0" fontId="13" numFmtId="0" xfId="0">
      <alignment horizontal="left" vertical="center" wrapText="true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vertical="center"/>
    </xf>
    <xf applyAlignment="true" applyBorder="false" applyFill="false" applyFont="true" applyNumberFormat="false" applyProtection="false" borderId="16" fillId="0" fontId="16" numFmtId="0" xfId="0">
      <alignment horizontal="left" vertical="center"/>
    </xf>
    <xf applyAlignment="true" applyBorder="false" applyFill="false" applyFont="true" applyNumberFormat="false" applyProtection="false" borderId="17" fillId="0" fontId="17" numFmtId="0" xfId="0">
      <alignment horizontal="left" vertical="center"/>
    </xf>
    <xf applyAlignment="true" applyBorder="false" applyFill="false" applyFont="true" applyNumberFormat="false" applyProtection="false" borderId="18" fillId="0" fontId="18" numFmtId="0" xfId="0">
      <alignment horizontal="left" vertical="center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true" applyProtection="false" borderId="20" fillId="0" fontId="20" numFmtId="166" xfId="0">
      <alignment horizontal="center" vertical="center" wrapText="true"/>
    </xf>
    <xf applyAlignment="true" applyBorder="false" applyFill="false" applyFont="true" applyNumberFormat="true" applyProtection="false" borderId="21" fillId="0" fontId="21" numFmtId="167" xfId="0">
      <alignment horizontal="left" vertical="center" wrapText="true"/>
    </xf>
    <xf applyAlignment="true" applyBorder="false" applyFill="false" applyFont="true" applyNumberFormat="true" applyProtection="false" borderId="22" fillId="0" fontId="22" numFmtId="168" xfId="0">
      <alignment horizontal="center" vertical="center" wrapText="true"/>
    </xf>
    <xf applyAlignment="true" applyBorder="false" applyFill="false" applyFont="true" applyNumberFormat="true" applyProtection="false" borderId="23" fillId="0" fontId="23" numFmtId="169" xfId="0">
      <alignment vertical="center" wrapText="true"/>
    </xf>
    <xf applyAlignment="true" applyBorder="false" applyFill="false" applyFont="true" applyNumberFormat="true" applyProtection="false" borderId="24" fillId="0" fontId="24" numFmtId="170" xfId="0">
      <alignment horizontal="center" vertical="center" wrapText="true"/>
    </xf>
    <xf applyAlignment="true" applyBorder="false" applyFill="false" applyFont="true" applyNumberFormat="true" applyProtection="false" borderId="25" fillId="2" fontId="25" numFmtId="171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horizontal="center" vertical="center"/>
    </xf>
    <xf applyAlignment="true" applyBorder="false" applyFill="false" applyFont="true" applyNumberFormat="false" applyProtection="false" borderId="29" fillId="0" fontId="29" numFmtId="0" xfId="0">
      <alignment vertical="top" wrapText="true"/>
    </xf>
    <xf applyAlignment="true" applyBorder="false" applyFill="false" applyFont="true" applyNumberFormat="false" applyProtection="false" borderId="30" fillId="3" fontId="30" numFmtId="0" xfId="0">
      <alignment horizontal="center" vertical="center" wrapText="true"/>
    </xf>
    <xf applyAlignment="true" applyBorder="false" applyFill="false" applyFont="true" applyNumberFormat="false" applyProtection="false" borderId="31" fillId="4" fontId="31" numFmtId="0" xfId="0">
      <alignment horizontal="center" vertical="center" wrapText="true"/>
    </xf>
    <xf applyAlignment="true" applyBorder="false" applyFill="false" applyFont="true" applyNumberFormat="false" applyProtection="false" borderId="32" fillId="5" fontId="32" numFmtId="0" xfId="0">
      <alignment horizontal="center" vertical="center" wrapText="true"/>
    </xf>
    <xf applyAlignment="true" applyBorder="false" applyFill="false" applyFont="true" applyNumberFormat="true" applyProtection="false" borderId="33" fillId="0" fontId="33" numFmtId="172" xfId="0">
      <alignment horizontal="center" vertical="top" wrapText="true"/>
    </xf>
    <xf applyAlignment="true" applyBorder="false" applyFill="false" applyFont="true" applyNumberFormat="true" applyProtection="false" borderId="34" fillId="0" fontId="34" numFmtId="173" xfId="0">
      <alignment horizontal="center" vertical="top" wrapText="true"/>
    </xf>
    <xf applyAlignment="true" applyBorder="false" applyFill="false" applyFont="true" applyNumberFormat="true" applyProtection="false" borderId="35" fillId="0" fontId="35" numFmtId="174" xfId="0">
      <alignment horizontal="center" vertical="top" wrapText="true"/>
    </xf>
    <xf applyAlignment="true" applyBorder="false" applyFill="false" applyFont="true" applyNumberFormat="false" applyProtection="false" borderId="36" fillId="0" fontId="36" numFmtId="0" xfId="0">
      <alignment vertical="top"/>
    </xf>
    <xf applyAlignment="true" applyBorder="false" applyFill="false" applyFont="true" applyNumberFormat="false" applyProtection="false" borderId="37" fillId="0" fontId="37" numFmtId="0" xfId="0">
      <alignment horizontal="center" vertical="center" wrapText="true"/>
    </xf>
    <xf applyAlignment="true" applyBorder="false" applyFill="false" applyFont="true" applyNumberFormat="false" applyProtection="false" borderId="38" fillId="0" fontId="38" numFmtId="0" xfId="0">
      <alignment vertical="center"/>
    </xf>
    <xf applyAlignment="true" applyBorder="false" applyFill="false" applyFont="true" applyNumberFormat="false" applyProtection="false" borderId="39" fillId="0" fontId="39" numFmtId="0" xfId="0">
      <alignment vertical="top" wrapText="true"/>
    </xf>
    <xf applyAlignment="true" applyBorder="false" applyFill="false" applyFont="true" applyNumberFormat="false" applyProtection="false" borderId="40" fillId="0" fontId="40" numFmtId="0" xfId="0">
      <alignment vertical="top"/>
    </xf>
    <xf applyAlignment="true" applyBorder="false" applyFill="false" applyFont="true" applyNumberFormat="false" applyProtection="false" borderId="41" fillId="0" fontId="41" numFmtId="0" xfId="0">
      <alignment vertical="top" wrapText="true"/>
    </xf>
    <xf applyAlignment="true" applyBorder="false" applyFill="false" applyFont="true" applyNumberFormat="false" applyProtection="false" borderId="42" fillId="0" fontId="42" numFmtId="0" xfId="0">
      <alignment vertical="center"/>
    </xf>
    <xf applyAlignment="true" applyBorder="false" applyFill="false" applyFont="true" applyNumberFormat="false" applyProtection="false" borderId="43" fillId="0" fontId="43" numFmtId="0" xfId="0">
      <alignment horizontal="center" vertical="center"/>
    </xf>
    <xf applyAlignment="true" applyBorder="false" applyFill="false" applyFont="true" applyNumberFormat="false" applyProtection="false" borderId="44" fillId="0" fontId="44" numFmtId="0" xfId="0">
      <alignment vertical="top" wrapText="true"/>
    </xf>
    <xf applyAlignment="true" applyBorder="false" applyFill="false" applyFont="true" applyNumberFormat="false" applyProtection="false" borderId="45" fillId="0" fontId="45" numFmtId="0" xfId="0">
      <alignment vertical="top" wrapText="true"/>
    </xf>
    <xf applyAlignment="true" applyBorder="false" applyFill="false" applyFont="true" applyNumberFormat="true" applyProtection="false" borderId="46" fillId="0" fontId="46" numFmtId="175" xfId="0">
      <alignment horizontal="center" vertical="center" wrapText="true"/>
    </xf>
    <xf applyAlignment="true" applyBorder="false" applyFill="false" applyFont="true" applyNumberFormat="true" applyProtection="false" borderId="47" fillId="0" fontId="47" numFmtId="176" xfId="0">
      <alignment horizontal="center" vertical="center" wrapText="true"/>
    </xf>
    <xf applyAlignment="true" applyBorder="false" applyFill="false" applyFont="true" applyNumberFormat="true" applyProtection="false" borderId="48" fillId="0" fontId="48" numFmtId="177" xfId="0">
      <alignment horizontal="left" vertical="center" wrapText="true"/>
    </xf>
    <xf applyAlignment="true" applyBorder="false" applyFill="false" applyFont="true" applyNumberFormat="true" applyProtection="false" borderId="49" fillId="6" fontId="49" numFmtId="178" xfId="0">
      <alignment horizontal="left" vertical="center" wrapText="true"/>
    </xf>
    <xf applyAlignment="true" applyBorder="false" applyFill="false" applyFont="true" applyNumberFormat="true" applyProtection="false" borderId="50" fillId="7" fontId="50" numFmtId="179" xfId="0">
      <alignment horizontal="left" vertical="center" wrapText="true"/>
    </xf>
    <xf applyAlignment="true" applyBorder="false" applyFill="false" applyFont="true" applyNumberFormat="true" applyProtection="false" borderId="51" fillId="8" fontId="51" numFmtId="180" xfId="0">
      <alignment horizontal="left" vertical="center" wrapText="true"/>
    </xf>
    <xf applyAlignment="true" applyBorder="false" applyFill="false" applyFont="true" applyNumberFormat="true" applyProtection="false" borderId="52" fillId="9" fontId="52" numFmtId="181" xfId="0">
      <alignment horizontal="left" vertical="center" wrapText="true"/>
    </xf>
    <xf applyAlignment="true" applyBorder="false" applyFill="false" applyFont="true" applyNumberFormat="true" applyProtection="false" borderId="53" fillId="0" fontId="53" numFmtId="182" xfId="0">
      <alignment horizontal="left" vertical="top" wrapText="true"/>
    </xf>
    <xf applyAlignment="true" applyBorder="false" applyFill="false" applyFont="true" applyNumberFormat="true" applyProtection="false" borderId="54" fillId="0" fontId="54" numFmtId="183" xfId="0">
      <alignment horizontal="left" vertical="top" wrapText="true"/>
    </xf>
    <xf applyAlignment="true" applyBorder="false" applyFill="false" applyFont="true" applyNumberFormat="true" applyProtection="false" borderId="55" fillId="0" fontId="55" numFmtId="184" xfId="0">
      <alignment horizontal="left" vertical="center" wrapText="true"/>
    </xf>
    <xf applyAlignment="true" applyBorder="false" applyFill="false" applyFont="true" applyNumberFormat="false" applyProtection="false" borderId="56" fillId="0" fontId="56" numFmtId="0" xfId="0">
      <alignment horizontal="center" vertical="center" wrapText="true"/>
    </xf>
    <xf applyAlignment="true" applyBorder="false" applyFill="false" applyFont="true" applyNumberFormat="false" applyProtection="false" borderId="57" fillId="0" fontId="57" numFmtId="0" xfId="0">
      <alignment vertical="top" wrapText="true"/>
    </xf>
    <xf applyAlignment="true" applyBorder="false" applyFill="false" applyFont="true" applyNumberFormat="true" applyProtection="false" borderId="58" fillId="0" fontId="58" numFmtId="185" xfId="0">
      <alignment horizontal="center" vertical="center" wrapText="true"/>
    </xf>
    <xf applyAlignment="true" applyBorder="false" applyFill="false" applyFont="true" applyNumberFormat="false" applyProtection="false" borderId="59" fillId="0" fontId="59" numFmtId="0" xfId="0">
      <alignment horizontal="left" vertical="center" wrapText="true"/>
    </xf>
    <xf applyAlignment="true" applyBorder="false" applyFill="false" applyFont="true" applyNumberFormat="false" applyProtection="false" borderId="60" fillId="0" fontId="60" numFmtId="0" xfId="0">
      <alignment horizontal="center" vertical="center" wrapText="true"/>
    </xf>
    <xf applyAlignment="true" applyBorder="false" applyFill="false" applyFont="true" applyNumberFormat="true" applyProtection="false" borderId="61" fillId="0" fontId="61" numFmtId="186" xfId="0">
      <alignment horizontal="center" vertical="center" wrapText="true"/>
    </xf>
    <xf applyAlignment="true" applyBorder="false" applyFill="false" applyFont="true" applyNumberFormat="false" applyProtection="false" borderId="62" fillId="0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vertical="center" wrapText="true"/>
    </xf>
    <xf applyAlignment="true" applyBorder="false" applyFill="false" applyFont="true" applyNumberFormat="false" applyProtection="false" borderId="64" fillId="0" fontId="64" numFmtId="0" xfId="0">
      <alignment horizontal="center" vertical="center"/>
    </xf>
    <xf applyAlignment="true" applyBorder="false" applyFill="false" applyFont="true" applyNumberFormat="false" applyProtection="false" borderId="65" fillId="0" fontId="65" numFmtId="0" xfId="0">
      <alignment vertical="center"/>
    </xf>
    <xf applyAlignment="true" applyBorder="false" applyFill="false" applyFont="true" applyNumberFormat="true" applyProtection="false" borderId="66" fillId="0" fontId="66" numFmtId="187" xfId="0">
      <alignment horizontal="center" vertical="center" wrapText="true"/>
    </xf>
    <xf applyAlignment="true" applyBorder="false" applyFill="false" applyFont="true" applyNumberFormat="false" applyProtection="false" borderId="67" fillId="10" fontId="67" numFmtId="0" xfId="0">
      <alignment horizontal="center" vertical="center" wrapText="true"/>
    </xf>
    <xf applyAlignment="true" applyBorder="false" applyFill="false" applyFont="true" applyNumberFormat="false" applyProtection="false" borderId="68" fillId="11" fontId="68" numFmtId="0" xfId="0">
      <alignment horizontal="center" vertical="center" wrapText="true"/>
    </xf>
    <xf applyAlignment="true" applyBorder="false" applyFill="false" applyFont="true" applyNumberFormat="false" applyProtection="false" borderId="69" fillId="0" fontId="69" numFmtId="0" xfId="0">
      <alignment horizontal="center" vertical="center"/>
    </xf>
    <xf applyAlignment="false" applyBorder="false" applyFill="false" applyFont="false" applyNumberFormat="false" applyProtection="false" borderId="70" fillId="12" fontId="0" numFmtId="0" xfId="0">
      <alignment/>
    </xf>
    <xf applyAlignment="false" applyBorder="false" applyFill="false" applyFont="false" applyNumberFormat="false" applyProtection="false" borderId="71" fillId="13" fontId="0" numFmtId="0" xfId="0">
      <alignment/>
    </xf>
    <xf applyAlignment="false" applyBorder="false" applyFill="false" applyFont="false" applyNumberFormat="false" applyProtection="false" borderId="72" fillId="14" fontId="0" numFmtId="0" xfId="0">
      <alignment/>
    </xf>
    <xf applyAlignment="false" applyBorder="false" applyFill="false" applyFont="false" applyNumberFormat="false" applyProtection="false" borderId="73" fillId="15" fontId="0" numFmtId="0" xfId="0">
      <alignment/>
    </xf>
    <xf applyAlignment="false" applyBorder="false" applyFill="false" applyFont="false" applyNumberFormat="false" applyProtection="false" borderId="74" fillId="16" fontId="0" numFmtId="0" xfId="0">
      <alignment/>
    </xf>
  </cellXfs>
  <cellStyles count="1">
    <cellStyle builtinId="0" name="Normal" xfId="0"/>
  </cellStyles>
  <dxfs count="6"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A5A5A5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1095375</xdr:colOff>
      <xdr:row>0</xdr:row>
      <xdr:rowOff>38100</xdr:rowOff>
    </xdr:from>
    <xdr:to>
      <xdr:col>7</xdr:col>
      <xdr:colOff>571500</xdr:colOff>
      <xdr:row>1</xdr:row>
      <xdr:rowOff>123825</xdr:rowOff>
    </xdr:to>
    <xdr:pic>
      <xdr:nvPicPr>
        <xdr:cNvPr id="2" name="Picture 2" descr="OsuRCN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3370" Type="http://schemas.openxmlformats.org/officeDocument/2006/relationships/hyperlink" TargetMode="External"></Relationship><Relationship Id="rId2" Target="https://ford.atlassian.net/browse/FCIVIOS-13366" Type="http://schemas.openxmlformats.org/officeDocument/2006/relationships/hyperlink" TargetMode="External"></Relationship><Relationship Id="rId3" Target="https://ford.atlassian.net/browse/FCIVIOS-13368" Type="http://schemas.openxmlformats.org/officeDocument/2006/relationships/hyperlink" TargetMode="External"></Relationship><Relationship Id="rId4" Target="https://ford.atlassian.net/browse/FCIVIOS-13369" Type="http://schemas.openxmlformats.org/officeDocument/2006/relationships/hyperlink" TargetMode="External"></Relationship><Relationship Id="rId5" Target="https://ford.atlassian.net/browse/FCIVIOS-13367" Type="http://schemas.openxmlformats.org/officeDocument/2006/relationships/hyperlink" TargetMode="External"></Relationship><Relationship Id="rId6" Target="https://ford.atlassian.net/browse/FCIVIOS-13362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3366" Type="http://schemas.openxmlformats.org/officeDocument/2006/relationships/hyperlink" TargetMode="External"></Relationship><Relationship Id="rId2" Target="https://ford.atlassian.net/browse/FCIVIOS-13368" Type="http://schemas.openxmlformats.org/officeDocument/2006/relationships/hyperlink" TargetMode="External"></Relationship><Relationship Id="rId3" Target="https://ford.atlassian.net/browse/FCIVIOS-13366" Type="http://schemas.openxmlformats.org/officeDocument/2006/relationships/hyperlink" TargetMode="External"></Relationship><Relationship Id="rId4" Target="https://ford.atlassian.net/browse/FCIVIOS-13367" Type="http://schemas.openxmlformats.org/officeDocument/2006/relationships/hyperlink" TargetMode="External"></Relationship><Relationship Id="rId5" Target="https://ford.atlassian.net/browse/FCIVIOS-13362" Type="http://schemas.openxmlformats.org/officeDocument/2006/relationships/hyperlink" TargetMode="External"></Relationship><Relationship Id="rId6" Target="https://ford.atlassian.net/browse/FCIVIOS-13366" Type="http://schemas.openxmlformats.org/officeDocument/2006/relationships/hyperlink" TargetMode="External"></Relationship><Relationship Id="rId7" Target="https://ford.atlassian.net/browse/FCIVIOS-13370" Type="http://schemas.openxmlformats.org/officeDocument/2006/relationships/hyperlink" TargetMode="External"></Relationship><Relationship Id="rId8" Target="https://ford.atlassian.net/browse/FCIVIOS-13362" Type="http://schemas.openxmlformats.org/officeDocument/2006/relationships/hyperlink" TargetMode="External"></Relationship><Relationship Id="rId9" Target="https://ford.atlassian.net/browse/FCIVIOS-13367" Type="http://schemas.openxmlformats.org/officeDocument/2006/relationships/hyperlink" TargetMode="External"></Relationship><Relationship Id="rId10" Target="https://ford.atlassian.net/browse/FCIVIOS-13369" Type="http://schemas.openxmlformats.org/officeDocument/2006/relationships/hyperlink" TargetMode="External"></Relationship><Relationship Id="rId11" Target="https://ford.atlassian.net/browse/FCIVIOS-13366" Type="http://schemas.openxmlformats.org/officeDocument/2006/relationships/hyperlink" TargetMode="External"></Relationship><Relationship Id="rId12" Target="https://ford.atlassian.net/browse/FCIVIOS-13366" Type="http://schemas.openxmlformats.org/officeDocument/2006/relationships/hyperlink" TargetMode="External"></Relationship><Relationship Id="rId13" Target="https://ford.atlassian.net/browse/FCIVIOS-13369" Type="http://schemas.openxmlformats.org/officeDocument/2006/relationships/hyperlink" TargetMode="External"></Relationship><Relationship Id="rId14" Target="https://ford.atlassian.net/browse/FCIVIOS-13366" Type="http://schemas.openxmlformats.org/officeDocument/2006/relationships/hyperlink" TargetMode="External"></Relationship><Relationship Id="rId15" Target="https://ford.atlassian.net/browse/FCIVIOS-13366" Type="http://schemas.openxmlformats.org/officeDocument/2006/relationships/hyperlink" TargetMode="External"></Relationship><Relationship Id="rId16" Target="https://ford.atlassian.net/browse/FCIVIOS-13366" Type="http://schemas.openxmlformats.org/officeDocument/2006/relationships/hyperlink" TargetMode="External"></Relationship><Relationship Id="rId17" Target="https://ford.atlassian.net/browse/FCIVIOS-13368" Type="http://schemas.openxmlformats.org/officeDocument/2006/relationships/hyperlink" TargetMode="External"></Relationship><Relationship Id="rId18" Target="https://ford.atlassian.net/browse/FCIVIOS-13366" Type="http://schemas.openxmlformats.org/officeDocument/2006/relationships/hyperlink" TargetMode="External"></Relationship><Relationship Id="rId19" Target="https://ford.atlassian.net/browse/FCIVIOS-13362" Type="http://schemas.openxmlformats.org/officeDocument/2006/relationships/hyperlink" TargetMode="External"></Relationship><Relationship Id="rId20" Target="https://ford.atlassian.net/browse/FCIVIOS-13366" Type="http://schemas.openxmlformats.org/officeDocument/2006/relationships/hyperlink" TargetMode="External"></Relationship><Relationship Id="rId21" Target="https://ford.atlassian.net/browse/FCIVIOS-13366" Type="http://schemas.openxmlformats.org/officeDocument/2006/relationships/hyperlink" TargetMode="External"></Relationship><Relationship Id="rId22" Target="https://ford.atlassian.net/browse/FCIVIOS-13367" Type="http://schemas.openxmlformats.org/officeDocument/2006/relationships/hyperlink" TargetMode="External"></Relationship><Relationship Id="rId23" Target="https://ford.atlassian.net/browse/FCIVIOS-13370" Type="http://schemas.openxmlformats.org/officeDocument/2006/relationships/hyperlink" TargetMode="External"></Relationship><Relationship Id="rId24" Target="https://ford.atlassian.net/browse/FCIVIOS-13362" Type="http://schemas.openxmlformats.org/officeDocument/2006/relationships/hyperlink" TargetMode="External"></Relationship><Relationship Id="rId25" Target="https://ford.atlassian.net/browse/FCIVIOS-13366" Type="http://schemas.openxmlformats.org/officeDocument/2006/relationships/hyperlink" TargetMode="External"></Relationship><Relationship Id="rId26" Target="https://ford.atlassian.net/browse/FCIVIOS-13366" Type="http://schemas.openxmlformats.org/officeDocument/2006/relationships/hyperlink" TargetMode="External"></Relationship><Relationship Id="rId27" Target="https://ford.atlassian.net/browse/FCIVIOS-13366" Type="http://schemas.openxmlformats.org/officeDocument/2006/relationships/hyperlink" TargetMode="External"></Relationship><Relationship Id="rId28" Target="https://ford.atlassian.net/browse/FCIVIOS-13366" Type="http://schemas.openxmlformats.org/officeDocument/2006/relationships/hyperlink" TargetMode="External"></Relationship><Relationship Id="rId29" Target="https://ford.atlassian.net/browse/FCIVIOS-13366" Type="http://schemas.openxmlformats.org/officeDocument/2006/relationships/hyperlink" TargetMode="External"></Relationship><Relationship Id="rId30" Target="https://ford.atlassian.net/browse/FCIVIOS-13366" Type="http://schemas.openxmlformats.org/officeDocument/2006/relationships/hyperlink" TargetMode="External"></Relationship><Relationship Id="rId31" Target="https://ford.atlassian.net/browse/FCIVIOS-13366" Type="http://schemas.openxmlformats.org/officeDocument/2006/relationships/hyperlink" TargetMode="External"></Relationship><Relationship Id="rId32" Target="https://ford.atlassian.net/browse/FCIVIOS-13362" Type="http://schemas.openxmlformats.org/officeDocument/2006/relationships/hyperlink" TargetMode="External"></Relationship><Relationship Id="rId33" Target="https://ford.atlassian.net/browse/FCIVIOS-13362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10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26"/>
    <col collapsed="false" customWidth="true" hidden="false" max="8" min="8" style="0" width="10"/>
    <col collapsed="false" customWidth="true" hidden="false" max="9" min="9" style="0" width="23"/>
    <col collapsed="false" customWidth="true" hidden="false" max="10" min="10" style="0" width="4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4" r="1"/>
    <row customHeight="true" ht="18" r="2"/>
    <row customHeight="true" ht="18" r="3"/>
    <row customHeight="true" ht="18" r="4">
      <c r="G4" s="19" t="str">
        <v>文件No.</v>
      </c>
      <c r="H4" s="19" t="str">
        <v>页数</v>
      </c>
    </row>
    <row customHeight="true" ht="18" r="5">
      <c r="G5" s="1" t="str">
        <v>ThunderSoft-QMS-18-JL17</v>
      </c>
      <c r="H5" s="19">
        <v>4</v>
      </c>
    </row>
    <row customHeight="true" ht="34" r="6"/>
    <row customHeight="true" ht="18" r="7"/>
    <row customHeight="true" ht="18" r="8">
      <c r="B8" s="10" t="s">
        <v>1</v>
      </c>
      <c r="C8" s="10"/>
      <c r="D8" s="10"/>
      <c r="E8" s="10"/>
      <c r="F8" s="10"/>
      <c r="G8" s="10"/>
      <c r="H8" s="10"/>
      <c r="I8" s="10"/>
      <c r="J8" s="10"/>
    </row>
    <row customHeight="true" ht="18" r="9">
      <c r="B9" s="10"/>
      <c r="C9" s="10"/>
      <c r="D9" s="10"/>
      <c r="E9" s="10"/>
      <c r="F9" s="10"/>
      <c r="G9" s="10"/>
      <c r="H9" s="10"/>
      <c r="I9" s="10"/>
      <c r="J9" s="10"/>
    </row>
    <row customHeight="true" ht="18" r="10">
      <c r="B10" s="8"/>
      <c r="C10" s="8"/>
      <c r="D10" s="8"/>
      <c r="E10" s="8"/>
      <c r="F10" s="8"/>
      <c r="G10" s="8"/>
      <c r="H10" s="8"/>
      <c r="I10" s="8"/>
      <c r="J10" s="8"/>
    </row>
    <row customHeight="true" ht="12" r="11">
      <c r="J11" s="15"/>
    </row>
    <row customHeight="true" ht="17" r="12">
      <c r="J12" s="8"/>
    </row>
    <row customHeight="true" ht="34" r="13">
      <c r="B13" s="14" t="str">
        <v>历史记录</v>
      </c>
      <c r="C13" s="14"/>
      <c r="D13" s="14"/>
      <c r="E13" s="14"/>
      <c r="F13" s="14"/>
      <c r="G13" s="14"/>
      <c r="H13" s="14"/>
      <c r="I13" s="14"/>
      <c r="J13" s="14"/>
    </row>
    <row customHeight="true" ht="18" r="14">
      <c r="B14" s="14"/>
      <c r="C14" s="14"/>
      <c r="D14" s="14"/>
      <c r="E14" s="14"/>
      <c r="F14" s="14"/>
      <c r="G14" s="14"/>
      <c r="H14" s="14"/>
      <c r="I14" s="14"/>
      <c r="J14" s="14"/>
    </row>
    <row customHeight="true" ht="18" r="15">
      <c r="J15" s="8"/>
    </row>
    <row customHeight="true" ht="18" r="16">
      <c r="B16" s="9" t="str">
        <v>版本号</v>
      </c>
      <c r="C16" s="9" t="str">
        <v>日期</v>
      </c>
      <c r="D16" s="9" t="str">
        <v>作者/修订者</v>
      </c>
      <c r="E16" s="9" t="str">
        <v>制订/修改内容</v>
      </c>
      <c r="F16" s="9"/>
      <c r="G16" s="9"/>
      <c r="H16" s="9"/>
      <c r="I16" s="9" t="str">
        <v>评审人/评审日期</v>
      </c>
      <c r="J16" s="9" t="str">
        <v>评审要求</v>
      </c>
    </row>
    <row customHeight="true" ht="18" r="17">
      <c r="B17" s="1" t="str">
        <v>v1.0</v>
      </c>
      <c r="C17" s="2">
        <v>44606</v>
      </c>
      <c r="D17" s="1" t="str">
        <v>张若敏</v>
      </c>
      <c r="E17" s="3" t="str">
        <v>根据新需求编写后排按键按键用例</v>
      </c>
      <c r="F17" s="4"/>
      <c r="G17" s="4"/>
      <c r="H17" s="5"/>
      <c r="I17" s="6"/>
      <c r="J17" s="6"/>
    </row>
    <row customHeight="true" ht="23" r="18">
      <c r="B18" s="1" t="str">
        <v>v1.1</v>
      </c>
      <c r="C18" s="2">
        <v>44615</v>
      </c>
      <c r="D18" s="1" t="str">
        <v>张若敏</v>
      </c>
      <c r="E18" s="3" t="str">
        <v>修改用例</v>
      </c>
      <c r="F18" s="4"/>
      <c r="G18" s="4"/>
      <c r="H18" s="5"/>
      <c r="I18" s="11"/>
      <c r="J18" s="12"/>
    </row>
    <row customHeight="true" ht="18" r="19">
      <c r="B19" s="1" t="str">
        <v>v1.2</v>
      </c>
      <c r="C19" s="2">
        <v>44665</v>
      </c>
      <c r="D19" s="1" t="str">
        <v>张若敏</v>
      </c>
      <c r="E19" s="3" t="str">
        <v>添加电源模式下用例</v>
      </c>
      <c r="F19" s="4"/>
      <c r="G19" s="4"/>
      <c r="H19" s="5"/>
      <c r="I19" s="7"/>
      <c r="J19" s="7"/>
    </row>
    <row customHeight="true" ht="40" r="20">
      <c r="B20" s="1"/>
      <c r="C20" s="2"/>
      <c r="D20" s="2"/>
      <c r="E20" s="13" t="str">
        <v>
</v>
      </c>
      <c r="F20" s="13"/>
      <c r="G20" s="13"/>
      <c r="H20" s="13"/>
      <c r="I20" s="11"/>
      <c r="J20" s="12"/>
    </row>
    <row customHeight="true" ht="18" r="21">
      <c r="B21" s="1"/>
      <c r="C21" s="2"/>
      <c r="D21" s="1"/>
      <c r="E21" s="16"/>
      <c r="F21" s="17"/>
      <c r="G21" s="17"/>
      <c r="H21" s="18"/>
      <c r="I21" s="7"/>
      <c r="J21" s="7"/>
    </row>
    <row customHeight="true" ht="18" r="22">
      <c r="B22" s="1"/>
      <c r="C22" s="2"/>
      <c r="D22" s="1"/>
      <c r="E22" s="16"/>
      <c r="F22" s="17"/>
      <c r="G22" s="17"/>
      <c r="H22" s="18"/>
      <c r="I22" s="11"/>
      <c r="J22" s="12"/>
    </row>
    <row customHeight="true" ht="18" r="23">
      <c r="B23" s="1"/>
      <c r="C23" s="2"/>
      <c r="D23" s="1"/>
      <c r="E23" s="16"/>
      <c r="F23" s="17"/>
      <c r="G23" s="17"/>
      <c r="H23" s="18"/>
      <c r="I23" s="11"/>
      <c r="J23" s="12"/>
    </row>
    <row customHeight="true" ht="22" r="24">
      <c r="B24" s="1"/>
      <c r="C24" s="2"/>
      <c r="D24" s="1"/>
      <c r="E24" s="3"/>
      <c r="F24" s="4"/>
      <c r="G24" s="4"/>
      <c r="H24" s="5"/>
      <c r="I24" s="11"/>
      <c r="J24" s="12" t="str">
        <v>
</v>
      </c>
    </row>
  </sheetData>
  <mergeCells>
    <mergeCell ref="E24:H24"/>
    <mergeCell ref="B8:J9"/>
    <mergeCell ref="B13:J14"/>
    <mergeCell ref="E16:H16"/>
    <mergeCell ref="E17:H17"/>
    <mergeCell ref="E18:H18"/>
    <mergeCell ref="E19:H19"/>
    <mergeCell ref="E20:H20"/>
  </mergeCells>
  <dataValidations count="1">
    <dataValidation allowBlank="true" errorStyle="stop" showErrorMessage="true" sqref="E2" type="list">
      <formula1>"1级 – 机密，限制传阅,2级 – 秘密，内部传阅,3级 – 无限制"</formula1>
    </dataValidation>
  </dataValidations>
  <drawing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22"/>
    <col collapsed="false" customWidth="true" hidden="false" max="3" min="3" style="0" width="22"/>
    <col collapsed="false" customWidth="true" hidden="false" max="4" min="4" style="0" width="22"/>
    <col collapsed="false" customWidth="true" hidden="false" max="5" min="5" style="0" width="22"/>
    <col collapsed="false" customWidth="true" hidden="false" max="6" min="6" style="0" width="22"/>
    <col collapsed="false" customWidth="true" hidden="false" max="7" min="7" style="0" width="22"/>
    <col collapsed="false" customWidth="true" hidden="false" max="8" min="8" style="0" width="22"/>
    <col collapsed="false" customWidth="true" hidden="false" max="9" min="9" style="0" width="22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6" r="1"/>
    <row customHeight="true" ht="16" r="2">
      <c r="B2" s="32" t="str">
        <v>SYNC+_Z0028 RearAudio 测试报告</v>
      </c>
      <c r="C2" s="30"/>
      <c r="D2" s="30"/>
      <c r="E2" s="30"/>
      <c r="F2" s="30"/>
      <c r="G2" s="30"/>
      <c r="H2" s="30"/>
      <c r="I2" s="31"/>
    </row>
    <row customHeight="true" ht="16" r="3">
      <c r="B3" s="52" t="str">
        <v>General Information</v>
      </c>
      <c r="C3" s="52"/>
      <c r="D3" s="52"/>
      <c r="E3" s="52"/>
      <c r="F3" s="52"/>
      <c r="G3" s="52"/>
      <c r="H3" s="52"/>
      <c r="I3" s="52"/>
    </row>
    <row customHeight="true" ht="16" r="4">
      <c r="B4" s="21" t="str">
        <v>MCU Version</v>
      </c>
      <c r="C4" s="33" t="str">
        <v>20221230_LB_DCV1</v>
      </c>
      <c r="D4" s="34"/>
      <c r="E4" s="35"/>
      <c r="F4" s="23" t="str">
        <v>Test Date</v>
      </c>
      <c r="G4" s="20">
        <v>44943</v>
      </c>
      <c r="H4" s="20"/>
      <c r="I4" s="20"/>
    </row>
    <row customHeight="true" ht="18" r="5">
      <c r="B5" s="21" t="str">
        <v>SW Version</v>
      </c>
      <c r="C5" s="33" t="str">
        <v>20221230_LB_DCV1</v>
      </c>
      <c r="D5" s="34"/>
      <c r="E5" s="35"/>
      <c r="F5" s="23" t="str">
        <v>Tester</v>
      </c>
      <c r="G5" s="24" t="str">
        <v>袁露</v>
      </c>
      <c r="H5" s="24"/>
      <c r="I5" s="24"/>
    </row>
    <row customHeight="true" ht="16" r="6">
      <c r="B6" s="21" t="str">
        <v>HW Version</v>
      </c>
      <c r="C6" s="22" t="str">
        <v>B1</v>
      </c>
      <c r="D6" s="22"/>
      <c r="E6" s="22"/>
      <c r="F6" s="23" t="str">
        <v>Version Date</v>
      </c>
      <c r="G6" s="20">
        <v>44925</v>
      </c>
      <c r="H6" s="20"/>
      <c r="I6" s="20"/>
    </row>
    <row customHeight="true" ht="16" r="7">
      <c r="B7" s="21" t="str">
        <v>Test Environment</v>
      </c>
      <c r="C7" s="22" t="str">
        <v>台架</v>
      </c>
      <c r="D7" s="22"/>
      <c r="E7" s="22"/>
      <c r="F7" s="23" t="str">
        <v>Test Method</v>
      </c>
      <c r="G7" s="24" t="str">
        <v>手动测试</v>
      </c>
      <c r="H7" s="24"/>
      <c r="I7" s="24"/>
    </row>
    <row customHeight="true" ht="16" r="8">
      <c r="B8" s="58"/>
      <c r="C8" s="58"/>
      <c r="D8" s="58"/>
      <c r="E8" s="58"/>
      <c r="F8" s="58"/>
      <c r="G8" s="58"/>
      <c r="H8" s="58"/>
      <c r="I8" s="58"/>
    </row>
    <row customHeight="true" ht="16" r="9">
      <c r="B9" s="52" t="str">
        <v>Test Results</v>
      </c>
      <c r="C9" s="52"/>
      <c r="D9" s="52"/>
      <c r="E9" s="52"/>
      <c r="F9" s="52"/>
      <c r="G9" s="52"/>
      <c r="H9" s="52"/>
      <c r="I9" s="52"/>
    </row>
    <row customHeight="true" ht="16" r="10">
      <c r="B10" s="48" t="str">
        <v>Group</v>
      </c>
      <c r="C10" s="47" t="str">
        <v>Total Cases</v>
      </c>
      <c r="D10" s="47" t="str">
        <v>Pass</v>
      </c>
      <c r="E10" s="47" t="str">
        <v>Fail</v>
      </c>
      <c r="F10" s="47" t="str">
        <v>Block</v>
      </c>
      <c r="G10" s="46" t="str">
        <v>NT</v>
      </c>
      <c r="H10" s="46" t="str">
        <v>NA</v>
      </c>
      <c r="I10" s="47" t="str">
        <v>Pass Rate</v>
      </c>
    </row>
    <row customHeight="true" ht="16" r="11">
      <c r="B11" s="59" t="str">
        <v>Rear Audio测试报告</v>
      </c>
      <c r="C11" s="60">
        <f>SUM(D11:H11)</f>
      </c>
      <c r="D11" s="56">
        <v>55</v>
      </c>
      <c r="E11" s="56">
        <v>6</v>
      </c>
      <c r="F11" s="56">
        <v>27</v>
      </c>
      <c r="G11" s="56">
        <f>COUNTIF(RearAudio!$M:$M,G10)</f>
      </c>
      <c r="H11" s="56">
        <f>COUNTIF(RearAudio!$M:$M,H10)</f>
      </c>
      <c r="I11" s="61">
        <f>D11/(C11-H11)</f>
      </c>
    </row>
    <row customHeight="true" ht="16" r="12">
      <c r="B12" s="52" t="str">
        <v>Highlight State Description</v>
      </c>
      <c r="C12" s="52"/>
      <c r="D12" s="52"/>
      <c r="E12" s="52"/>
      <c r="F12" s="52"/>
      <c r="G12" s="52"/>
      <c r="H12" s="52"/>
      <c r="I12" s="52"/>
    </row>
    <row customHeight="true" ht="103" r="13">
      <c r="B13" s="54" t="str">
        <v>Block项
1）因为bug：FCIVIOS-13362 block 相关测试用例【6】
2)  因为bug：FCIVIOS-13366 block 相关测试用例【18】
3）因为bug：FCIVIOS-13367 block 相关测试用例【3】
4)  因为bug：FCIVIOS-13368 block 相关测试用例【2】
5）因为bug：FCIVIOS-13369 block 相关测试用例【2】
6)  因为bug：FCIVIOS-13370 block 相关测试用例【2】</v>
      </c>
      <c r="C13" s="53"/>
      <c r="D13" s="53"/>
      <c r="E13" s="53"/>
      <c r="F13" s="53"/>
      <c r="G13" s="53"/>
      <c r="H13" s="53"/>
      <c r="I13" s="53"/>
    </row>
    <row customHeight="true" ht="16" r="14">
      <c r="B14" s="51" t="str">
        <v>Highlight Defects</v>
      </c>
      <c r="C14" s="49"/>
      <c r="D14" s="49"/>
      <c r="E14" s="49"/>
      <c r="F14" s="49"/>
      <c r="G14" s="49"/>
      <c r="H14" s="49"/>
      <c r="I14" s="50"/>
    </row>
    <row customHeight="true" ht="16" r="15">
      <c r="B15" s="25" t="str">
        <v>Bug ID</v>
      </c>
      <c r="C15" s="25" t="str">
        <v>Title</v>
      </c>
      <c r="D15" s="25"/>
      <c r="E15" s="25"/>
      <c r="F15" s="25"/>
      <c r="G15" s="25" t="str">
        <v>Critical</v>
      </c>
      <c r="H15" s="25" t="str">
        <v>Status</v>
      </c>
      <c r="I15" s="25" t="str">
        <v>Remarks</v>
      </c>
    </row>
    <row customHeight="true" ht="18" r="16">
      <c r="B16" s="56" t="s">
        <v>7</v>
      </c>
      <c r="C16" s="57" t="str">
        <v>Phase5_【U718】【黑盒】【必现】【Rear Audio】选择不同音源，切源按钮图标无变化，只显示WiFi图标</v>
      </c>
      <c r="D16" s="57"/>
      <c r="E16" s="57"/>
      <c r="F16" s="57"/>
      <c r="G16" s="37" t="str">
        <v>high</v>
      </c>
      <c r="H16" s="37" t="str">
        <v>todo</v>
      </c>
      <c r="I16" s="55"/>
    </row>
    <row customHeight="true" ht="16" r="17">
      <c r="B17" s="1" t="s">
        <v>3</v>
      </c>
      <c r="C17" s="39" t="str">
        <v>Phase5_【U718】【黑盒】【必现】【Rear Audio】点击后屏音量+-按钮，音量无变化</v>
      </c>
      <c r="D17" s="40"/>
      <c r="E17" s="40"/>
      <c r="F17" s="36"/>
      <c r="G17" s="37" t="str">
        <v>high</v>
      </c>
      <c r="H17" s="37" t="str">
        <v>todo</v>
      </c>
      <c r="I17" s="38"/>
    </row>
    <row customHeight="true" ht="18" r="18">
      <c r="B18" s="43" t="s">
        <v>6</v>
      </c>
      <c r="C18" s="39" t="str">
        <v>Phase5_【U718】【黑盒】【必现】【Rear Audio】选择蓝牙音源，播放页面不应显示播放方式按钮</v>
      </c>
      <c r="D18" s="44"/>
      <c r="E18" s="44"/>
      <c r="F18" s="41"/>
      <c r="G18" s="37" t="str">
        <v>high</v>
      </c>
      <c r="H18" s="37" t="str">
        <v>todo</v>
      </c>
      <c r="I18" s="42"/>
    </row>
    <row customHeight="true" ht="18" r="19">
      <c r="B19" s="43" t="s">
        <v>4</v>
      </c>
      <c r="C19" s="39" t="str">
        <v>Phase5_【U718】【黑盒】【必现】【Rear Audio】唤醒VR语音，后屏未全屏显示：“Voice Session Active Audio controls are unavailable”</v>
      </c>
      <c r="D19" s="44"/>
      <c r="E19" s="44"/>
      <c r="F19" s="41"/>
      <c r="G19" s="37" t="str">
        <v>high</v>
      </c>
      <c r="H19" s="37" t="str">
        <v>todo</v>
      </c>
      <c r="I19" s="42"/>
    </row>
    <row customHeight="true" ht="18" r="20">
      <c r="B20" s="43" t="s">
        <v>5</v>
      </c>
      <c r="C20" s="45" t="str">
        <v>Phase5_【U718】【黑盒】【必现】【Rear Audio】手机拨打蓝牙电话，后屏未全屏显示：“Phone Call Active Audio controls are unavailable”</v>
      </c>
      <c r="D20" s="45"/>
      <c r="E20" s="45"/>
      <c r="F20" s="45"/>
      <c r="G20" s="37" t="str">
        <v>high</v>
      </c>
      <c r="H20" s="37" t="str">
        <v>todo</v>
      </c>
      <c r="I20" s="42"/>
    </row>
    <row customHeight="true" ht="18" r="21">
      <c r="B21" s="28" t="s">
        <v>2</v>
      </c>
      <c r="C21" s="29" t="str">
        <v>Phase5_【U718】【黑盒】【必现】【Rear Audio】点击power键，后屏不显示“媒体音频已关闭”提示</v>
      </c>
      <c r="D21" s="29"/>
      <c r="E21" s="29"/>
      <c r="F21" s="29"/>
      <c r="G21" s="26" t="str">
        <v>high</v>
      </c>
      <c r="H21" s="26" t="str">
        <v>todo</v>
      </c>
      <c r="I21" s="27"/>
    </row>
  </sheetData>
  <mergeCells>
    <mergeCell ref="C21:F21"/>
    <mergeCell ref="C20:F20"/>
    <mergeCell ref="C19:F19"/>
    <mergeCell ref="C18:F18"/>
    <mergeCell ref="C17:F17"/>
    <mergeCell ref="C16:F16"/>
    <mergeCell ref="C15:F15"/>
    <mergeCell ref="B14:I14"/>
    <mergeCell ref="B13:I13"/>
    <mergeCell ref="B12:I12"/>
    <mergeCell ref="B9:I9"/>
    <mergeCell ref="B8:I8"/>
    <mergeCell ref="G7:I7"/>
    <mergeCell ref="C7:E7"/>
    <mergeCell ref="G6:I6"/>
    <mergeCell ref="C6:E6"/>
    <mergeCell ref="G5:I5"/>
    <mergeCell ref="C5:E5"/>
    <mergeCell ref="G4:I4"/>
    <mergeCell ref="C4:E4"/>
    <mergeCell ref="B3:I3"/>
    <mergeCell ref="B2:I2"/>
  </mergeCells>
  <dataValidations count="1">
    <dataValidation allowBlank="true" errorStyle="stop" showErrorMessage="true" sqref="G10 H10" type="list">
      <formula1>"OK,NG,Block,NA,NT"</formula1>
    </dataValidation>
  </dataValidations>
  <hyperlinks>
    <hyperlink ref="B21" display="FCIVIOS-13370" r:id="rId1"/>
    <hyperlink ref="B17" display="FCIVIOS-13366" r:id="rId2"/>
    <hyperlink ref="B19" display="FCIVIOS-13368" r:id="rId3"/>
    <hyperlink ref="B20" display="FCIVIOS-13369" r:id="rId4"/>
    <hyperlink ref="B18" display="FCIVIOS-13367" r:id="rId5"/>
    <hyperlink ref="B16" display="FCIVIOS-13362" r:id="rId6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2"/>
    <col collapsed="false" customWidth="true" hidden="false" max="2" min="2" style="0" width="9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20"/>
    <col collapsed="false" customWidth="true" hidden="false" max="6" min="6" style="0" width="27"/>
    <col collapsed="false" customWidth="true" hidden="false" max="7" min="7" style="0" width="40"/>
    <col collapsed="false" customWidth="true" hidden="false" max="8" min="8" style="0" width="36"/>
    <col collapsed="false" customWidth="true" hidden="false" max="9" min="9" style="0" width="6"/>
    <col collapsed="false" customWidth="true" hidden="false" max="9" min="9" style="0" width="6"/>
    <col collapsed="false" customWidth="true" hidden="false" max="10" min="10" style="0" width="6"/>
    <col collapsed="false" customWidth="true" hidden="false" max="10" min="10" style="0" width="6"/>
    <col collapsed="false" customWidth="true" hidden="false" max="11" min="11" style="0" width="6"/>
    <col collapsed="false" customWidth="true" hidden="false" max="11" min="11" style="0" width="6"/>
    <col collapsed="false" customWidth="true" hidden="false" max="12" min="12" style="0" width="10"/>
    <col collapsed="false" customWidth="true" hidden="false" max="12" min="12" style="0" width="10"/>
    <col collapsed="false" customWidth="true" hidden="false" max="13" min="13" style="0" width="12"/>
    <col collapsed="false" customWidth="true" hidden="false" max="14" min="14" style="0" width="25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9"/>
    <col collapsed="false" customWidth="true" hidden="false" max="18" min="18" style="0" width="17"/>
    <col collapsed="false" customWidth="true" hidden="false" max="19" min="19" style="0" width="11"/>
    <col collapsed="false" customWidth="true" hidden="false" max="20" min="20" style="0" width="10"/>
    <col collapsed="false" customWidth="true" hidden="false" max="21" min="21" style="0" width="10"/>
  </cols>
  <sheetData>
    <row r="1">
      <c r="A1" s="69"/>
      <c r="B1" s="67" t="str">
        <v>Case ID</v>
      </c>
      <c r="C1" s="67" t="str">
        <v>FeatureID</v>
      </c>
      <c r="D1" s="67" t="str">
        <v>需求ID</v>
      </c>
      <c r="E1" s="67" t="str">
        <v>标题</v>
      </c>
      <c r="F1" s="67" t="str">
        <v>前提条件</v>
      </c>
      <c r="G1" s="67" t="str">
        <v>操作步骤</v>
      </c>
      <c r="H1" s="67" t="str">
        <v>预期结果</v>
      </c>
      <c r="I1" s="67" t="str">
        <v>实际结果</v>
      </c>
      <c r="J1" s="67" t="str">
        <v>优先级</v>
      </c>
      <c r="K1" s="67" t="str">
        <v>用例类型</v>
      </c>
      <c r="L1" s="67" t="str">
        <v>测试方式</v>
      </c>
      <c r="M1" s="68" t="str">
        <v>验证结果</v>
      </c>
      <c r="N1" s="68" t="str" xml:space="preserve">
        <v>BUG ID </v>
      </c>
      <c r="O1" s="68" t="str">
        <v>BUG 等级</v>
      </c>
      <c r="P1" s="68" t="str">
        <v>NT项分类</v>
      </c>
      <c r="Q1" s="68" t="str">
        <v>备注</v>
      </c>
      <c r="R1" s="68" t="str">
        <v>测试版本</v>
      </c>
      <c r="S1" s="68" t="str">
        <v>测试日期</v>
      </c>
      <c r="T1" s="68" t="str">
        <v>测试人员</v>
      </c>
      <c r="U1" s="68" t="str">
        <v>测试环境</v>
      </c>
    </row>
    <row customHeight="true" ht="19" r="2">
      <c r="B2" s="65">
        <f>ROW()-1</f>
      </c>
      <c r="C2" s="62" t="str">
        <v>SYNC+_Z0028</v>
      </c>
      <c r="D2" s="64" t="str">
        <v>后排按键</v>
      </c>
      <c r="E2" s="63" t="str">
        <v>power按键</v>
      </c>
      <c r="F2" s="63" t="str">
        <v>1.通话中
2.处于EP\MMACTIVE\PHONE电源状态下</v>
      </c>
      <c r="G2" s="63" t="str">
        <v>1.按下power按键</v>
      </c>
      <c r="H2" s="63" t="str">
        <v>1.无响应</v>
      </c>
      <c r="I2" s="62"/>
      <c r="J2" s="56" t="str">
        <v>P2</v>
      </c>
      <c r="K2" s="56" t="str">
        <v>功能</v>
      </c>
      <c r="L2" s="56" t="str">
        <v>手动测试</v>
      </c>
      <c r="M2" s="64" t="str">
        <v>Pass</v>
      </c>
      <c r="N2" s="62"/>
      <c r="O2" s="62"/>
      <c r="P2" s="62"/>
      <c r="Q2" s="63"/>
      <c r="R2" s="56" t="str">
        <v>SOC：20221230_DCV1
MCU: 20221230_DCV1</v>
      </c>
      <c r="S2" s="66">
        <v>44943</v>
      </c>
      <c r="T2" s="56" t="str">
        <v>袁露</v>
      </c>
      <c r="U2" s="62" t="str">
        <v>台架</v>
      </c>
    </row>
    <row r="3">
      <c r="B3" s="65">
        <f>ROW()-1</f>
      </c>
      <c r="C3" s="62"/>
      <c r="D3" s="64" t="str">
        <v>后排按键</v>
      </c>
      <c r="E3" s="63" t="str">
        <v>power按键-音乐播放中</v>
      </c>
      <c r="F3" s="63" t="str">
        <v>1.当前音乐播放中
2.acc = on ,ig = run</v>
      </c>
      <c r="G3" s="63" t="str">
        <v>1.按下power按键，分别观察前屏和后屏显示
2.再次按下按键</v>
      </c>
      <c r="H3" s="63" t="str">
        <v>1.前屏toast：媒体音频关闭。后屏全屏 文字显示“媒体音频关闭”
2.音乐恢复播放，显示切源，播放方式按钮，中间显示来源，歌曲名称，歌手，播放/暂停，上一曲/下一曲按钮，右边显示音量+-按钮，左上角显示home按钮，右上角显示power按钮</v>
      </c>
      <c r="I3" s="62"/>
      <c r="J3" s="56" t="str">
        <v>P0</v>
      </c>
      <c r="K3" s="56"/>
      <c r="L3" s="56"/>
      <c r="M3" s="64" t="str">
        <v>Fail</v>
      </c>
      <c r="N3" s="63" t="s">
        <v>13</v>
      </c>
      <c r="O3" s="62"/>
      <c r="P3" s="62"/>
      <c r="Q3" s="63"/>
      <c r="R3" s="56" t="str">
        <v>SOC：20221230_DCV1
MCU: 20221230_DCV1</v>
      </c>
      <c r="S3" s="66">
        <v>44943</v>
      </c>
      <c r="T3" s="56" t="str">
        <v>袁露</v>
      </c>
      <c r="U3" s="62" t="str">
        <v>台架</v>
      </c>
    </row>
    <row customHeight="true" ht="19" r="4">
      <c r="B4" s="65">
        <f>ROW()-1</f>
      </c>
      <c r="C4" s="62"/>
      <c r="D4" s="64" t="str">
        <v>后排按键</v>
      </c>
      <c r="E4" s="63" t="str">
        <v>power按键-音乐播放中</v>
      </c>
      <c r="F4" s="63" t="str">
        <v>1.当前音乐播放中
2.acc = on ,ig = acc</v>
      </c>
      <c r="G4" s="63" t="str">
        <v>1.按下power按键，分别观察前屏和后屏显示
2.再次按下按键</v>
      </c>
      <c r="H4" s="63" t="str">
        <v>1.前屏toast：媒体音频关闭。后屏全屏 文字显示“媒体音频关闭”
2.音乐恢复播放，显示切源，播放方式按钮，中间显示来源，歌曲名称，歌手，播放/暂停，上一曲/下一曲按钮，右边显示音量+-按钮，左上角显示home按钮，右上角显示power按钮</v>
      </c>
      <c r="I4" s="62"/>
      <c r="J4" s="56" t="str">
        <v>P2</v>
      </c>
      <c r="K4" s="56"/>
      <c r="L4" s="56"/>
      <c r="M4" s="64" t="str">
        <v>Block</v>
      </c>
      <c r="N4" s="63" t="s">
        <v>13</v>
      </c>
      <c r="O4" s="62"/>
      <c r="P4" s="62"/>
      <c r="Q4" s="63"/>
      <c r="R4" s="56" t="str">
        <v>SOC：20221230_DCV1
MCU: 20221230_DCV1</v>
      </c>
      <c r="S4" s="66">
        <v>44943</v>
      </c>
      <c r="T4" s="56" t="str">
        <v>袁露</v>
      </c>
      <c r="U4" s="62" t="str">
        <v>台架</v>
      </c>
    </row>
    <row customHeight="true" ht="19" r="5">
      <c r="B5" s="65">
        <f>ROW()-1</f>
      </c>
      <c r="C5" s="62" t="str">
        <v>SYNC+_Z0028</v>
      </c>
      <c r="D5" s="64" t="str">
        <v>后排按键</v>
      </c>
      <c r="E5" s="63" t="str">
        <v>power按键</v>
      </c>
      <c r="F5" s="63" t="str">
        <v>1.当前未播放音乐&amp;未处于通话中
2.处于EP\MMACTIVE\PHONE电源状态下</v>
      </c>
      <c r="G5" s="63" t="str">
        <v>1.按下power按键</v>
      </c>
      <c r="H5" s="63" t="str">
        <v>车机无响应</v>
      </c>
      <c r="I5" s="62"/>
      <c r="J5" s="56" t="str">
        <v>P2</v>
      </c>
      <c r="K5" s="56" t="str">
        <v>功能</v>
      </c>
      <c r="L5" s="56" t="str">
        <v>手动测试</v>
      </c>
      <c r="M5" s="64" t="str">
        <v>Pass</v>
      </c>
      <c r="N5" s="62"/>
      <c r="O5" s="62"/>
      <c r="P5" s="62"/>
      <c r="Q5" s="63"/>
      <c r="R5" s="56" t="str">
        <v>SOC：20221230_DCV1
MCU: 20221230_DCV1</v>
      </c>
      <c r="S5" s="66">
        <v>44943</v>
      </c>
      <c r="T5" s="56" t="str">
        <v>袁露</v>
      </c>
      <c r="U5" s="62" t="str">
        <v>台架</v>
      </c>
    </row>
    <row customHeight="true" ht="19" r="6">
      <c r="B6" s="65">
        <f>ROW()-1</f>
      </c>
      <c r="C6" s="62"/>
      <c r="D6" s="64" t="str">
        <v>后排按键</v>
      </c>
      <c r="E6" s="63" t="str">
        <v>usb音乐页面显示</v>
      </c>
      <c r="F6" s="63" t="str">
        <v>1.当前usb音乐播放
2.处于播放页面
3.处于EP电源状态下</v>
      </c>
      <c r="G6" s="63" t="str">
        <v>1.观察后排屏幕显示</v>
      </c>
      <c r="H6" s="63" t="str">
        <v>1左边显示切源，播放方式按钮，中间显示来源，歌曲名称，歌手，播放/暂停，上一曲/下一曲按钮，右边显示音量+-按钮，左上角显示home按钮，右上角显示power按钮</v>
      </c>
      <c r="I6" s="62"/>
      <c r="J6" s="56" t="str">
        <v>P2</v>
      </c>
      <c r="K6" s="56"/>
      <c r="L6" s="56"/>
      <c r="M6" s="64" t="str">
        <v>Block</v>
      </c>
      <c r="N6" s="63" t="s">
        <v>10</v>
      </c>
      <c r="O6" s="62"/>
      <c r="P6" s="62"/>
      <c r="Q6" s="63"/>
      <c r="R6" s="56" t="str">
        <v>SOC：20221230_DCV1
MCU: 20221230_DCV1</v>
      </c>
      <c r="S6" s="66">
        <v>44943</v>
      </c>
      <c r="T6" s="56" t="str">
        <v>袁露</v>
      </c>
      <c r="U6" s="62" t="str">
        <v>台架</v>
      </c>
    </row>
    <row r="7">
      <c r="B7" s="65">
        <f>ROW()-1</f>
      </c>
      <c r="C7" s="62"/>
      <c r="D7" s="64" t="str">
        <v>后排按键</v>
      </c>
      <c r="E7" s="63" t="str">
        <v>usb音乐页面显示</v>
      </c>
      <c r="F7" s="63" t="str">
        <v>1.当前usb音乐播放
2.处于播放页面
3.acc = on ,ig = run</v>
      </c>
      <c r="G7" s="63" t="str">
        <v>1.观察后排屏幕显示</v>
      </c>
      <c r="H7" s="63" t="str">
        <v>1左边显示切源，播放方式按钮，中间显示来源，歌曲名称，歌手，播放/暂停，上一曲/下一曲按钮，右边显示音量+-按钮，左上角显示home按钮，右上角显示power按钮</v>
      </c>
      <c r="I7" s="62"/>
      <c r="J7" s="56" t="str">
        <v>P0</v>
      </c>
      <c r="K7" s="56"/>
      <c r="L7" s="56"/>
      <c r="M7" s="64" t="str">
        <v>Fail</v>
      </c>
      <c r="N7" s="63" t="s">
        <v>10</v>
      </c>
      <c r="O7" s="62"/>
      <c r="P7" s="62"/>
      <c r="Q7" s="63"/>
      <c r="R7" s="56" t="str">
        <v>SOC：20221230_DCV1
MCU: 20221230_DCV1</v>
      </c>
      <c r="S7" s="66">
        <v>44943</v>
      </c>
      <c r="T7" s="56" t="str">
        <v>袁露</v>
      </c>
      <c r="U7" s="62" t="str">
        <v>台架</v>
      </c>
    </row>
    <row customHeight="true" ht="19" r="8">
      <c r="B8" s="65">
        <f>ROW()-1</f>
      </c>
      <c r="C8" s="62"/>
      <c r="D8" s="64" t="str">
        <v>后排按键</v>
      </c>
      <c r="E8" s="63" t="str">
        <v>usb音乐页面显示</v>
      </c>
      <c r="F8" s="63" t="str">
        <v>1.当前usb音乐播放
2.处于播放页面
3.acc = on ,ig = acc</v>
      </c>
      <c r="G8" s="63" t="str">
        <v>1.观察后排屏幕显示</v>
      </c>
      <c r="H8" s="63" t="str">
        <v>1左边显示切源，播放方式按钮，中间显示来源，歌曲名称，歌手，播放/暂停，上一曲/下一曲按钮，右边显示音量+-按钮，左上角显示home按钮，右上角显示power按钮</v>
      </c>
      <c r="I8" s="62"/>
      <c r="J8" s="56" t="str">
        <v>P2</v>
      </c>
      <c r="K8" s="56"/>
      <c r="L8" s="56"/>
      <c r="M8" s="64" t="str">
        <v>Block</v>
      </c>
      <c r="N8" s="63" t="s">
        <v>10</v>
      </c>
      <c r="O8" s="62"/>
      <c r="P8" s="62"/>
      <c r="Q8" s="63"/>
      <c r="R8" s="56" t="str">
        <v>SOC：20221230_DCV1
MCU: 20221230_DCV1</v>
      </c>
      <c r="S8" s="66">
        <v>44943</v>
      </c>
      <c r="T8" s="56" t="str">
        <v>袁露</v>
      </c>
      <c r="U8" s="62" t="str">
        <v>台架</v>
      </c>
    </row>
    <row customHeight="true" ht="19" r="9">
      <c r="B9" s="65">
        <f>ROW()-1</f>
      </c>
      <c r="C9" s="62"/>
      <c r="D9" s="64" t="str">
        <v>后排按键</v>
      </c>
      <c r="E9" s="63" t="str">
        <v>usb音乐切源</v>
      </c>
      <c r="F9" s="63" t="str">
        <v>1.当前播放USB音乐
2.处于EP电源状态下</v>
      </c>
      <c r="G9" s="63" t="str">
        <v>1.点击切源按钮</v>
      </c>
      <c r="H9" s="63" t="str">
        <v>1.展开切源界面，显示当前可用音源的切换按钮（USB，随心听，蓝牙）</v>
      </c>
      <c r="I9" s="62"/>
      <c r="J9" s="56" t="str">
        <v>P2</v>
      </c>
      <c r="K9" s="56"/>
      <c r="L9" s="56"/>
      <c r="M9" s="64" t="str">
        <v>Pass</v>
      </c>
      <c r="N9" s="63"/>
      <c r="O9" s="62"/>
      <c r="P9" s="62"/>
      <c r="Q9" s="63"/>
      <c r="R9" s="56" t="str">
        <v>SOC：20221230_DCV1
MCU: 20221230_DCV1</v>
      </c>
      <c r="S9" s="66">
        <v>44943</v>
      </c>
      <c r="T9" s="56" t="str">
        <v>袁露</v>
      </c>
      <c r="U9" s="62" t="str">
        <v>台架</v>
      </c>
    </row>
    <row customHeight="true" ht="19" r="10">
      <c r="B10" s="65">
        <f>ROW()-1</f>
      </c>
      <c r="C10" s="62"/>
      <c r="D10" s="64" t="str">
        <v>后排按键</v>
      </c>
      <c r="E10" s="63" t="str">
        <v>usb音乐切源</v>
      </c>
      <c r="F10" s="63" t="str">
        <v>1.当前usb音乐播放
2.处于播放页面
3.acc = on ,ig = run</v>
      </c>
      <c r="G10" s="63" t="str">
        <v>1.点击切源按钮</v>
      </c>
      <c r="H10" s="63" t="str">
        <v>1.展开切源界面，显示当前可用音源的切换按钮（USB，随心听，蓝牙）</v>
      </c>
      <c r="I10" s="62"/>
      <c r="J10" s="56" t="str">
        <v>P0</v>
      </c>
      <c r="K10" s="56"/>
      <c r="L10" s="56"/>
      <c r="M10" s="64" t="str">
        <v>Pass</v>
      </c>
      <c r="N10" s="63"/>
      <c r="O10" s="62"/>
      <c r="P10" s="62"/>
      <c r="Q10" s="63"/>
      <c r="R10" s="56" t="str">
        <v>SOC：20221230_DCV1
MCU: 20221230_DCV1</v>
      </c>
      <c r="S10" s="66">
        <v>44943</v>
      </c>
      <c r="T10" s="56" t="str">
        <v>袁露</v>
      </c>
      <c r="U10" s="62" t="str">
        <v>台架</v>
      </c>
    </row>
    <row customHeight="true" ht="19" r="11">
      <c r="B11" s="65">
        <f>ROW()-1</f>
      </c>
      <c r="C11" s="62"/>
      <c r="D11" s="64" t="str">
        <v>后排按键</v>
      </c>
      <c r="E11" s="63" t="str">
        <v>usb音乐切源</v>
      </c>
      <c r="F11" s="63" t="str">
        <v>1.当前usb音乐播放
2.处于播放页面
3.acc = on ,ig = acc</v>
      </c>
      <c r="G11" s="63" t="str">
        <v>1.点击切源按钮</v>
      </c>
      <c r="H11" s="63" t="str">
        <v>1.展开切源界面，显示当前可用音源的切换按钮（USB，随心听，蓝牙）</v>
      </c>
      <c r="I11" s="62"/>
      <c r="J11" s="56" t="str">
        <v>P2</v>
      </c>
      <c r="K11" s="56"/>
      <c r="L11" s="56"/>
      <c r="M11" s="64" t="str">
        <v>Pass</v>
      </c>
      <c r="N11" s="63"/>
      <c r="O11" s="62"/>
      <c r="P11" s="62"/>
      <c r="Q11" s="63"/>
      <c r="R11" s="56" t="str">
        <v>SOC：20221230_DCV1
MCU: 20221230_DCV1</v>
      </c>
      <c r="S11" s="66">
        <v>44943</v>
      </c>
      <c r="T11" s="56" t="str">
        <v>袁露</v>
      </c>
      <c r="U11" s="62" t="str">
        <v>台架</v>
      </c>
    </row>
    <row customHeight="true" ht="19" r="12">
      <c r="B12" s="65">
        <f>ROW()-1</f>
      </c>
      <c r="C12" s="62"/>
      <c r="D12" s="64" t="str">
        <v>后排按键</v>
      </c>
      <c r="E12" s="63" t="str">
        <v>usb音乐切源</v>
      </c>
      <c r="F12" s="63" t="str">
        <v>1.当前播放USB音乐
2.已展开切源页面
3.处于EP电源状态下</v>
      </c>
      <c r="G12" s="62" t="str">
        <v>1.点击任意音源按钮</v>
      </c>
      <c r="H12" s="62" t="str">
        <v>1.切换到对应音源播放</v>
      </c>
      <c r="I12" s="62"/>
      <c r="J12" s="56" t="str">
        <v>P2</v>
      </c>
      <c r="K12" s="56"/>
      <c r="L12" s="56"/>
      <c r="M12" s="64" t="str">
        <v>Pass</v>
      </c>
      <c r="N12" s="62"/>
      <c r="O12" s="62"/>
      <c r="P12" s="62"/>
      <c r="Q12" s="63"/>
      <c r="R12" s="56" t="str">
        <v>SOC：20221230_DCV1
MCU: 20221230_DCV1</v>
      </c>
      <c r="S12" s="66">
        <v>44943</v>
      </c>
      <c r="T12" s="56" t="str">
        <v>袁露</v>
      </c>
      <c r="U12" s="62" t="str">
        <v>台架</v>
      </c>
    </row>
    <row customHeight="true" ht="19" r="13">
      <c r="B13" s="65">
        <f>ROW()-1</f>
      </c>
      <c r="C13" s="62"/>
      <c r="D13" s="64" t="str">
        <v>后排按键</v>
      </c>
      <c r="E13" s="63" t="str">
        <v>usb音乐切源</v>
      </c>
      <c r="F13" s="63" t="str">
        <v>1.当前usb音乐播放
2.处于播放页面
3.acc = on ,ig = run</v>
      </c>
      <c r="G13" s="62" t="str">
        <v>1.点击任意音源按钮</v>
      </c>
      <c r="H13" s="62" t="str">
        <v>1.切换到对应音源播放</v>
      </c>
      <c r="I13" s="62"/>
      <c r="J13" s="56" t="str">
        <v>P0</v>
      </c>
      <c r="K13" s="56"/>
      <c r="L13" s="56"/>
      <c r="M13" s="64" t="str">
        <v>Pass</v>
      </c>
      <c r="N13" s="62"/>
      <c r="O13" s="62"/>
      <c r="P13" s="62"/>
      <c r="Q13" s="63"/>
      <c r="R13" s="56" t="str">
        <v>SOC：20221230_DCV1
MCU: 20221230_DCV1</v>
      </c>
      <c r="S13" s="66">
        <v>44943</v>
      </c>
      <c r="T13" s="56" t="str">
        <v>袁露</v>
      </c>
      <c r="U13" s="62" t="str">
        <v>台架</v>
      </c>
    </row>
    <row customHeight="true" ht="19" r="14">
      <c r="B14" s="65">
        <f>ROW()-1</f>
      </c>
      <c r="C14" s="62"/>
      <c r="D14" s="64" t="str">
        <v>后排按键</v>
      </c>
      <c r="E14" s="63" t="str">
        <v>usb音乐切源</v>
      </c>
      <c r="F14" s="63" t="str">
        <v>1.当前usb音乐播放
2.处于播放页面
3.acc = on ,ig = acc</v>
      </c>
      <c r="G14" s="62" t="str">
        <v>1.点击任意音源按钮</v>
      </c>
      <c r="H14" s="62" t="str">
        <v>1.切换到对应音源播放</v>
      </c>
      <c r="I14" s="62"/>
      <c r="J14" s="56" t="str">
        <v>P2</v>
      </c>
      <c r="K14" s="56"/>
      <c r="L14" s="56"/>
      <c r="M14" s="64" t="str">
        <v>Pass</v>
      </c>
      <c r="N14" s="62"/>
      <c r="O14" s="62"/>
      <c r="P14" s="62"/>
      <c r="Q14" s="63"/>
      <c r="R14" s="56" t="str">
        <v>SOC：20221230_DCV1
MCU: 20221230_DCV1</v>
      </c>
      <c r="S14" s="66">
        <v>44943</v>
      </c>
      <c r="T14" s="56" t="str">
        <v>袁露</v>
      </c>
      <c r="U14" s="62" t="str">
        <v>台架</v>
      </c>
    </row>
    <row customHeight="true" ht="19" r="15">
      <c r="B15" s="65">
        <f>ROW()-1</f>
      </c>
      <c r="C15" s="62"/>
      <c r="D15" s="64" t="str">
        <v>后排按键</v>
      </c>
      <c r="E15" s="63" t="str">
        <v>usb音乐切换重复播放方式</v>
      </c>
      <c r="F15" s="63" t="str">
        <v>1.当前播放USB音乐
2.当前为随机播放
3.处于EP电源状态下</v>
      </c>
      <c r="G15" s="63" t="str">
        <v>1.点击切换重复播放方式</v>
      </c>
      <c r="H15" s="63" t="str">
        <v>1.成功切换显示对应的图标，歌曲播放方式为重复</v>
      </c>
      <c r="I15" s="62"/>
      <c r="J15" s="56" t="str">
        <v>P2</v>
      </c>
      <c r="K15" s="56"/>
      <c r="L15" s="56"/>
      <c r="M15" s="64" t="str">
        <v>Pass</v>
      </c>
      <c r="N15" s="63"/>
      <c r="O15" s="62"/>
      <c r="P15" s="62"/>
      <c r="Q15" s="63"/>
      <c r="R15" s="56" t="str">
        <v>SOC：20221230_DCV1
MCU: 20221230_DCV1</v>
      </c>
      <c r="S15" s="66">
        <v>44943</v>
      </c>
      <c r="T15" s="56" t="str">
        <v>袁露</v>
      </c>
      <c r="U15" s="62" t="str">
        <v>台架</v>
      </c>
    </row>
    <row customHeight="true" ht="19" r="16">
      <c r="B16" s="65">
        <f>ROW()-1</f>
      </c>
      <c r="C16" s="62"/>
      <c r="D16" s="64" t="str">
        <v>后排按键</v>
      </c>
      <c r="E16" s="63" t="str">
        <v>usb音乐切换重复播放方式</v>
      </c>
      <c r="F16" s="63" t="str">
        <v>1.当前usb音乐播放
2.处于播放页面
3.acc = on ,ig = run</v>
      </c>
      <c r="G16" s="63" t="str">
        <v>1.点击切换重复播放方式</v>
      </c>
      <c r="H16" s="63" t="str">
        <v>1.成功切换显示对应的图标，歌曲播放方式为重复</v>
      </c>
      <c r="I16" s="62"/>
      <c r="J16" s="56" t="str">
        <v>P0</v>
      </c>
      <c r="K16" s="56"/>
      <c r="L16" s="56"/>
      <c r="M16" s="64" t="str">
        <v>Pass</v>
      </c>
      <c r="N16" s="63"/>
      <c r="O16" s="62"/>
      <c r="P16" s="62"/>
      <c r="Q16" s="63"/>
      <c r="R16" s="56" t="str">
        <v>SOC：20221230_DCV1
MCU: 20221230_DCV1</v>
      </c>
      <c r="S16" s="66">
        <v>44943</v>
      </c>
      <c r="T16" s="56" t="str">
        <v>袁露</v>
      </c>
      <c r="U16" s="62" t="str">
        <v>台架</v>
      </c>
    </row>
    <row customHeight="true" ht="19" r="17">
      <c r="B17" s="65">
        <f>ROW()-1</f>
      </c>
      <c r="C17" s="62"/>
      <c r="D17" s="64" t="str">
        <v>后排按键</v>
      </c>
      <c r="E17" s="63" t="str">
        <v>usb音乐切换重复播放方式</v>
      </c>
      <c r="F17" s="63" t="str">
        <v>1.当前usb音乐播放
2.处于播放页面
3.acc = on ,ig = acc</v>
      </c>
      <c r="G17" s="63" t="str">
        <v>1.点击切换重复播放方式</v>
      </c>
      <c r="H17" s="63" t="str">
        <v>1.成功切换显示对应的图标，歌曲播放方式为重复</v>
      </c>
      <c r="I17" s="62"/>
      <c r="J17" s="56" t="str">
        <v>P2</v>
      </c>
      <c r="K17" s="56"/>
      <c r="L17" s="56"/>
      <c r="M17" s="64" t="str">
        <v>Pass</v>
      </c>
      <c r="N17" s="63"/>
      <c r="O17" s="62"/>
      <c r="P17" s="62"/>
      <c r="Q17" s="63"/>
      <c r="R17" s="56" t="str">
        <v>SOC：20221230_DCV1
MCU: 20221230_DCV1</v>
      </c>
      <c r="S17" s="66">
        <v>44943</v>
      </c>
      <c r="T17" s="56" t="str">
        <v>袁露</v>
      </c>
      <c r="U17" s="62" t="str">
        <v>台架</v>
      </c>
    </row>
    <row customHeight="true" ht="19" r="18">
      <c r="B18" s="65">
        <f>ROW()-1</f>
      </c>
      <c r="C18" s="62"/>
      <c r="D18" s="64" t="str">
        <v>后排按键</v>
      </c>
      <c r="E18" s="63" t="str">
        <v>usb音乐切换随机播放方式</v>
      </c>
      <c r="F18" s="63" t="str">
        <v>1.当前播放USB音乐
2.当前为随机播放
3.处于EP电源状态下</v>
      </c>
      <c r="G18" s="63" t="str">
        <v>1.点击切换随机播放方式</v>
      </c>
      <c r="H18" s="63" t="str">
        <v>1.成功切换显示对应的图标，歌曲播放方式为随机</v>
      </c>
      <c r="I18" s="62"/>
      <c r="J18" s="56" t="str">
        <v>P2</v>
      </c>
      <c r="K18" s="56" t="str">
        <v>功能</v>
      </c>
      <c r="L18" s="56" t="str">
        <v>手动测试</v>
      </c>
      <c r="M18" s="64" t="str">
        <v>Pass</v>
      </c>
      <c r="N18" s="62"/>
      <c r="O18" s="62"/>
      <c r="P18" s="62"/>
      <c r="Q18" s="63"/>
      <c r="R18" s="56" t="str">
        <v>SOC：20221230_DCV1
MCU: 20221230_DCV1</v>
      </c>
      <c r="S18" s="66">
        <v>44943</v>
      </c>
      <c r="T18" s="56" t="str">
        <v>袁露</v>
      </c>
      <c r="U18" s="62" t="str">
        <v>台架</v>
      </c>
    </row>
    <row customHeight="true" ht="19" r="19">
      <c r="B19" s="65">
        <f>ROW()-1</f>
      </c>
      <c r="C19" s="62"/>
      <c r="D19" s="64" t="str">
        <v>后排按键</v>
      </c>
      <c r="E19" s="63"/>
      <c r="F19" s="63" t="str">
        <v>1.当前usb音乐播放
2.处于播放页面
3.acc = on ,ig = run</v>
      </c>
      <c r="G19" s="63" t="str">
        <v>1.点击切换随机播放方式</v>
      </c>
      <c r="H19" s="63" t="str">
        <v>1.成功切换显示对应的图标，歌曲播放方式为随机</v>
      </c>
      <c r="I19" s="62"/>
      <c r="J19" s="56" t="str">
        <v>P0</v>
      </c>
      <c r="K19" s="56" t="str">
        <v>功能</v>
      </c>
      <c r="L19" s="56" t="str">
        <v>手动测试</v>
      </c>
      <c r="M19" s="64" t="str">
        <v>Pass</v>
      </c>
      <c r="N19" s="63"/>
      <c r="O19" s="62"/>
      <c r="P19" s="62"/>
      <c r="Q19" s="63"/>
      <c r="R19" s="56" t="str">
        <v>SOC：20221230_DCV1
MCU: 20221230_DCV1</v>
      </c>
      <c r="S19" s="66">
        <v>44943</v>
      </c>
      <c r="T19" s="56" t="str">
        <v>袁露</v>
      </c>
      <c r="U19" s="62" t="str">
        <v>台架</v>
      </c>
    </row>
    <row customHeight="true" ht="19" r="20">
      <c r="B20" s="65">
        <f>ROW()-1</f>
      </c>
      <c r="C20" s="62"/>
      <c r="D20" s="64" t="str">
        <v>后排按键</v>
      </c>
      <c r="E20" s="63"/>
      <c r="F20" s="63" t="str">
        <v>1.当前usb音乐播放
2.处于播放页面
3.acc = on ,ig = acc</v>
      </c>
      <c r="G20" s="63" t="str">
        <v>1.点击切换随机播放方式</v>
      </c>
      <c r="H20" s="63" t="str">
        <v>1.成功切换显示对应的图标，歌曲播放方式为随机</v>
      </c>
      <c r="I20" s="62"/>
      <c r="J20" s="56" t="str">
        <v>P2</v>
      </c>
      <c r="K20" s="56" t="str">
        <v>功能</v>
      </c>
      <c r="L20" s="56" t="str">
        <v>手动测试</v>
      </c>
      <c r="M20" s="64" t="str">
        <v>Pass</v>
      </c>
      <c r="N20" s="63"/>
      <c r="O20" s="62"/>
      <c r="P20" s="62"/>
      <c r="Q20" s="63"/>
      <c r="R20" s="56" t="str">
        <v>SOC：20221230_DCV1
MCU: 20221230_DCV1</v>
      </c>
      <c r="S20" s="66">
        <v>44943</v>
      </c>
      <c r="T20" s="56" t="str">
        <v>袁露</v>
      </c>
      <c r="U20" s="62" t="str">
        <v>台架</v>
      </c>
    </row>
    <row customHeight="true" ht="19" r="21">
      <c r="B21" s="65">
        <f>ROW()-1</f>
      </c>
      <c r="C21" s="62"/>
      <c r="D21" s="64" t="str">
        <v>后排按键</v>
      </c>
      <c r="E21" s="63" t="str">
        <v>usb音乐暂停/播放</v>
      </c>
      <c r="F21" s="63" t="str">
        <v>1.当前播放USB音乐
2.当前为随机播放
3.处于EP电源状态下</v>
      </c>
      <c r="G21" s="63" t="str">
        <v>1.点击播放暂停按钮
2.再次点击播放暂停按钮</v>
      </c>
      <c r="H21" s="63" t="str">
        <v>1.音乐暂停
2.音乐播放</v>
      </c>
      <c r="I21" s="62"/>
      <c r="J21" s="56" t="str">
        <v>P2</v>
      </c>
      <c r="K21" s="56" t="str">
        <v>功能</v>
      </c>
      <c r="L21" s="56" t="str">
        <v>手动测试</v>
      </c>
      <c r="M21" s="64" t="str">
        <v>Pass</v>
      </c>
      <c r="N21" s="62"/>
      <c r="O21" s="62"/>
      <c r="P21" s="62"/>
      <c r="Q21" s="63"/>
      <c r="R21" s="56" t="str">
        <v>SOC：20221230_DCV1
MCU: 20221230_DCV1</v>
      </c>
      <c r="S21" s="66">
        <v>44943</v>
      </c>
      <c r="T21" s="56" t="str">
        <v>袁露</v>
      </c>
      <c r="U21" s="62" t="str">
        <v>台架</v>
      </c>
    </row>
    <row customHeight="true" ht="19" r="22">
      <c r="B22" s="65">
        <f>ROW()-1</f>
      </c>
      <c r="C22" s="62"/>
      <c r="D22" s="64" t="str">
        <v>后排按键</v>
      </c>
      <c r="E22" s="63"/>
      <c r="F22" s="63" t="str">
        <v>1.当前usb音乐播放
2.处于播放页面
3.acc = on ,ig = run</v>
      </c>
      <c r="G22" s="63" t="str">
        <v>1.点击播放暂停按钮
2.再次点击播放暂停按钮</v>
      </c>
      <c r="H22" s="63" t="str">
        <v>1.音乐暂停
2.音乐播放</v>
      </c>
      <c r="I22" s="62"/>
      <c r="J22" s="56" t="str">
        <v>P0</v>
      </c>
      <c r="K22" s="56"/>
      <c r="L22" s="56"/>
      <c r="M22" s="64" t="str">
        <v>Pass</v>
      </c>
      <c r="N22" s="62"/>
      <c r="O22" s="62"/>
      <c r="P22" s="62"/>
      <c r="Q22" s="63"/>
      <c r="R22" s="56" t="str">
        <v>SOC：20221230_DCV1
MCU: 20221230_DCV1</v>
      </c>
      <c r="S22" s="66">
        <v>44943</v>
      </c>
      <c r="T22" s="56" t="str">
        <v>袁露</v>
      </c>
      <c r="U22" s="62" t="str">
        <v>台架</v>
      </c>
    </row>
    <row customHeight="true" ht="19" r="23">
      <c r="B23" s="65">
        <f>ROW()-1</f>
      </c>
      <c r="C23" s="62"/>
      <c r="D23" s="64" t="str">
        <v>后排按键</v>
      </c>
      <c r="E23" s="63"/>
      <c r="F23" s="63" t="str">
        <v>1.当前usb音乐播放
2.处于播放页面
3.acc = on ,ig = acc</v>
      </c>
      <c r="G23" s="63" t="str">
        <v>1.点击播放暂停按钮
2.再次点击播放暂停按钮</v>
      </c>
      <c r="H23" s="63" t="str">
        <v>1.音乐暂停
2.音乐播放</v>
      </c>
      <c r="I23" s="62"/>
      <c r="J23" s="56" t="str">
        <v>P2</v>
      </c>
      <c r="K23" s="56"/>
      <c r="L23" s="56"/>
      <c r="M23" s="64" t="str">
        <v>Pass</v>
      </c>
      <c r="N23" s="62"/>
      <c r="O23" s="62"/>
      <c r="P23" s="62"/>
      <c r="Q23" s="63"/>
      <c r="R23" s="56" t="str">
        <v>SOC：20221230_DCV1
MCU: 20221230_DCV1</v>
      </c>
      <c r="S23" s="66">
        <v>44943</v>
      </c>
      <c r="T23" s="56" t="str">
        <v>袁露</v>
      </c>
      <c r="U23" s="62" t="str">
        <v>台架</v>
      </c>
    </row>
    <row customHeight="true" ht="19" r="24">
      <c r="B24" s="65">
        <f>ROW()-1</f>
      </c>
      <c r="C24" s="62"/>
      <c r="D24" s="64" t="str">
        <v>后排按键</v>
      </c>
      <c r="E24" s="63" t="str">
        <v>usb音乐切换上下曲</v>
      </c>
      <c r="F24" s="63" t="str">
        <v>1.当前播放USB音乐
2.当前为随机播放
3.处于EP电源状态下</v>
      </c>
      <c r="G24" s="63" t="str">
        <v>1.点击上一曲
2.点击下一曲</v>
      </c>
      <c r="H24" s="63" t="str">
        <v>1.切换到上一曲播放
2.切换到下一曲播放</v>
      </c>
      <c r="I24" s="62"/>
      <c r="J24" s="56" t="str">
        <v>P2</v>
      </c>
      <c r="K24" s="56"/>
      <c r="L24" s="56"/>
      <c r="M24" s="64" t="str">
        <v>Pass</v>
      </c>
      <c r="N24" s="62"/>
      <c r="O24" s="62"/>
      <c r="P24" s="62"/>
      <c r="Q24" s="63"/>
      <c r="R24" s="56" t="str">
        <v>SOC：20221230_DCV1
MCU: 20221230_DCV1</v>
      </c>
      <c r="S24" s="66">
        <v>44943</v>
      </c>
      <c r="T24" s="56" t="str">
        <v>袁露</v>
      </c>
      <c r="U24" s="62" t="str">
        <v>台架</v>
      </c>
    </row>
    <row customHeight="true" ht="19" r="25">
      <c r="B25" s="65">
        <f>ROW()-1</f>
      </c>
      <c r="C25" s="62"/>
      <c r="D25" s="64" t="str">
        <v>后排按键</v>
      </c>
      <c r="E25" s="63"/>
      <c r="F25" s="63" t="str">
        <v>1.当前usb音乐播放
2.处于播放页面
3.acc = on ,ig = run</v>
      </c>
      <c r="G25" s="63" t="str">
        <v>1.点击上一曲
2.点击下一曲</v>
      </c>
      <c r="H25" s="63" t="str">
        <v>1.切换到上一曲播放
2.切换到下一曲播放</v>
      </c>
      <c r="I25" s="62"/>
      <c r="J25" s="56" t="str">
        <v>P0</v>
      </c>
      <c r="K25" s="56"/>
      <c r="L25" s="56"/>
      <c r="M25" s="64" t="str">
        <v>Pass</v>
      </c>
      <c r="N25" s="62"/>
      <c r="O25" s="62"/>
      <c r="P25" s="62"/>
      <c r="Q25" s="63"/>
      <c r="R25" s="56" t="str">
        <v>SOC：20221230_DCV1
MCU: 20221230_DCV1</v>
      </c>
      <c r="S25" s="66">
        <v>44943</v>
      </c>
      <c r="T25" s="56" t="str">
        <v>袁露</v>
      </c>
      <c r="U25" s="62" t="str">
        <v>台架</v>
      </c>
    </row>
    <row customHeight="true" ht="19" r="26">
      <c r="B26" s="65">
        <f>ROW()-1</f>
      </c>
      <c r="C26" s="62"/>
      <c r="D26" s="64" t="str">
        <v>后排按键</v>
      </c>
      <c r="E26" s="63"/>
      <c r="F26" s="63" t="str">
        <v>1.当前usb音乐播放
2.处于播放页面
3.acc = on ,ig = acc</v>
      </c>
      <c r="G26" s="63" t="str">
        <v>1.点击上一曲
2.点击下一曲</v>
      </c>
      <c r="H26" s="63" t="str">
        <v>1.切换到上一曲播放
2.切换到下一曲播放</v>
      </c>
      <c r="I26" s="62"/>
      <c r="J26" s="56" t="str">
        <v>P2</v>
      </c>
      <c r="K26" s="56"/>
      <c r="L26" s="56"/>
      <c r="M26" s="64" t="str">
        <v>Pass</v>
      </c>
      <c r="N26" s="62"/>
      <c r="O26" s="62"/>
      <c r="P26" s="62"/>
      <c r="Q26" s="63"/>
      <c r="R26" s="56" t="str">
        <v>SOC：20221230_DCV1
MCU: 20221230_DCV1</v>
      </c>
      <c r="S26" s="66">
        <v>44943</v>
      </c>
      <c r="T26" s="56" t="str">
        <v>袁露</v>
      </c>
      <c r="U26" s="62" t="str">
        <v>台架</v>
      </c>
    </row>
    <row customHeight="true" ht="19" r="27">
      <c r="B27" s="65">
        <f>ROW()-1</f>
      </c>
      <c r="C27" s="62"/>
      <c r="D27" s="64" t="str">
        <v>后排按键</v>
      </c>
      <c r="E27" s="63" t="str">
        <v>usb音乐增大音量</v>
      </c>
      <c r="F27" s="63" t="str">
        <v>1.当前播放USB音乐
2.当前为随机播放
3.处于EP电源状态下</v>
      </c>
      <c r="G27" s="63" t="str">
        <v>1.点击音量+按钮
2.按住音量+按钮</v>
      </c>
      <c r="H27" s="63" t="str">
        <v>1.音量增加1
2.音量持续增加</v>
      </c>
      <c r="I27" s="62"/>
      <c r="J27" s="56" t="str">
        <v>P2</v>
      </c>
      <c r="K27" s="56"/>
      <c r="L27" s="56"/>
      <c r="M27" s="64" t="str">
        <v>Block</v>
      </c>
      <c r="N27" s="63" t="s">
        <v>8</v>
      </c>
      <c r="O27" s="62"/>
      <c r="P27" s="62"/>
      <c r="Q27" s="63"/>
      <c r="R27" s="56" t="str">
        <v>SOC：20221230_DCV1
MCU: 20221230_DCV1</v>
      </c>
      <c r="S27" s="66">
        <v>44943</v>
      </c>
      <c r="T27" s="56" t="str">
        <v>袁露</v>
      </c>
      <c r="U27" s="62" t="str">
        <v>台架</v>
      </c>
    </row>
    <row r="28">
      <c r="B28" s="65">
        <f>ROW()-1</f>
      </c>
      <c r="C28" s="62"/>
      <c r="D28" s="64" t="str">
        <v>后排按键</v>
      </c>
      <c r="E28" s="63"/>
      <c r="F28" s="63" t="str">
        <v>1.当前usb音乐播放
2.处于播放页面
3.acc = on ,ig = run</v>
      </c>
      <c r="G28" s="63" t="str">
        <v>1.点击音量+按钮
2.按住音量+按钮</v>
      </c>
      <c r="H28" s="63" t="str">
        <v>1.音量增加1
2.音量持续增加</v>
      </c>
      <c r="I28" s="62"/>
      <c r="J28" s="56" t="str">
        <v>P0</v>
      </c>
      <c r="K28" s="56"/>
      <c r="L28" s="56"/>
      <c r="M28" s="64" t="str">
        <v>Fail</v>
      </c>
      <c r="N28" s="63" t="s">
        <v>8</v>
      </c>
      <c r="O28" s="62"/>
      <c r="P28" s="62"/>
      <c r="Q28" s="63"/>
      <c r="R28" s="56" t="str">
        <v>SOC：20221230_DCV1
MCU: 20221230_DCV1</v>
      </c>
      <c r="S28" s="66">
        <v>44943</v>
      </c>
      <c r="T28" s="56" t="str">
        <v>袁露</v>
      </c>
      <c r="U28" s="62" t="str">
        <v>台架</v>
      </c>
    </row>
    <row customHeight="true" ht="19" r="29">
      <c r="B29" s="65">
        <f>ROW()-1</f>
      </c>
      <c r="C29" s="62"/>
      <c r="D29" s="64" t="str">
        <v>后排按键</v>
      </c>
      <c r="E29" s="63"/>
      <c r="F29" s="63" t="str">
        <v>1.当前usb音乐播放
2.处于播放页面
3.acc = on ,ig = acc</v>
      </c>
      <c r="G29" s="63" t="str">
        <v>1.点击音量+按钮
2.按住音量+按钮</v>
      </c>
      <c r="H29" s="63" t="str">
        <v>1.音量增加1
2.音量持续增加</v>
      </c>
      <c r="I29" s="62"/>
      <c r="J29" s="56" t="str">
        <v>P2</v>
      </c>
      <c r="K29" s="56"/>
      <c r="L29" s="56"/>
      <c r="M29" s="64" t="str">
        <v>Block</v>
      </c>
      <c r="N29" s="63" t="s">
        <v>8</v>
      </c>
      <c r="O29" s="62"/>
      <c r="P29" s="62"/>
      <c r="Q29" s="63"/>
      <c r="R29" s="56" t="str">
        <v>SOC：20221230_DCV1
MCU: 20221230_DCV1</v>
      </c>
      <c r="S29" s="66">
        <v>44943</v>
      </c>
      <c r="T29" s="56" t="str">
        <v>袁露</v>
      </c>
      <c r="U29" s="62" t="str">
        <v>台架</v>
      </c>
    </row>
    <row customHeight="true" ht="19" r="30">
      <c r="B30" s="65">
        <f>ROW()-1</f>
      </c>
      <c r="C30" s="62"/>
      <c r="D30" s="64" t="str">
        <v>后排按键</v>
      </c>
      <c r="E30" s="63" t="str">
        <v>usb音乐减小音量</v>
      </c>
      <c r="F30" s="63" t="str">
        <v>1.当前播放USB音乐
2.当前为随机播放
3.处于EP电源状态下</v>
      </c>
      <c r="G30" s="63" t="str">
        <v>1.点击音量-按钮
2.按住音量-按钮</v>
      </c>
      <c r="H30" s="63" t="str">
        <v>1.音量减小1
2.音量持续减小</v>
      </c>
      <c r="I30" s="62"/>
      <c r="J30" s="56" t="str">
        <v>P2</v>
      </c>
      <c r="K30" s="56"/>
      <c r="L30" s="56"/>
      <c r="M30" s="64" t="str">
        <v>Block</v>
      </c>
      <c r="N30" s="63" t="s">
        <v>8</v>
      </c>
      <c r="O30" s="62"/>
      <c r="P30" s="62"/>
      <c r="Q30" s="63"/>
      <c r="R30" s="56" t="str">
        <v>SOC：20221230_DCV1
MCU: 20221230_DCV1</v>
      </c>
      <c r="S30" s="66">
        <v>44943</v>
      </c>
      <c r="T30" s="56" t="str">
        <v>袁露</v>
      </c>
      <c r="U30" s="62" t="str">
        <v>台架</v>
      </c>
    </row>
    <row customHeight="true" ht="19" r="31">
      <c r="B31" s="65">
        <f>ROW()-1</f>
      </c>
      <c r="C31" s="62"/>
      <c r="D31" s="64" t="str">
        <v>后排按键</v>
      </c>
      <c r="E31" s="63"/>
      <c r="F31" s="63" t="str">
        <v>1.当前usb音乐播放
2.处于播放页面
3.acc = on ,ig = run</v>
      </c>
      <c r="G31" s="63" t="str">
        <v>1.点击音量-按钮
2.按住音量-按钮</v>
      </c>
      <c r="H31" s="63" t="str">
        <v>1.音量减小1
2.音量持续减小</v>
      </c>
      <c r="I31" s="62"/>
      <c r="J31" s="56" t="str">
        <v>P0</v>
      </c>
      <c r="K31" s="56"/>
      <c r="L31" s="56"/>
      <c r="M31" s="64" t="str">
        <v>Block</v>
      </c>
      <c r="N31" s="63" t="s">
        <v>8</v>
      </c>
      <c r="O31" s="62"/>
      <c r="P31" s="62"/>
      <c r="Q31" s="63"/>
      <c r="R31" s="56" t="str">
        <v>SOC：20221230_DCV1
MCU: 20221230_DCV1</v>
      </c>
      <c r="S31" s="66">
        <v>44943</v>
      </c>
      <c r="T31" s="56" t="str">
        <v>袁露</v>
      </c>
      <c r="U31" s="62" t="str">
        <v>台架</v>
      </c>
    </row>
    <row customHeight="true" ht="19" r="32">
      <c r="B32" s="65">
        <f>ROW()-1</f>
      </c>
      <c r="C32" s="62"/>
      <c r="D32" s="64" t="str">
        <v>后排按键</v>
      </c>
      <c r="E32" s="63"/>
      <c r="F32" s="63" t="str">
        <v>1.当前usb音乐播放
2.处于播放页面
3.acc = on ,ig = acc</v>
      </c>
      <c r="G32" s="63" t="str">
        <v>1.点击音量-按钮
2.按住音量-按钮</v>
      </c>
      <c r="H32" s="63" t="str">
        <v>1.音量减小1
2.音量持续减小</v>
      </c>
      <c r="I32" s="62"/>
      <c r="J32" s="56" t="str">
        <v>P2</v>
      </c>
      <c r="K32" s="56" t="str">
        <v>功能</v>
      </c>
      <c r="L32" s="56" t="str">
        <v>手动测试</v>
      </c>
      <c r="M32" s="64" t="str">
        <v>Block</v>
      </c>
      <c r="N32" s="63" t="s">
        <v>8</v>
      </c>
      <c r="O32" s="62"/>
      <c r="P32" s="62"/>
      <c r="Q32" s="63"/>
      <c r="R32" s="56" t="str">
        <v>SOC：20221230_DCV1
MCU: 20221230_DCV1</v>
      </c>
      <c r="S32" s="66">
        <v>44943</v>
      </c>
      <c r="T32" s="56" t="str">
        <v>袁露</v>
      </c>
      <c r="U32" s="62" t="str">
        <v>台架</v>
      </c>
    </row>
    <row customHeight="true" ht="19" r="33">
      <c r="B33" s="65">
        <f>ROW()-1</f>
      </c>
      <c r="C33" s="62"/>
      <c r="D33" s="64" t="str">
        <v>后排按键</v>
      </c>
      <c r="E33" s="63"/>
      <c r="F33" s="63" t="str">
        <v>1.当前播放USB音乐
2.当前不在静音状态</v>
      </c>
      <c r="G33" s="63" t="str">
        <v>1.播放usb音乐
2.拔出usb</v>
      </c>
      <c r="H33" s="63" t="str">
        <v>2.页面不显示usb音乐信息</v>
      </c>
      <c r="I33" s="62"/>
      <c r="J33" s="56" t="str">
        <v>P2</v>
      </c>
      <c r="K33" s="56" t="str">
        <v>功能</v>
      </c>
      <c r="L33" s="56" t="str">
        <v>手动测试</v>
      </c>
      <c r="M33" s="64" t="str">
        <v>Pass</v>
      </c>
      <c r="N33" s="63"/>
      <c r="O33" s="62" t="str">
        <v>Medium</v>
      </c>
      <c r="P33" s="62"/>
      <c r="Q33" s="63"/>
      <c r="R33" s="56" t="str">
        <v>SOC：20221230_DCV1
MCU: 20221230_DCV1</v>
      </c>
      <c r="S33" s="66">
        <v>44943</v>
      </c>
      <c r="T33" s="56" t="str">
        <v>袁露</v>
      </c>
      <c r="U33" s="62" t="str">
        <v>台架</v>
      </c>
    </row>
    <row customHeight="true" ht="19" r="34">
      <c r="B34" s="65">
        <f>ROW()-1</f>
      </c>
      <c r="C34" s="62"/>
      <c r="D34" s="64" t="str">
        <v>后排按键</v>
      </c>
      <c r="E34" s="63" t="str">
        <v>随心听音乐页面显示</v>
      </c>
      <c r="F34" s="63" t="str">
        <v>1.当前随心听音乐播放
2.处于播放页面
3.处于EP电源状态下</v>
      </c>
      <c r="G34" s="63" t="str">
        <v>1.观察后排屏幕显示</v>
      </c>
      <c r="H34" s="63" t="str">
        <v>1左边显示切源，播放方式按钮，中间显示来源，歌曲名称，歌手，播放/暂停，上一曲/下一曲按钮，右边显示音量+-按钮，左上角显示home按钮，右上角显示power按钮</v>
      </c>
      <c r="I34" s="62"/>
      <c r="J34" s="56" t="str">
        <v>P2</v>
      </c>
      <c r="K34" s="56" t="str">
        <v>功能</v>
      </c>
      <c r="L34" s="56" t="str">
        <v>手动测试</v>
      </c>
      <c r="M34" s="64" t="str">
        <v>Block</v>
      </c>
      <c r="N34" s="63" t="s">
        <v>10</v>
      </c>
      <c r="O34" s="62"/>
      <c r="P34" s="62"/>
      <c r="Q34" s="63"/>
      <c r="R34" s="56" t="str">
        <v>SOC：20221230_DCV1
MCU: 20221230_DCV1</v>
      </c>
      <c r="S34" s="66">
        <v>44943</v>
      </c>
      <c r="T34" s="56" t="str">
        <v>袁露</v>
      </c>
      <c r="U34" s="62" t="str">
        <v>台架</v>
      </c>
    </row>
    <row customHeight="true" ht="19" r="35">
      <c r="B35" s="65">
        <f>ROW()-1</f>
      </c>
      <c r="C35" s="62"/>
      <c r="D35" s="64" t="str">
        <v>后排按键</v>
      </c>
      <c r="E35" s="63" t="str">
        <v>随心听音乐页面显示</v>
      </c>
      <c r="F35" s="63" t="str">
        <v>1.当前随心听音乐播放
2.处于播放页面
3.acc = on ,ig = run</v>
      </c>
      <c r="G35" s="63" t="str">
        <v>1.观察后排屏幕显示</v>
      </c>
      <c r="H35" s="63" t="str">
        <v>1左边显示切源，播放方式按钮，中间显示来源，歌曲名称，歌手，播放/暂停，上一曲/下一曲按钮，右边显示音量+-按钮，左上角显示home按钮，右上角显示power按钮</v>
      </c>
      <c r="I35" s="62"/>
      <c r="J35" s="56" t="str">
        <v>P0</v>
      </c>
      <c r="K35" s="56"/>
      <c r="L35" s="56"/>
      <c r="M35" s="64" t="str">
        <v>Block</v>
      </c>
      <c r="N35" s="63" t="s">
        <v>10</v>
      </c>
      <c r="O35" s="62"/>
      <c r="P35" s="62"/>
      <c r="Q35" s="63"/>
      <c r="R35" s="56" t="str">
        <v>SOC：20221230_DCV1
MCU: 20221230_DCV1</v>
      </c>
      <c r="S35" s="66">
        <v>44943</v>
      </c>
      <c r="T35" s="56" t="str">
        <v>袁露</v>
      </c>
      <c r="U35" s="62" t="str">
        <v>台架</v>
      </c>
    </row>
    <row customHeight="true" ht="19" r="36">
      <c r="B36" s="65">
        <f>ROW()-1</f>
      </c>
      <c r="C36" s="62"/>
      <c r="D36" s="64" t="str">
        <v>后排按键</v>
      </c>
      <c r="E36" s="63" t="str">
        <v>随心听音乐页面显示</v>
      </c>
      <c r="F36" s="63" t="str">
        <v>1.当前随心听音乐播放
2.处于播放页面
3.acc = on ,ig = acc</v>
      </c>
      <c r="G36" s="63" t="str">
        <v>1.观察后排屏幕显示</v>
      </c>
      <c r="H36" s="63" t="str">
        <v>1左边显示切源，播放方式按钮，中间显示来源，歌曲名称，歌手，播放/暂停，上一曲/下一曲按钮，右边显示音量+-按钮，左上角显示home按钮，右上角显示power按钮</v>
      </c>
      <c r="I36" s="62"/>
      <c r="J36" s="56" t="str">
        <v>P2</v>
      </c>
      <c r="K36" s="56"/>
      <c r="L36" s="56"/>
      <c r="M36" s="64" t="str">
        <v>Block</v>
      </c>
      <c r="N36" s="63" t="s">
        <v>10</v>
      </c>
      <c r="O36" s="62"/>
      <c r="P36" s="62"/>
      <c r="Q36" s="63"/>
      <c r="R36" s="56" t="str">
        <v>SOC：20221230_DCV1
MCU: 20221230_DCV1</v>
      </c>
      <c r="S36" s="66">
        <v>44943</v>
      </c>
      <c r="T36" s="56" t="str">
        <v>袁露</v>
      </c>
      <c r="U36" s="62" t="str">
        <v>台架</v>
      </c>
    </row>
    <row customHeight="true" ht="19" r="37">
      <c r="B37" s="65">
        <f>ROW()-1</f>
      </c>
      <c r="C37" s="62"/>
      <c r="D37" s="64" t="str">
        <v>后排按键</v>
      </c>
      <c r="E37" s="63" t="str">
        <v>随心听音乐切源</v>
      </c>
      <c r="F37" s="63" t="str">
        <v>1.当前播放随心听音乐
2.处于EP电源状态下</v>
      </c>
      <c r="G37" s="63" t="str">
        <v>1.点击切源按钮</v>
      </c>
      <c r="H37" s="63" t="str">
        <v>1.展开切源界面，显示当前可用音源的切换按钮（随心听，usb，蓝牙）</v>
      </c>
      <c r="I37" s="62"/>
      <c r="J37" s="56" t="str">
        <v>P2</v>
      </c>
      <c r="K37" s="56"/>
      <c r="L37" s="56" t="str">
        <v>手动测试</v>
      </c>
      <c r="M37" s="64" t="str">
        <v>Pass</v>
      </c>
      <c r="N37" s="62"/>
      <c r="O37" s="62"/>
      <c r="P37" s="62"/>
      <c r="Q37" s="63"/>
      <c r="R37" s="56" t="str">
        <v>SOC：20221230_DCV1
MCU: 20221230_DCV1</v>
      </c>
      <c r="S37" s="66">
        <v>44943</v>
      </c>
      <c r="T37" s="56" t="str">
        <v>袁露</v>
      </c>
      <c r="U37" s="62" t="str">
        <v>台架</v>
      </c>
    </row>
    <row customHeight="true" ht="19" r="38">
      <c r="B38" s="65">
        <f>ROW()-1</f>
      </c>
      <c r="C38" s="62"/>
      <c r="D38" s="64" t="str">
        <v>后排按键</v>
      </c>
      <c r="E38" s="63" t="str">
        <v>随心听音乐切源</v>
      </c>
      <c r="F38" s="63" t="str">
        <v>1.当前随心听音乐播放
2.处于播放页面
3.acc = on ,ig = run</v>
      </c>
      <c r="G38" s="63" t="str">
        <v>1.点击切源按钮</v>
      </c>
      <c r="H38" s="63" t="str">
        <v>1.展开切源界面，显示当前可用音源的切换按钮（随心听，usb，蓝牙）</v>
      </c>
      <c r="I38" s="62"/>
      <c r="J38" s="56" t="str">
        <v>P0</v>
      </c>
      <c r="K38" s="56"/>
      <c r="L38" s="56"/>
      <c r="M38" s="64" t="str">
        <v>Pass</v>
      </c>
      <c r="N38" s="62"/>
      <c r="O38" s="62"/>
      <c r="P38" s="62"/>
      <c r="Q38" s="63"/>
      <c r="R38" s="56" t="str">
        <v>SOC：20221230_DCV1
MCU: 20221230_DCV1</v>
      </c>
      <c r="S38" s="66">
        <v>44943</v>
      </c>
      <c r="T38" s="56" t="str">
        <v>袁露</v>
      </c>
      <c r="U38" s="62" t="str">
        <v>台架</v>
      </c>
    </row>
    <row customHeight="true" ht="19" r="39">
      <c r="B39" s="65">
        <f>ROW()-1</f>
      </c>
      <c r="C39" s="62"/>
      <c r="D39" s="64" t="str">
        <v>后排按键</v>
      </c>
      <c r="E39" s="63" t="str">
        <v>随心听音乐切源</v>
      </c>
      <c r="F39" s="63" t="str">
        <v>1.当前随心听音乐播放
2.处于播放页面
3.acc = on ,ig = acc</v>
      </c>
      <c r="G39" s="63" t="str">
        <v>1.点击切源按钮</v>
      </c>
      <c r="H39" s="63" t="str">
        <v>1.展开切源界面，显示当前可用音源的切换按钮（随心听，usb，蓝牙）</v>
      </c>
      <c r="I39" s="62"/>
      <c r="J39" s="56" t="str">
        <v>P2</v>
      </c>
      <c r="K39" s="56"/>
      <c r="L39" s="56"/>
      <c r="M39" s="64" t="str">
        <v>Pass</v>
      </c>
      <c r="N39" s="62"/>
      <c r="O39" s="62"/>
      <c r="P39" s="62"/>
      <c r="Q39" s="63"/>
      <c r="R39" s="56" t="str">
        <v>SOC：20221230_DCV1
MCU: 20221230_DCV1</v>
      </c>
      <c r="S39" s="66">
        <v>44943</v>
      </c>
      <c r="T39" s="56" t="str">
        <v>袁露</v>
      </c>
      <c r="U39" s="62" t="str">
        <v>台架</v>
      </c>
    </row>
    <row customHeight="true" ht="19" r="40">
      <c r="B40" s="65">
        <f>ROW()-1</f>
      </c>
      <c r="C40" s="62"/>
      <c r="D40" s="64" t="str">
        <v>后排按键</v>
      </c>
      <c r="E40" s="63" t="str">
        <v>随心听音乐切源</v>
      </c>
      <c r="F40" s="63" t="str">
        <v>1.当前播放随心听音乐
2.已展开切源页面
3.处于EP电源状态下</v>
      </c>
      <c r="G40" s="62" t="str">
        <v>1.点击任意音源按钮</v>
      </c>
      <c r="H40" s="62" t="str">
        <v>1.切换到对应音源播放</v>
      </c>
      <c r="I40" s="62"/>
      <c r="J40" s="56" t="str">
        <v>P2</v>
      </c>
      <c r="K40" s="56"/>
      <c r="L40" s="56"/>
      <c r="M40" s="64" t="str">
        <v>Pass</v>
      </c>
      <c r="N40" s="62"/>
      <c r="O40" s="62"/>
      <c r="P40" s="62"/>
      <c r="Q40" s="63"/>
      <c r="R40" s="56" t="str">
        <v>SOC：20221230_DCV1
MCU: 20221230_DCV1</v>
      </c>
      <c r="S40" s="66">
        <v>44943</v>
      </c>
      <c r="T40" s="56" t="str">
        <v>袁露</v>
      </c>
      <c r="U40" s="62" t="str">
        <v>台架</v>
      </c>
    </row>
    <row customHeight="true" ht="19" r="41">
      <c r="B41" s="65">
        <f>ROW()-1</f>
      </c>
      <c r="C41" s="62"/>
      <c r="D41" s="64" t="str">
        <v>后排按键</v>
      </c>
      <c r="E41" s="63" t="str">
        <v>随心听音乐切源</v>
      </c>
      <c r="F41" s="63" t="str">
        <v>1.当前随心听音乐播放
2.处于播放页面
3.acc = on ,ig = run</v>
      </c>
      <c r="G41" s="62" t="str">
        <v>1.点击任意音源按钮</v>
      </c>
      <c r="H41" s="62" t="str">
        <v>1.切换到对应音源播放</v>
      </c>
      <c r="I41" s="62"/>
      <c r="J41" s="56" t="str">
        <v>P0</v>
      </c>
      <c r="K41" s="56"/>
      <c r="L41" s="56"/>
      <c r="M41" s="64" t="str">
        <v>Pass</v>
      </c>
      <c r="N41" s="62"/>
      <c r="O41" s="62"/>
      <c r="P41" s="62"/>
      <c r="Q41" s="63"/>
      <c r="R41" s="56" t="str">
        <v>SOC：20221230_DCV1
MCU: 20221230_DCV1</v>
      </c>
      <c r="S41" s="66">
        <v>44943</v>
      </c>
      <c r="T41" s="56" t="str">
        <v>袁露</v>
      </c>
      <c r="U41" s="62" t="str">
        <v>台架</v>
      </c>
    </row>
    <row customHeight="true" ht="19" r="42">
      <c r="B42" s="65">
        <f>ROW()-1</f>
      </c>
      <c r="C42" s="62"/>
      <c r="D42" s="64" t="str">
        <v>后排按键</v>
      </c>
      <c r="E42" s="63" t="str">
        <v>随心听音乐切源</v>
      </c>
      <c r="F42" s="63" t="str">
        <v>1.当前随心听音乐播放
2.处于播放页面
3.acc = on ,ig = acc</v>
      </c>
      <c r="G42" s="62" t="str">
        <v>1.点击任意音源按钮</v>
      </c>
      <c r="H42" s="62" t="str">
        <v>1.切换到对应音源播放</v>
      </c>
      <c r="I42" s="62"/>
      <c r="J42" s="56" t="str">
        <v>P2</v>
      </c>
      <c r="K42" s="56"/>
      <c r="L42" s="56"/>
      <c r="M42" s="64" t="str">
        <v>Pass</v>
      </c>
      <c r="N42" s="62"/>
      <c r="O42" s="62"/>
      <c r="P42" s="62"/>
      <c r="Q42" s="63"/>
      <c r="R42" s="56" t="str">
        <v>SOC：20221230_DCV1
MCU: 20221230_DCV1</v>
      </c>
      <c r="S42" s="66">
        <v>44943</v>
      </c>
      <c r="T42" s="56" t="str">
        <v>袁露</v>
      </c>
      <c r="U42" s="62" t="str">
        <v>台架</v>
      </c>
    </row>
    <row customHeight="true" ht="19" r="43">
      <c r="B43" s="65">
        <f>ROW()-1</f>
      </c>
      <c r="C43" s="62"/>
      <c r="D43" s="64" t="str">
        <v>后排按键</v>
      </c>
      <c r="E43" s="63" t="str">
        <v>随心听音乐切换重复播放方式</v>
      </c>
      <c r="F43" s="63" t="str">
        <v>1.当前播放随心听音乐
2.当前为随机播放
3.处于EP电源状态下</v>
      </c>
      <c r="G43" s="63" t="str">
        <v>1.点击切换重复播放方式</v>
      </c>
      <c r="H43" s="63" t="str">
        <v>1.成功切换显示对应的图标，歌曲播放方式为重复</v>
      </c>
      <c r="I43" s="62"/>
      <c r="J43" s="56" t="str">
        <v>P2</v>
      </c>
      <c r="K43" s="56"/>
      <c r="L43" s="56"/>
      <c r="M43" s="64" t="str">
        <v>Pass</v>
      </c>
      <c r="N43" s="63"/>
      <c r="O43" s="62"/>
      <c r="P43" s="62"/>
      <c r="Q43" s="63"/>
      <c r="R43" s="56" t="str">
        <v>SOC：20221230_DCV1
MCU: 20221230_DCV1</v>
      </c>
      <c r="S43" s="66">
        <v>44943</v>
      </c>
      <c r="T43" s="56" t="str">
        <v>袁露</v>
      </c>
      <c r="U43" s="62" t="str">
        <v>台架</v>
      </c>
    </row>
    <row customHeight="true" ht="19" r="44">
      <c r="B44" s="65">
        <f>ROW()-1</f>
      </c>
      <c r="C44" s="62"/>
      <c r="D44" s="64" t="str">
        <v>后排按键</v>
      </c>
      <c r="E44" s="63" t="str">
        <v>随心听音乐切换重复播放方式</v>
      </c>
      <c r="F44" s="63" t="str">
        <v>1.当前随心听音乐播放
2.处于播放页面
3.acc = on ,ig = run</v>
      </c>
      <c r="G44" s="63" t="str">
        <v>1.点击切换重复播放方式</v>
      </c>
      <c r="H44" s="63" t="str">
        <v>1.成功切换显示对应的图标，歌曲播放方式为重复</v>
      </c>
      <c r="I44" s="62"/>
      <c r="J44" s="56" t="str">
        <v>P0</v>
      </c>
      <c r="K44" s="56"/>
      <c r="L44" s="56"/>
      <c r="M44" s="64" t="str">
        <v>Pass</v>
      </c>
      <c r="N44" s="63"/>
      <c r="O44" s="62"/>
      <c r="P44" s="62"/>
      <c r="Q44" s="63"/>
      <c r="R44" s="56" t="str">
        <v>SOC：20221230_DCV1
MCU: 20221230_DCV1</v>
      </c>
      <c r="S44" s="66">
        <v>44943</v>
      </c>
      <c r="T44" s="56" t="str">
        <v>袁露</v>
      </c>
      <c r="U44" s="62" t="str">
        <v>台架</v>
      </c>
    </row>
    <row customHeight="true" ht="19" r="45">
      <c r="B45" s="65">
        <f>ROW()-1</f>
      </c>
      <c r="C45" s="62"/>
      <c r="D45" s="64" t="str">
        <v>后排按键</v>
      </c>
      <c r="E45" s="63" t="str">
        <v>随心听音乐切换重复播放方式</v>
      </c>
      <c r="F45" s="63" t="str">
        <v>1.当前随心听音乐播放
2.处于播放页面
3.acc = on ,ig = acc</v>
      </c>
      <c r="G45" s="63" t="str">
        <v>1.点击切换重复播放方式</v>
      </c>
      <c r="H45" s="63" t="str">
        <v>1.成功切换显示对应的图标，歌曲播放方式为重复</v>
      </c>
      <c r="I45" s="62"/>
      <c r="J45" s="56" t="str">
        <v>P2</v>
      </c>
      <c r="K45" s="56"/>
      <c r="L45" s="56"/>
      <c r="M45" s="64" t="str">
        <v>Pass</v>
      </c>
      <c r="N45" s="63"/>
      <c r="O45" s="62"/>
      <c r="P45" s="62"/>
      <c r="Q45" s="63"/>
      <c r="R45" s="56" t="str">
        <v>SOC：20221230_DCV1
MCU: 20221230_DCV1</v>
      </c>
      <c r="S45" s="66">
        <v>44943</v>
      </c>
      <c r="T45" s="56" t="str">
        <v>袁露</v>
      </c>
      <c r="U45" s="62" t="str">
        <v>台架</v>
      </c>
    </row>
    <row customHeight="true" ht="19" r="46">
      <c r="B46" s="65">
        <f>ROW()-1</f>
      </c>
      <c r="C46" s="62"/>
      <c r="D46" s="64" t="str">
        <v>后排按键</v>
      </c>
      <c r="E46" s="63" t="str">
        <v>随心听音乐切换随机播放方式</v>
      </c>
      <c r="F46" s="63" t="str">
        <v>1.当前播放随心听音乐
2.当前为随机播放
3.处于EP电源状态下</v>
      </c>
      <c r="G46" s="63" t="str">
        <v>1.点击切换随机播放方式</v>
      </c>
      <c r="H46" s="63" t="str">
        <v>1.成功切换显示对应的图标，歌曲播放方式为随机</v>
      </c>
      <c r="I46" s="62"/>
      <c r="J46" s="56" t="str">
        <v>P2</v>
      </c>
      <c r="K46" s="56"/>
      <c r="L46" s="56"/>
      <c r="M46" s="64" t="str">
        <v>Pass</v>
      </c>
      <c r="N46" s="63"/>
      <c r="O46" s="62"/>
      <c r="P46" s="62"/>
      <c r="Q46" s="63"/>
      <c r="R46" s="56" t="str">
        <v>SOC：20221230_DCV1
MCU: 20221230_DCV1</v>
      </c>
      <c r="S46" s="66">
        <v>44943</v>
      </c>
      <c r="T46" s="56" t="str">
        <v>袁露</v>
      </c>
      <c r="U46" s="62" t="str">
        <v>台架</v>
      </c>
    </row>
    <row customHeight="true" ht="19" r="47">
      <c r="B47" s="65">
        <f>ROW()-1</f>
      </c>
      <c r="C47" s="62"/>
      <c r="D47" s="64" t="str">
        <v>后排按键</v>
      </c>
      <c r="E47" s="63"/>
      <c r="F47" s="63" t="str">
        <v>1.当前随心听音乐播放
2.处于播放页面
3.acc = on ,ig = run</v>
      </c>
      <c r="G47" s="63" t="str">
        <v>1.点击切换随机播放方式</v>
      </c>
      <c r="H47" s="63" t="str">
        <v>1.成功切换显示对应的图标，歌曲播放方式为随机</v>
      </c>
      <c r="I47" s="62"/>
      <c r="J47" s="56" t="str">
        <v>P0</v>
      </c>
      <c r="K47" s="56"/>
      <c r="L47" s="56"/>
      <c r="M47" s="64" t="str">
        <v>Pass</v>
      </c>
      <c r="N47" s="63"/>
      <c r="O47" s="62"/>
      <c r="P47" s="62"/>
      <c r="Q47" s="63"/>
      <c r="R47" s="56" t="str">
        <v>SOC：20221230_DCV1
MCU: 20221230_DCV1</v>
      </c>
      <c r="S47" s="66">
        <v>44943</v>
      </c>
      <c r="T47" s="56" t="str">
        <v>袁露</v>
      </c>
      <c r="U47" s="62" t="str">
        <v>台架</v>
      </c>
    </row>
    <row customHeight="true" ht="19" r="48">
      <c r="B48" s="65">
        <f>ROW()-1</f>
      </c>
      <c r="C48" s="62"/>
      <c r="D48" s="64" t="str">
        <v>后排按键</v>
      </c>
      <c r="E48" s="63"/>
      <c r="F48" s="63" t="str">
        <v>1.当前随心听音乐播放
2.处于播放页面
3.acc = on ,ig = acc</v>
      </c>
      <c r="G48" s="63" t="str">
        <v>1.点击切换随机播放方式</v>
      </c>
      <c r="H48" s="63" t="str">
        <v>1.成功切换显示对应的图标，歌曲播放方式为随机</v>
      </c>
      <c r="I48" s="62"/>
      <c r="J48" s="56" t="str">
        <v>P2</v>
      </c>
      <c r="K48" s="56"/>
      <c r="L48" s="56"/>
      <c r="M48" s="64" t="str">
        <v>Pass</v>
      </c>
      <c r="N48" s="63"/>
      <c r="O48" s="62"/>
      <c r="P48" s="62"/>
      <c r="Q48" s="63"/>
      <c r="R48" s="56" t="str">
        <v>SOC：20221230_DCV1
MCU: 20221230_DCV1</v>
      </c>
      <c r="S48" s="66">
        <v>44943</v>
      </c>
      <c r="T48" s="56" t="str">
        <v>袁露</v>
      </c>
      <c r="U48" s="62" t="str">
        <v>台架</v>
      </c>
    </row>
    <row customHeight="true" ht="19" r="49">
      <c r="B49" s="65">
        <f>ROW()-1</f>
      </c>
      <c r="C49" s="62"/>
      <c r="D49" s="64" t="str">
        <v>后排按键</v>
      </c>
      <c r="E49" s="63" t="str">
        <v>随心听音乐暂停/播放</v>
      </c>
      <c r="F49" s="63" t="str">
        <v>1.当前播放随心听音乐
2.当前为随机播放
3.处于EP电源状态下</v>
      </c>
      <c r="G49" s="63" t="str">
        <v>1.点击播放暂停按钮
2.再次点击播放暂停按钮</v>
      </c>
      <c r="H49" s="63" t="str">
        <v>1.音乐暂停
2.音乐播放</v>
      </c>
      <c r="I49" s="62"/>
      <c r="J49" s="56" t="str">
        <v>P2</v>
      </c>
      <c r="K49" s="56"/>
      <c r="L49" s="56"/>
      <c r="M49" s="64" t="str">
        <v>Pass</v>
      </c>
      <c r="N49" s="62"/>
      <c r="O49" s="62"/>
      <c r="P49" s="62"/>
      <c r="Q49" s="63"/>
      <c r="R49" s="56" t="str">
        <v>SOC：20221230_DCV1
MCU: 20221230_DCV1</v>
      </c>
      <c r="S49" s="66">
        <v>44943</v>
      </c>
      <c r="T49" s="56" t="str">
        <v>袁露</v>
      </c>
      <c r="U49" s="62" t="str">
        <v>台架</v>
      </c>
    </row>
    <row customHeight="true" ht="19" r="50">
      <c r="B50" s="65">
        <f>ROW()-1</f>
      </c>
      <c r="C50" s="62"/>
      <c r="D50" s="64" t="str">
        <v>后排按键</v>
      </c>
      <c r="E50" s="63"/>
      <c r="F50" s="63" t="str">
        <v>1.当前随心听音乐播放
2.处于播放页面
3.acc = on ,ig = run</v>
      </c>
      <c r="G50" s="63" t="str">
        <v>1.点击播放暂停按钮
2.再次点击播放暂停按钮</v>
      </c>
      <c r="H50" s="63" t="str">
        <v>1.音乐暂停
2.音乐播放</v>
      </c>
      <c r="I50" s="62"/>
      <c r="J50" s="56" t="str">
        <v>P0</v>
      </c>
      <c r="K50" s="56"/>
      <c r="L50" s="56"/>
      <c r="M50" s="64" t="str">
        <v>Pass</v>
      </c>
      <c r="N50" s="62"/>
      <c r="O50" s="62"/>
      <c r="P50" s="62"/>
      <c r="Q50" s="63"/>
      <c r="R50" s="56" t="str">
        <v>SOC：20221230_DCV1
MCU: 20221230_DCV1</v>
      </c>
      <c r="S50" s="66">
        <v>44943</v>
      </c>
      <c r="T50" s="56" t="str">
        <v>袁露</v>
      </c>
      <c r="U50" s="62" t="str">
        <v>台架</v>
      </c>
    </row>
    <row customHeight="true" ht="19" r="51">
      <c r="B51" s="65">
        <f>ROW()-1</f>
      </c>
      <c r="C51" s="62"/>
      <c r="D51" s="64" t="str">
        <v>后排按键</v>
      </c>
      <c r="E51" s="63"/>
      <c r="F51" s="63" t="str">
        <v>1.当前随心听音乐播放
2.处于播放页面
3.acc = on ,ig = acc</v>
      </c>
      <c r="G51" s="63" t="str">
        <v>1.点击播放暂停按钮
2.再次点击播放暂停按钮</v>
      </c>
      <c r="H51" s="63" t="str">
        <v>1.音乐暂停
2.音乐播放</v>
      </c>
      <c r="I51" s="62"/>
      <c r="J51" s="56" t="str">
        <v>P2</v>
      </c>
      <c r="K51" s="56"/>
      <c r="L51" s="56"/>
      <c r="M51" s="64" t="str">
        <v>Pass</v>
      </c>
      <c r="N51" s="62"/>
      <c r="O51" s="62"/>
      <c r="P51" s="62"/>
      <c r="Q51" s="63"/>
      <c r="R51" s="56" t="str">
        <v>SOC：20221230_DCV1
MCU: 20221230_DCV1</v>
      </c>
      <c r="S51" s="66">
        <v>44943</v>
      </c>
      <c r="T51" s="56" t="str">
        <v>袁露</v>
      </c>
      <c r="U51" s="62" t="str">
        <v>台架</v>
      </c>
    </row>
    <row customHeight="true" ht="19" r="52">
      <c r="B52" s="65">
        <f>ROW()-1</f>
      </c>
      <c r="C52" s="62"/>
      <c r="D52" s="64" t="str">
        <v>后排按键</v>
      </c>
      <c r="E52" s="63" t="str">
        <v>随心听音乐切换上下曲</v>
      </c>
      <c r="F52" s="63" t="str">
        <v>1.当前播放随心听音乐
2.当前为随机播放
3.处于EP电源状态下</v>
      </c>
      <c r="G52" s="63" t="str">
        <v>1.点击上一曲
2.点击下一曲</v>
      </c>
      <c r="H52" s="63" t="str">
        <v>1.切换到上一曲播放
2.切换到下一曲播放</v>
      </c>
      <c r="I52" s="62"/>
      <c r="J52" s="56" t="str">
        <v>P2</v>
      </c>
      <c r="K52" s="56"/>
      <c r="L52" s="56"/>
      <c r="M52" s="64" t="str">
        <v>Pass</v>
      </c>
      <c r="N52" s="62"/>
      <c r="O52" s="62"/>
      <c r="P52" s="62"/>
      <c r="Q52" s="63"/>
      <c r="R52" s="56" t="str">
        <v>SOC：20221230_DCV1
MCU: 20221230_DCV1</v>
      </c>
      <c r="S52" s="66">
        <v>44943</v>
      </c>
      <c r="T52" s="56" t="str">
        <v>袁露</v>
      </c>
      <c r="U52" s="62" t="str">
        <v>台架</v>
      </c>
    </row>
    <row customHeight="true" ht="19" r="53">
      <c r="B53" s="65">
        <f>ROW()-1</f>
      </c>
      <c r="C53" s="62"/>
      <c r="D53" s="64" t="str">
        <v>后排按键</v>
      </c>
      <c r="E53" s="63"/>
      <c r="F53" s="63" t="str">
        <v>1.当前随心听音乐播放
2.处于播放页面
3.acc = on ,ig = run</v>
      </c>
      <c r="G53" s="63" t="str">
        <v>1.点击上一曲
2.点击下一曲</v>
      </c>
      <c r="H53" s="63" t="str">
        <v>1.切换到上一曲播放
2.切换到下一曲播放</v>
      </c>
      <c r="I53" s="62"/>
      <c r="J53" s="56" t="str">
        <v>P0</v>
      </c>
      <c r="K53" s="56"/>
      <c r="L53" s="56"/>
      <c r="M53" s="64" t="str">
        <v>Pass</v>
      </c>
      <c r="N53" s="62"/>
      <c r="O53" s="62"/>
      <c r="P53" s="62"/>
      <c r="Q53" s="63"/>
      <c r="R53" s="56" t="str">
        <v>SOC：20221230_DCV1
MCU: 20221230_DCV1</v>
      </c>
      <c r="S53" s="66">
        <v>44943</v>
      </c>
      <c r="T53" s="56" t="str">
        <v>袁露</v>
      </c>
      <c r="U53" s="62" t="str">
        <v>台架</v>
      </c>
    </row>
    <row customHeight="true" ht="19" r="54">
      <c r="B54" s="65">
        <f>ROW()-1</f>
      </c>
      <c r="C54" s="62"/>
      <c r="D54" s="64" t="str">
        <v>后排按键</v>
      </c>
      <c r="E54" s="63"/>
      <c r="F54" s="63" t="str">
        <v>1.当前随心听音乐播放
2.处于播放页面
3.acc = on ,ig = acc</v>
      </c>
      <c r="G54" s="63" t="str">
        <v>1.点击上一曲
2.点击下一曲</v>
      </c>
      <c r="H54" s="63" t="str">
        <v>1.切换到上一曲播放
2.切换到下一曲播放</v>
      </c>
      <c r="I54" s="62"/>
      <c r="J54" s="56" t="str">
        <v>P2</v>
      </c>
      <c r="K54" s="56"/>
      <c r="L54" s="56"/>
      <c r="M54" s="64" t="str">
        <v>Pass</v>
      </c>
      <c r="N54" s="62"/>
      <c r="O54" s="62"/>
      <c r="P54" s="62"/>
      <c r="Q54" s="63"/>
      <c r="R54" s="56" t="str">
        <v>SOC：20221230_DCV1
MCU: 20221230_DCV1</v>
      </c>
      <c r="S54" s="66">
        <v>44943</v>
      </c>
      <c r="T54" s="56" t="str">
        <v>袁露</v>
      </c>
      <c r="U54" s="62" t="str">
        <v>台架</v>
      </c>
    </row>
    <row customHeight="true" ht="19" r="55">
      <c r="B55" s="65">
        <f>ROW()-1</f>
      </c>
      <c r="C55" s="62"/>
      <c r="D55" s="64" t="str">
        <v>后排按键</v>
      </c>
      <c r="E55" s="63" t="str">
        <v>随心听音乐增大音量</v>
      </c>
      <c r="F55" s="63" t="str">
        <v>1.当前播放随心听音乐
2.当前为随机播放
3.处于EP电源状态下</v>
      </c>
      <c r="G55" s="63" t="str">
        <v>1.点击音量+按钮
2.按住音量+按钮</v>
      </c>
      <c r="H55" s="63" t="str">
        <v>1.音量增加1
2.音量持续增加</v>
      </c>
      <c r="I55" s="62"/>
      <c r="J55" s="56" t="str">
        <v>P2</v>
      </c>
      <c r="K55" s="56"/>
      <c r="L55" s="56"/>
      <c r="M55" s="64" t="str">
        <v>Block</v>
      </c>
      <c r="N55" s="63" t="s">
        <v>8</v>
      </c>
      <c r="O55" s="62"/>
      <c r="P55" s="62"/>
      <c r="Q55" s="63"/>
      <c r="R55" s="56" t="str">
        <v>SOC：20221230_DCV1
MCU: 20221230_DCV1</v>
      </c>
      <c r="S55" s="66">
        <v>44943</v>
      </c>
      <c r="T55" s="56" t="str">
        <v>袁露</v>
      </c>
      <c r="U55" s="62" t="str">
        <v>台架</v>
      </c>
    </row>
    <row customHeight="true" ht="19" r="56">
      <c r="B56" s="65">
        <f>ROW()-1</f>
      </c>
      <c r="C56" s="62"/>
      <c r="D56" s="64" t="str">
        <v>后排按键</v>
      </c>
      <c r="E56" s="63"/>
      <c r="F56" s="63" t="str">
        <v>1.当前随心听音乐播放
2.处于播放页面
3.acc = on ,ig = run</v>
      </c>
      <c r="G56" s="63" t="str">
        <v>1.点击音量+按钮
2.按住音量+按钮</v>
      </c>
      <c r="H56" s="63" t="str">
        <v>1.音量增加1
2.音量持续增加</v>
      </c>
      <c r="I56" s="62"/>
      <c r="J56" s="56" t="str">
        <v>P0</v>
      </c>
      <c r="K56" s="56"/>
      <c r="L56" s="56"/>
      <c r="M56" s="64" t="str">
        <v>Block</v>
      </c>
      <c r="N56" s="63" t="s">
        <v>8</v>
      </c>
      <c r="O56" s="62"/>
      <c r="P56" s="62"/>
      <c r="Q56" s="63"/>
      <c r="R56" s="56" t="str">
        <v>SOC：20221230_DCV1
MCU: 20221230_DCV1</v>
      </c>
      <c r="S56" s="66">
        <v>44943</v>
      </c>
      <c r="T56" s="56" t="str">
        <v>袁露</v>
      </c>
      <c r="U56" s="62" t="str">
        <v>台架</v>
      </c>
    </row>
    <row customHeight="true" ht="19" r="57">
      <c r="B57" s="65">
        <f>ROW()-1</f>
      </c>
      <c r="C57" s="62"/>
      <c r="D57" s="64" t="str">
        <v>后排按键</v>
      </c>
      <c r="E57" s="63"/>
      <c r="F57" s="63" t="str">
        <v>1.当前随心听音乐播放
2.处于播放页面
3.acc = on ,ig = acc</v>
      </c>
      <c r="G57" s="63" t="str">
        <v>1.点击音量+按钮
2.按住音量+按钮</v>
      </c>
      <c r="H57" s="63" t="str">
        <v>1.音量增加1
2.音量持续增加</v>
      </c>
      <c r="I57" s="62"/>
      <c r="J57" s="56" t="str">
        <v>P2</v>
      </c>
      <c r="K57" s="56"/>
      <c r="L57" s="56"/>
      <c r="M57" s="64" t="str">
        <v>Block</v>
      </c>
      <c r="N57" s="63" t="s">
        <v>8</v>
      </c>
      <c r="O57" s="62"/>
      <c r="P57" s="62"/>
      <c r="Q57" s="63"/>
      <c r="R57" s="56" t="str">
        <v>SOC：20221230_DCV1
MCU: 20221230_DCV1</v>
      </c>
      <c r="S57" s="66">
        <v>44943</v>
      </c>
      <c r="T57" s="56" t="str">
        <v>袁露</v>
      </c>
      <c r="U57" s="62" t="str">
        <v>台架</v>
      </c>
    </row>
    <row customHeight="true" ht="19" r="58">
      <c r="B58" s="65">
        <f>ROW()-1</f>
      </c>
      <c r="C58" s="62"/>
      <c r="D58" s="64" t="str">
        <v>后排按键</v>
      </c>
      <c r="E58" s="63" t="str">
        <v>随心听音乐减小音量</v>
      </c>
      <c r="F58" s="63" t="str">
        <v>1.当前播放随心听音乐
2.当前为随机播放
3.处于EP电源状态下</v>
      </c>
      <c r="G58" s="63" t="str">
        <v>1.点击音量-按钮
2.按住音量-按钮</v>
      </c>
      <c r="H58" s="63" t="str">
        <v>1.音量减小1
2.音量持续减小</v>
      </c>
      <c r="I58" s="62"/>
      <c r="J58" s="56" t="str">
        <v>P2</v>
      </c>
      <c r="K58" s="56"/>
      <c r="L58" s="56"/>
      <c r="M58" s="64" t="str">
        <v>Block</v>
      </c>
      <c r="N58" s="63" t="s">
        <v>8</v>
      </c>
      <c r="O58" s="62"/>
      <c r="P58" s="62"/>
      <c r="Q58" s="63"/>
      <c r="R58" s="56" t="str">
        <v>SOC：20221230_DCV1
MCU: 20221230_DCV1</v>
      </c>
      <c r="S58" s="66">
        <v>44943</v>
      </c>
      <c r="T58" s="56" t="str">
        <v>袁露</v>
      </c>
      <c r="U58" s="62" t="str">
        <v>台架</v>
      </c>
    </row>
    <row customHeight="true" ht="19" r="59">
      <c r="B59" s="65">
        <f>ROW()-1</f>
      </c>
      <c r="C59" s="62"/>
      <c r="D59" s="64" t="str">
        <v>后排按键</v>
      </c>
      <c r="E59" s="63"/>
      <c r="F59" s="63" t="str">
        <v>1.当前随心听音乐播放
2.处于播放页面
3.acc = on ,ig = run</v>
      </c>
      <c r="G59" s="63" t="str">
        <v>1.点击音量-按钮
2.按住音量-按钮</v>
      </c>
      <c r="H59" s="63" t="str">
        <v>1.音量减小1
2.音量持续减小</v>
      </c>
      <c r="I59" s="62"/>
      <c r="J59" s="56" t="str">
        <v>P0</v>
      </c>
      <c r="K59" s="56"/>
      <c r="L59" s="56"/>
      <c r="M59" s="64" t="str">
        <v>Block</v>
      </c>
      <c r="N59" s="63" t="s">
        <v>8</v>
      </c>
      <c r="O59" s="62"/>
      <c r="P59" s="62"/>
      <c r="Q59" s="63"/>
      <c r="R59" s="56" t="str">
        <v>SOC：20221230_DCV1
MCU: 20221230_DCV1</v>
      </c>
      <c r="S59" s="66">
        <v>44943</v>
      </c>
      <c r="T59" s="56" t="str">
        <v>袁露</v>
      </c>
      <c r="U59" s="62" t="str">
        <v>台架</v>
      </c>
    </row>
    <row customHeight="true" ht="19" r="60">
      <c r="B60" s="65">
        <f>ROW()-1</f>
      </c>
      <c r="C60" s="62"/>
      <c r="D60" s="64" t="str">
        <v>后排按键</v>
      </c>
      <c r="E60" s="63"/>
      <c r="F60" s="63" t="str">
        <v>1.当前随心听音乐播放
2.处于播放页面
3.acc = on ,ig = acc</v>
      </c>
      <c r="G60" s="63" t="str">
        <v>1.点击音量-按钮
2.按住音量-按钮</v>
      </c>
      <c r="H60" s="63" t="str">
        <v>1.音量减小1
2.音量持续减小</v>
      </c>
      <c r="I60" s="62"/>
      <c r="J60" s="56" t="str">
        <v>P2</v>
      </c>
      <c r="K60" s="56"/>
      <c r="L60" s="56"/>
      <c r="M60" s="64" t="str">
        <v>Block</v>
      </c>
      <c r="N60" s="63" t="s">
        <v>8</v>
      </c>
      <c r="O60" s="62"/>
      <c r="P60" s="62"/>
      <c r="Q60" s="63"/>
      <c r="R60" s="56" t="str">
        <v>SOC：20221230_DCV1
MCU: 20221230_DCV1</v>
      </c>
      <c r="S60" s="66">
        <v>44943</v>
      </c>
      <c r="T60" s="56" t="str">
        <v>袁露</v>
      </c>
      <c r="U60" s="62" t="str">
        <v>台架</v>
      </c>
    </row>
    <row customHeight="true" ht="19" r="61">
      <c r="B61" s="65">
        <f>ROW()-1</f>
      </c>
      <c r="C61" s="62"/>
      <c r="D61" s="64" t="str">
        <v>后排按键</v>
      </c>
      <c r="E61" s="63" t="str">
        <v>蓝牙音乐页面显示</v>
      </c>
      <c r="F61" s="63" t="str">
        <v>1.当前蓝牙音乐播放
2.处于播放页面
3.处于EP电源状态下</v>
      </c>
      <c r="G61" s="63" t="str">
        <v>1.观察后排屏幕显示</v>
      </c>
      <c r="H61" s="63" t="str">
        <v>1左边显示切源，中间显示来源，歌曲名称，歌手，播放/暂停，上一曲/下一曲按钮，右边显示音量+-按钮，左上角显示home按钮，右上角显示power按钮</v>
      </c>
      <c r="I61" s="62"/>
      <c r="J61" s="56" t="str">
        <v>P2</v>
      </c>
      <c r="K61" s="56"/>
      <c r="L61" s="56"/>
      <c r="M61" s="64" t="str">
        <v>Block</v>
      </c>
      <c r="N61" s="63" t="s">
        <v>12</v>
      </c>
      <c r="O61" s="62"/>
      <c r="P61" s="62"/>
      <c r="Q61" s="63"/>
      <c r="R61" s="56" t="str">
        <v>SOC：20221230_DCV1
MCU: 20221230_DCV1</v>
      </c>
      <c r="S61" s="66">
        <v>44943</v>
      </c>
      <c r="T61" s="56" t="str">
        <v>袁露</v>
      </c>
      <c r="U61" s="62" t="str">
        <v>台架</v>
      </c>
    </row>
    <row r="62">
      <c r="B62" s="65">
        <f>ROW()-1</f>
      </c>
      <c r="C62" s="62"/>
      <c r="D62" s="64" t="str">
        <v>后排按键</v>
      </c>
      <c r="E62" s="63" t="str">
        <v>蓝牙音乐页面显示</v>
      </c>
      <c r="F62" s="63" t="str">
        <v>1.当前蓝牙音乐播放
2.处于播放页面
3.acc = on ,ig = run</v>
      </c>
      <c r="G62" s="63" t="str">
        <v>1.观察后排屏幕显示</v>
      </c>
      <c r="H62" s="63" t="str">
        <v>1左边显示切源，中间显示来源，歌曲名称，歌手，播放/暂停，上一曲/下一曲按钮，右边显示音量+-按钮，左上角显示home按钮，右上角显示power按钮</v>
      </c>
      <c r="I62" s="62"/>
      <c r="J62" s="56" t="str">
        <v>P0</v>
      </c>
      <c r="K62" s="56"/>
      <c r="L62" s="56"/>
      <c r="M62" s="64" t="str">
        <v>Fail</v>
      </c>
      <c r="N62" s="63" t="s">
        <v>12</v>
      </c>
      <c r="O62" s="62"/>
      <c r="P62" s="62"/>
      <c r="Q62" s="63"/>
      <c r="R62" s="56" t="str">
        <v>SOC：20221230_DCV1
MCU: 20221230_DCV1</v>
      </c>
      <c r="S62" s="66">
        <v>44943</v>
      </c>
      <c r="T62" s="56" t="str">
        <v>袁露</v>
      </c>
      <c r="U62" s="62" t="str">
        <v>台架</v>
      </c>
    </row>
    <row customHeight="true" ht="19" r="63">
      <c r="B63" s="65">
        <f>ROW()-1</f>
      </c>
      <c r="C63" s="62"/>
      <c r="D63" s="64" t="str">
        <v>后排按键</v>
      </c>
      <c r="E63" s="63" t="str">
        <v>蓝牙音乐页面显示</v>
      </c>
      <c r="F63" s="63" t="str">
        <v>1.当前蓝牙音乐播放
2.处于播放页面
3.acc = on ,ig = acc</v>
      </c>
      <c r="G63" s="63" t="str">
        <v>1.观察后排屏幕显示</v>
      </c>
      <c r="H63" s="63" t="str">
        <v>1左边显示切源，中间显示来源，歌曲名称，歌手，播放/暂停，上一曲/下一曲按钮，右边显示音量+-按钮，左上角显示home按钮，右上角显示power按钮</v>
      </c>
      <c r="I63" s="62"/>
      <c r="J63" s="56" t="str">
        <v>P2</v>
      </c>
      <c r="K63" s="56"/>
      <c r="L63" s="56"/>
      <c r="M63" s="64" t="str">
        <v>Block</v>
      </c>
      <c r="N63" s="63" t="s">
        <v>12</v>
      </c>
      <c r="O63" s="62"/>
      <c r="P63" s="62"/>
      <c r="Q63" s="63"/>
      <c r="R63" s="56" t="str">
        <v>SOC：20221230_DCV1
MCU: 20221230_DCV1</v>
      </c>
      <c r="S63" s="66">
        <v>44943</v>
      </c>
      <c r="T63" s="56" t="str">
        <v>袁露</v>
      </c>
      <c r="U63" s="62" t="str">
        <v>台架</v>
      </c>
    </row>
    <row customHeight="true" ht="19" r="64">
      <c r="B64" s="65">
        <f>ROW()-1</f>
      </c>
      <c r="C64" s="62"/>
      <c r="D64" s="64" t="str">
        <v>后排按键</v>
      </c>
      <c r="E64" s="63" t="str">
        <v>蓝牙音乐切源</v>
      </c>
      <c r="F64" s="63" t="str">
        <v>1.当前播放蓝牙音乐
2.处于EP电源状态下</v>
      </c>
      <c r="G64" s="63" t="str">
        <v>1.点击切源按钮</v>
      </c>
      <c r="H64" s="63" t="str">
        <v>1.展开切源界面，显示当前可用音源的切换按钮（随心听，usb，蓝牙）</v>
      </c>
      <c r="I64" s="62"/>
      <c r="J64" s="56" t="str">
        <v>P2</v>
      </c>
      <c r="K64" s="56"/>
      <c r="L64" s="56" t="str">
        <v>手动测试</v>
      </c>
      <c r="M64" s="64" t="str">
        <v>Pass</v>
      </c>
      <c r="N64" s="63"/>
      <c r="O64" s="62"/>
      <c r="P64" s="62"/>
      <c r="Q64" s="63"/>
      <c r="R64" s="56" t="str">
        <v>SOC：20221230_DCV1
MCU: 20221230_DCV1</v>
      </c>
      <c r="S64" s="66">
        <v>44943</v>
      </c>
      <c r="T64" s="56" t="str">
        <v>袁露</v>
      </c>
      <c r="U64" s="62" t="str">
        <v>台架</v>
      </c>
    </row>
    <row customHeight="true" ht="19" r="65">
      <c r="B65" s="65">
        <f>ROW()-1</f>
      </c>
      <c r="C65" s="62"/>
      <c r="D65" s="64" t="str">
        <v>后排按键</v>
      </c>
      <c r="E65" s="63" t="str">
        <v>蓝牙音乐切源</v>
      </c>
      <c r="F65" s="63" t="str">
        <v>1.当前蓝牙音乐播放
2.处于播放页面
3.acc = on ,ig = run</v>
      </c>
      <c r="G65" s="63" t="str">
        <v>1.点击切源按钮</v>
      </c>
      <c r="H65" s="63" t="str">
        <v>1.展开切源界面，显示当前可用音源的切换按钮（随心听，usb，蓝牙）</v>
      </c>
      <c r="I65" s="62"/>
      <c r="J65" s="56" t="str">
        <v>P0</v>
      </c>
      <c r="K65" s="56"/>
      <c r="L65" s="56"/>
      <c r="M65" s="64" t="str">
        <v>Pass</v>
      </c>
      <c r="N65" s="62"/>
      <c r="O65" s="62"/>
      <c r="P65" s="62"/>
      <c r="Q65" s="63"/>
      <c r="R65" s="56" t="str">
        <v>SOC：20221230_DCV1
MCU: 20221230_DCV1</v>
      </c>
      <c r="S65" s="66">
        <v>44943</v>
      </c>
      <c r="T65" s="56" t="str">
        <v>袁露</v>
      </c>
      <c r="U65" s="62" t="str">
        <v>台架</v>
      </c>
    </row>
    <row customHeight="true" ht="19" r="66">
      <c r="B66" s="65">
        <f>ROW()-1</f>
      </c>
      <c r="C66" s="62"/>
      <c r="D66" s="64" t="str">
        <v>后排按键</v>
      </c>
      <c r="E66" s="63" t="str">
        <v>蓝牙音乐切源</v>
      </c>
      <c r="F66" s="63" t="str">
        <v>1.当前蓝牙音乐播放
2.处于播放页面
3.acc = on ,ig = acc</v>
      </c>
      <c r="G66" s="63" t="str">
        <v>1.点击切源按钮</v>
      </c>
      <c r="H66" s="63" t="str">
        <v>1.展开切源界面，显示当前可用音源的切换按钮（随心听，usb，蓝牙）</v>
      </c>
      <c r="I66" s="62"/>
      <c r="J66" s="56" t="str">
        <v>P2</v>
      </c>
      <c r="K66" s="56"/>
      <c r="L66" s="56"/>
      <c r="M66" s="64" t="str">
        <v>Pass</v>
      </c>
      <c r="N66" s="62"/>
      <c r="O66" s="62"/>
      <c r="P66" s="62"/>
      <c r="Q66" s="63"/>
      <c r="R66" s="56" t="str">
        <v>SOC：20221230_DCV1
MCU: 20221230_DCV1</v>
      </c>
      <c r="S66" s="66">
        <v>44943</v>
      </c>
      <c r="T66" s="56" t="str">
        <v>袁露</v>
      </c>
      <c r="U66" s="62" t="str">
        <v>台架</v>
      </c>
    </row>
    <row customHeight="true" ht="19" r="67">
      <c r="B67" s="65">
        <f>ROW()-1</f>
      </c>
      <c r="C67" s="62"/>
      <c r="D67" s="64" t="str">
        <v>后排按键</v>
      </c>
      <c r="E67" s="63" t="str">
        <v>蓝牙音乐切源</v>
      </c>
      <c r="F67" s="63" t="str">
        <v>1.当前播放蓝牙音乐
2.已展开切源页面
3.处于EP电源状态下</v>
      </c>
      <c r="G67" s="62" t="str">
        <v>1.点击任意音源按钮</v>
      </c>
      <c r="H67" s="62" t="str">
        <v>1.切换到对应音源播放</v>
      </c>
      <c r="I67" s="62"/>
      <c r="J67" s="56" t="str">
        <v>P2</v>
      </c>
      <c r="K67" s="56"/>
      <c r="L67" s="56"/>
      <c r="M67" s="64" t="str">
        <v>Pass</v>
      </c>
      <c r="N67" s="62"/>
      <c r="O67" s="62"/>
      <c r="P67" s="62"/>
      <c r="Q67" s="63"/>
      <c r="R67" s="56" t="str">
        <v>SOC：20221230_DCV1
MCU: 20221230_DCV1</v>
      </c>
      <c r="S67" s="66">
        <v>44943</v>
      </c>
      <c r="T67" s="56" t="str">
        <v>袁露</v>
      </c>
      <c r="U67" s="62" t="str">
        <v>台架</v>
      </c>
    </row>
    <row customHeight="true" ht="19" r="68">
      <c r="B68" s="65">
        <f>ROW()-1</f>
      </c>
      <c r="C68" s="62"/>
      <c r="D68" s="64" t="str">
        <v>后排按键</v>
      </c>
      <c r="E68" s="63" t="str">
        <v>蓝牙音乐切源</v>
      </c>
      <c r="F68" s="63" t="str">
        <v>1.当前蓝牙音乐播放
2.处于播放页面
3.acc = on ,ig = run</v>
      </c>
      <c r="G68" s="62" t="str">
        <v>1.点击任意音源按钮</v>
      </c>
      <c r="H68" s="62" t="str">
        <v>1.切换到对应音源播放</v>
      </c>
      <c r="I68" s="62"/>
      <c r="J68" s="56" t="str">
        <v>P0</v>
      </c>
      <c r="K68" s="56"/>
      <c r="L68" s="56"/>
      <c r="M68" s="64" t="str">
        <v>Pass</v>
      </c>
      <c r="N68" s="62"/>
      <c r="O68" s="62"/>
      <c r="P68" s="62"/>
      <c r="Q68" s="63"/>
      <c r="R68" s="56" t="str">
        <v>SOC：20221230_DCV1
MCU: 20221230_DCV1</v>
      </c>
      <c r="S68" s="66">
        <v>44943</v>
      </c>
      <c r="T68" s="56" t="str">
        <v>袁露</v>
      </c>
      <c r="U68" s="62" t="str">
        <v>台架</v>
      </c>
    </row>
    <row customHeight="true" ht="19" r="69">
      <c r="B69" s="65">
        <f>ROW()-1</f>
      </c>
      <c r="C69" s="62"/>
      <c r="D69" s="64" t="str">
        <v>后排按键</v>
      </c>
      <c r="E69" s="63" t="str">
        <v>蓝牙音乐切源</v>
      </c>
      <c r="F69" s="63" t="str">
        <v>1.当前蓝牙音乐播放
2.处于播放页面
3.acc = on ,ig = acc</v>
      </c>
      <c r="G69" s="62" t="str">
        <v>1.点击任意音源按钮</v>
      </c>
      <c r="H69" s="62" t="str">
        <v>1.切换到对应音源播放</v>
      </c>
      <c r="I69" s="62"/>
      <c r="J69" s="56" t="str">
        <v>P2</v>
      </c>
      <c r="K69" s="56"/>
      <c r="L69" s="56"/>
      <c r="M69" s="64" t="str">
        <v>Pass</v>
      </c>
      <c r="N69" s="62"/>
      <c r="O69" s="62"/>
      <c r="P69" s="62"/>
      <c r="Q69" s="63"/>
      <c r="R69" s="56" t="str">
        <v>SOC：20221230_DCV1
MCU: 20221230_DCV1</v>
      </c>
      <c r="S69" s="66">
        <v>44943</v>
      </c>
      <c r="T69" s="56" t="str">
        <v>袁露</v>
      </c>
      <c r="U69" s="62" t="str">
        <v>台架</v>
      </c>
    </row>
    <row customHeight="true" ht="19" r="70">
      <c r="B70" s="65">
        <f>ROW()-1</f>
      </c>
      <c r="C70" s="62"/>
      <c r="D70" s="64" t="str">
        <v>后排按键</v>
      </c>
      <c r="E70" s="63" t="str">
        <v>蓝牙音乐暂停/播放</v>
      </c>
      <c r="F70" s="63" t="str">
        <v>1.当前播放蓝牙音乐
2.处于EP电源状态下</v>
      </c>
      <c r="G70" s="63" t="str">
        <v>1.点击播放暂停按钮
2.再次点击播放暂停按钮</v>
      </c>
      <c r="H70" s="63" t="str">
        <v>1.音乐暂停
2.音乐播放</v>
      </c>
      <c r="I70" s="62"/>
      <c r="J70" s="56" t="str">
        <v>P2</v>
      </c>
      <c r="K70" s="56"/>
      <c r="L70" s="56"/>
      <c r="M70" s="64" t="str">
        <v>Pass</v>
      </c>
      <c r="N70" s="62"/>
      <c r="O70" s="62"/>
      <c r="P70" s="62"/>
      <c r="Q70" s="63"/>
      <c r="R70" s="56" t="str">
        <v>SOC：20221230_DCV1
MCU: 20221230_DCV1</v>
      </c>
      <c r="S70" s="66">
        <v>44943</v>
      </c>
      <c r="T70" s="56" t="str">
        <v>袁露</v>
      </c>
      <c r="U70" s="62" t="str">
        <v>台架</v>
      </c>
    </row>
    <row customHeight="true" ht="19" r="71">
      <c r="B71" s="65">
        <f>ROW()-1</f>
      </c>
      <c r="C71" s="62"/>
      <c r="D71" s="64" t="str">
        <v>后排按键</v>
      </c>
      <c r="E71" s="63"/>
      <c r="F71" s="63" t="str">
        <v>1.当前蓝牙音乐播放
2.处于播放页面
3.acc = on ,ig = run</v>
      </c>
      <c r="G71" s="63" t="str">
        <v>1.点击播放暂停按钮
2.再次点击播放暂停按钮</v>
      </c>
      <c r="H71" s="63" t="str">
        <v>1.音乐暂停
2.音乐播放</v>
      </c>
      <c r="I71" s="62"/>
      <c r="J71" s="56" t="str">
        <v>P0</v>
      </c>
      <c r="K71" s="56"/>
      <c r="L71" s="56"/>
      <c r="M71" s="64" t="str">
        <v>Pass</v>
      </c>
      <c r="N71" s="62"/>
      <c r="O71" s="62"/>
      <c r="P71" s="62"/>
      <c r="Q71" s="63"/>
      <c r="R71" s="56" t="str">
        <v>SOC：20221230_DCV1
MCU: 20221230_DCV1</v>
      </c>
      <c r="S71" s="66">
        <v>44943</v>
      </c>
      <c r="T71" s="56" t="str">
        <v>袁露</v>
      </c>
      <c r="U71" s="62" t="str">
        <v>台架</v>
      </c>
    </row>
    <row customHeight="true" ht="19" r="72">
      <c r="B72" s="65">
        <f>ROW()-1</f>
      </c>
      <c r="C72" s="62"/>
      <c r="D72" s="64" t="str">
        <v>后排按键</v>
      </c>
      <c r="E72" s="63"/>
      <c r="F72" s="63" t="str">
        <v>1.当前蓝牙音乐播放
2.处于播放页面
3.acc = on ,ig = acc</v>
      </c>
      <c r="G72" s="63" t="str">
        <v>1.点击播放暂停按钮
2.再次点击播放暂停按钮</v>
      </c>
      <c r="H72" s="63" t="str">
        <v>1.音乐暂停
2.音乐播放</v>
      </c>
      <c r="I72" s="62"/>
      <c r="J72" s="56" t="str">
        <v>P2</v>
      </c>
      <c r="K72" s="56"/>
      <c r="L72" s="56"/>
      <c r="M72" s="64" t="str">
        <v>Pass</v>
      </c>
      <c r="N72" s="62"/>
      <c r="O72" s="62"/>
      <c r="P72" s="62"/>
      <c r="Q72" s="63"/>
      <c r="R72" s="56" t="str">
        <v>SOC：20221230_DCV1
MCU: 20221230_DCV1</v>
      </c>
      <c r="S72" s="66">
        <v>44943</v>
      </c>
      <c r="T72" s="56" t="str">
        <v>袁露</v>
      </c>
      <c r="U72" s="62" t="str">
        <v>台架</v>
      </c>
    </row>
    <row customHeight="true" ht="19" r="73">
      <c r="B73" s="65">
        <f>ROW()-1</f>
      </c>
      <c r="C73" s="62"/>
      <c r="D73" s="64" t="str">
        <v>后排按键</v>
      </c>
      <c r="E73" s="63" t="str">
        <v>蓝牙音乐切换上下曲</v>
      </c>
      <c r="F73" s="63" t="str">
        <v>1.当前播放蓝牙音乐
2..处于EP电源状态下</v>
      </c>
      <c r="G73" s="63" t="str">
        <v>1.点击上一曲
2.点击下一曲</v>
      </c>
      <c r="H73" s="63" t="str">
        <v>1.切换到上一曲播放
2.切换到下一曲播放</v>
      </c>
      <c r="I73" s="62"/>
      <c r="J73" s="56" t="str">
        <v>P2</v>
      </c>
      <c r="K73" s="56"/>
      <c r="L73" s="56"/>
      <c r="M73" s="64" t="str">
        <v>Pass</v>
      </c>
      <c r="N73" s="62"/>
      <c r="O73" s="62"/>
      <c r="P73" s="62"/>
      <c r="Q73" s="63"/>
      <c r="R73" s="56" t="str">
        <v>SOC：20221230_DCV1
MCU: 20221230_DCV1</v>
      </c>
      <c r="S73" s="66">
        <v>44943</v>
      </c>
      <c r="T73" s="56" t="str">
        <v>袁露</v>
      </c>
      <c r="U73" s="62" t="str">
        <v>台架</v>
      </c>
    </row>
    <row customHeight="true" ht="19" r="74">
      <c r="B74" s="65">
        <f>ROW()-1</f>
      </c>
      <c r="C74" s="62"/>
      <c r="D74" s="64" t="str">
        <v>后排按键</v>
      </c>
      <c r="E74" s="63"/>
      <c r="F74" s="63" t="str">
        <v>1.当前蓝牙音乐播放
2.处于播放页面
3.acc = on ,ig = run</v>
      </c>
      <c r="G74" s="63" t="str">
        <v>1.点击上一曲
2.点击下一曲</v>
      </c>
      <c r="H74" s="63" t="str">
        <v>1.切换到上一曲播放
2.切换到下一曲播放</v>
      </c>
      <c r="I74" s="62"/>
      <c r="J74" s="56" t="str">
        <v>P0</v>
      </c>
      <c r="K74" s="56"/>
      <c r="L74" s="56"/>
      <c r="M74" s="64" t="str">
        <v>Pass</v>
      </c>
      <c r="N74" s="62"/>
      <c r="O74" s="62"/>
      <c r="P74" s="62"/>
      <c r="Q74" s="63"/>
      <c r="R74" s="56" t="str">
        <v>SOC：20221230_DCV1
MCU: 20221230_DCV1</v>
      </c>
      <c r="S74" s="66">
        <v>44943</v>
      </c>
      <c r="T74" s="56" t="str">
        <v>袁露</v>
      </c>
      <c r="U74" s="62" t="str">
        <v>台架</v>
      </c>
    </row>
    <row customHeight="true" ht="19" r="75">
      <c r="B75" s="65">
        <f>ROW()-1</f>
      </c>
      <c r="C75" s="62"/>
      <c r="D75" s="64" t="str">
        <v>后排按键</v>
      </c>
      <c r="E75" s="63"/>
      <c r="F75" s="63" t="str">
        <v>1.当前蓝牙音乐播放
2.处于播放页面
3.acc = on ,ig = acc</v>
      </c>
      <c r="G75" s="63" t="str">
        <v>1.点击上一曲
2.点击下一曲</v>
      </c>
      <c r="H75" s="63" t="str">
        <v>1.切换到上一曲播放
2.切换到下一曲播放</v>
      </c>
      <c r="I75" s="62"/>
      <c r="J75" s="56" t="str">
        <v>P2</v>
      </c>
      <c r="K75" s="56"/>
      <c r="L75" s="56"/>
      <c r="M75" s="64" t="str">
        <v>Pass</v>
      </c>
      <c r="N75" s="62"/>
      <c r="O75" s="62"/>
      <c r="P75" s="62"/>
      <c r="Q75" s="63"/>
      <c r="R75" s="56" t="str">
        <v>SOC：20221230_DCV1
MCU: 20221230_DCV1</v>
      </c>
      <c r="S75" s="66">
        <v>44943</v>
      </c>
      <c r="T75" s="56" t="str">
        <v>袁露</v>
      </c>
      <c r="U75" s="62" t="str">
        <v>台架</v>
      </c>
    </row>
    <row customHeight="true" ht="19" r="76">
      <c r="B76" s="65">
        <f>ROW()-1</f>
      </c>
      <c r="C76" s="62"/>
      <c r="D76" s="64" t="str">
        <v>后排按键</v>
      </c>
      <c r="E76" s="63" t="str">
        <v>蓝牙音乐增大音量</v>
      </c>
      <c r="F76" s="63" t="str">
        <v>1.当前播放蓝牙音乐
2处于EP电源状态下</v>
      </c>
      <c r="G76" s="63" t="str">
        <v>1.点击音量+按钮
2.按住音量+按钮</v>
      </c>
      <c r="H76" s="63" t="str">
        <v>1.音量增加1
2.音量持续增加</v>
      </c>
      <c r="I76" s="62"/>
      <c r="J76" s="56" t="str">
        <v>P2</v>
      </c>
      <c r="K76" s="56"/>
      <c r="L76" s="56"/>
      <c r="M76" s="64" t="str">
        <v>Block</v>
      </c>
      <c r="N76" s="63" t="s">
        <v>8</v>
      </c>
      <c r="O76" s="62"/>
      <c r="P76" s="62"/>
      <c r="Q76" s="63"/>
      <c r="R76" s="56" t="str">
        <v>SOC：20221230_DCV1
MCU: 20221230_DCV1</v>
      </c>
      <c r="S76" s="66">
        <v>44943</v>
      </c>
      <c r="T76" s="56" t="str">
        <v>袁露</v>
      </c>
      <c r="U76" s="62" t="str">
        <v>台架</v>
      </c>
    </row>
    <row customHeight="true" ht="19" r="77">
      <c r="B77" s="65">
        <f>ROW()-1</f>
      </c>
      <c r="C77" s="62"/>
      <c r="D77" s="64" t="str">
        <v>后排按键</v>
      </c>
      <c r="E77" s="63"/>
      <c r="F77" s="63" t="str">
        <v>1.当前蓝牙音乐播放
2.处于播放页面
3.acc = on ,ig = run</v>
      </c>
      <c r="G77" s="63" t="str">
        <v>1.点击音量+按钮
2.按住音量+按钮</v>
      </c>
      <c r="H77" s="63" t="str">
        <v>1.音量增加1
2.音量持续增加</v>
      </c>
      <c r="I77" s="62"/>
      <c r="J77" s="56" t="str">
        <v>P0</v>
      </c>
      <c r="K77" s="56"/>
      <c r="L77" s="56"/>
      <c r="M77" s="64" t="str">
        <v>Block</v>
      </c>
      <c r="N77" s="63" t="s">
        <v>8</v>
      </c>
      <c r="O77" s="62"/>
      <c r="P77" s="62"/>
      <c r="Q77" s="63"/>
      <c r="R77" s="56" t="str">
        <v>SOC：20221230_DCV1
MCU: 20221230_DCV1</v>
      </c>
      <c r="S77" s="66">
        <v>44943</v>
      </c>
      <c r="T77" s="56" t="str">
        <v>袁露</v>
      </c>
      <c r="U77" s="62" t="str">
        <v>台架</v>
      </c>
    </row>
    <row customHeight="true" ht="19" r="78">
      <c r="B78" s="65">
        <f>ROW()-1</f>
      </c>
      <c r="C78" s="62"/>
      <c r="D78" s="64" t="str">
        <v>后排按键</v>
      </c>
      <c r="E78" s="63"/>
      <c r="F78" s="63" t="str">
        <v>1.当前蓝牙音乐播放
2.处于播放页面
3.acc = on ,ig = acc</v>
      </c>
      <c r="G78" s="63" t="str">
        <v>1.点击音量+按钮
2.按住音量+按钮</v>
      </c>
      <c r="H78" s="63" t="str">
        <v>1.音量增加1
2.音量持续增加</v>
      </c>
      <c r="I78" s="62"/>
      <c r="J78" s="56" t="str">
        <v>P2</v>
      </c>
      <c r="K78" s="56"/>
      <c r="L78" s="56"/>
      <c r="M78" s="64" t="str">
        <v>Block</v>
      </c>
      <c r="N78" s="63" t="s">
        <v>8</v>
      </c>
      <c r="O78" s="62"/>
      <c r="P78" s="62"/>
      <c r="Q78" s="63"/>
      <c r="R78" s="56" t="str">
        <v>SOC：20221230_DCV1
MCU: 20221230_DCV1</v>
      </c>
      <c r="S78" s="66">
        <v>44943</v>
      </c>
      <c r="T78" s="56" t="str">
        <v>袁露</v>
      </c>
      <c r="U78" s="62" t="str">
        <v>台架</v>
      </c>
    </row>
    <row customHeight="true" ht="19" r="79">
      <c r="B79" s="65">
        <f>ROW()-1</f>
      </c>
      <c r="C79" s="62"/>
      <c r="D79" s="64" t="str">
        <v>后排按键</v>
      </c>
      <c r="E79" s="63" t="str">
        <v>蓝牙音乐减小音量</v>
      </c>
      <c r="F79" s="63" t="str">
        <v>1.当前播放蓝牙音乐
2.处于EP电源状态下</v>
      </c>
      <c r="G79" s="63" t="str">
        <v>1.点击音量-按钮
2.按住音量-按钮</v>
      </c>
      <c r="H79" s="63" t="str">
        <v>1.音量减小1
2.音量持续减小</v>
      </c>
      <c r="I79" s="62"/>
      <c r="J79" s="56" t="str">
        <v>P2</v>
      </c>
      <c r="K79" s="56" t="str">
        <v>功能</v>
      </c>
      <c r="L79" s="56" t="str">
        <v>手动测试</v>
      </c>
      <c r="M79" s="64" t="str">
        <v>Block</v>
      </c>
      <c r="N79" s="63" t="s">
        <v>8</v>
      </c>
      <c r="O79" s="62"/>
      <c r="P79" s="62"/>
      <c r="Q79" s="63"/>
      <c r="R79" s="56" t="str">
        <v>SOC：20221230_DCV1
MCU: 20221230_DCV1</v>
      </c>
      <c r="S79" s="66">
        <v>44943</v>
      </c>
      <c r="T79" s="56" t="str">
        <v>袁露</v>
      </c>
      <c r="U79" s="62" t="str">
        <v>台架</v>
      </c>
    </row>
    <row customHeight="true" ht="19" r="80">
      <c r="B80" s="65">
        <f>ROW()-1</f>
      </c>
      <c r="C80" s="62"/>
      <c r="D80" s="64" t="str">
        <v>后排按键</v>
      </c>
      <c r="E80" s="63"/>
      <c r="F80" s="63" t="str">
        <v>1.当前蓝牙音乐播放
2.处于播放页面
3.acc = on ,ig = run</v>
      </c>
      <c r="G80" s="63" t="str">
        <v>1.点击音量-按钮
2.按住音量-按钮</v>
      </c>
      <c r="H80" s="63" t="str">
        <v>1.音量减小1
2.音量持续减小</v>
      </c>
      <c r="I80" s="62"/>
      <c r="J80" s="56" t="str">
        <v>P0</v>
      </c>
      <c r="K80" s="56" t="str">
        <v>功能</v>
      </c>
      <c r="L80" s="56" t="str">
        <v>手动测试</v>
      </c>
      <c r="M80" s="64" t="str">
        <v>Block</v>
      </c>
      <c r="N80" s="63" t="s">
        <v>8</v>
      </c>
      <c r="O80" s="62"/>
      <c r="P80" s="62"/>
      <c r="Q80" s="63"/>
      <c r="R80" s="56" t="str">
        <v>SOC：20221230_DCV1
MCU: 20221230_DCV1</v>
      </c>
      <c r="S80" s="66">
        <v>44943</v>
      </c>
      <c r="T80" s="56" t="str">
        <v>袁露</v>
      </c>
      <c r="U80" s="62" t="str">
        <v>台架</v>
      </c>
    </row>
    <row customHeight="true" ht="19" r="81">
      <c r="B81" s="65">
        <f>ROW()-1</f>
      </c>
      <c r="C81" s="62"/>
      <c r="D81" s="64" t="str">
        <v>后排按键</v>
      </c>
      <c r="E81" s="63"/>
      <c r="F81" s="63" t="str">
        <v>1.当前蓝牙音乐播放
2.处于播放页面
3.acc = on ,ig = acc</v>
      </c>
      <c r="G81" s="63" t="str">
        <v>1.点击音量-按钮
2.按住音量-按钮</v>
      </c>
      <c r="H81" s="63" t="str">
        <v>1.音量减小1
2.音量持续减小</v>
      </c>
      <c r="I81" s="62"/>
      <c r="J81" s="56" t="str">
        <v>P2</v>
      </c>
      <c r="K81" s="56"/>
      <c r="L81" s="56"/>
      <c r="M81" s="64" t="str">
        <v>Block</v>
      </c>
      <c r="N81" s="63" t="s">
        <v>8</v>
      </c>
      <c r="O81" s="62"/>
      <c r="P81" s="62"/>
      <c r="Q81" s="63"/>
      <c r="R81" s="56" t="str">
        <v>SOC：20221230_DCV1
MCU: 20221230_DCV1</v>
      </c>
      <c r="S81" s="66">
        <v>44943</v>
      </c>
      <c r="T81" s="56" t="str">
        <v>袁露</v>
      </c>
      <c r="U81" s="62" t="str">
        <v>台架</v>
      </c>
    </row>
    <row customHeight="true" ht="19" r="82">
      <c r="B82" s="65">
        <f>ROW()-1</f>
      </c>
      <c r="C82" s="62"/>
      <c r="D82" s="64" t="str">
        <v>后排按键</v>
      </c>
      <c r="E82" s="63"/>
      <c r="F82" s="63" t="str">
        <v>1.当前播放USB音乐
2.当前不在静音状态
3.音量非最小值
4.处于EP\MMACTIVE\PHONE电源状态下</v>
      </c>
      <c r="G82" s="63" t="str">
        <v>1.播放蓝牙音乐
2.断开蓝牙</v>
      </c>
      <c r="H82" s="63" t="str">
        <v>2.页面不显示蓝牙音乐信息</v>
      </c>
      <c r="I82" s="62"/>
      <c r="J82" s="56" t="str">
        <v>P2</v>
      </c>
      <c r="K82" s="56"/>
      <c r="L82" s="56"/>
      <c r="M82" s="64" t="str">
        <v>Pass</v>
      </c>
      <c r="N82" s="63"/>
      <c r="O82" s="62"/>
      <c r="P82" s="62"/>
      <c r="Q82" s="63"/>
      <c r="R82" s="56" t="str">
        <v>SOC：20221230_DCV1
MCU: 20221230_DCV1</v>
      </c>
      <c r="S82" s="66">
        <v>44943</v>
      </c>
      <c r="T82" s="56" t="str">
        <v>袁露</v>
      </c>
      <c r="U82" s="62" t="str">
        <v>台架</v>
      </c>
    </row>
    <row r="83">
      <c r="B83" s="65">
        <f>ROW()-1</f>
      </c>
      <c r="C83" s="62" t="str">
        <v>SYNC+_Z0028</v>
      </c>
      <c r="D83" s="64" t="str">
        <v>后排按键</v>
      </c>
      <c r="E83" s="63" t="str">
        <v>vr唤醒中，audio不可用</v>
      </c>
      <c r="F83" s="63" t="str">
        <v>1.VR唤醒中
24.处于EP\MMACTIVE\PHONE电源状态下</v>
      </c>
      <c r="G83" s="62" t="str">
        <v>1.观察后排屏幕显示</v>
      </c>
      <c r="H83" s="63" t="str">
        <v>1.全屏显示vr图标，提示文字“Voice Session Active Audio controls are unavailable”，左上角显示home按键</v>
      </c>
      <c r="I83" s="62"/>
      <c r="J83" s="56" t="str">
        <v>P0</v>
      </c>
      <c r="K83" s="56" t="str">
        <v>功能</v>
      </c>
      <c r="L83" s="56" t="str">
        <v>手动测试</v>
      </c>
      <c r="M83" s="64" t="str">
        <v>Fail</v>
      </c>
      <c r="N83" s="63" t="s">
        <v>9</v>
      </c>
      <c r="O83" s="62"/>
      <c r="P83" s="62"/>
      <c r="Q83" s="63"/>
      <c r="R83" s="56" t="str">
        <v>SOC：20221230_DCV1
MCU: 20221230_DCV1</v>
      </c>
      <c r="S83" s="66">
        <v>44943</v>
      </c>
      <c r="T83" s="56" t="str">
        <v>袁露</v>
      </c>
      <c r="U83" s="62" t="str">
        <v>台架</v>
      </c>
    </row>
    <row customHeight="true" ht="19" r="84">
      <c r="B84" s="65">
        <f>ROW()-1</f>
      </c>
      <c r="C84" s="62" t="str">
        <v>SYNC+_Z0028</v>
      </c>
      <c r="D84" s="64" t="str">
        <v>后排按键</v>
      </c>
      <c r="E84" s="63" t="str">
        <v>vr唤醒中，audio不可用</v>
      </c>
      <c r="F84" s="63" t="str">
        <v>1.VR唤醒中
2.处于audio不可用页面
3.处于EP\MMACTIVE\PHONE电源状态下</v>
      </c>
      <c r="G84" s="63" t="str">
        <v>1.点击home按键
2.再次点击音频按钮</v>
      </c>
      <c r="H84" s="63" t="str">
        <v>1.回到home页
2.进入vr唤醒中，audio不可用提示页面</v>
      </c>
      <c r="I84" s="62"/>
      <c r="J84" s="56" t="str">
        <v>P2</v>
      </c>
      <c r="K84" s="56" t="str">
        <v>功能</v>
      </c>
      <c r="L84" s="56" t="str">
        <v>手动测试</v>
      </c>
      <c r="M84" s="64" t="str">
        <v>Block</v>
      </c>
      <c r="N84" s="63" t="s">
        <v>9</v>
      </c>
      <c r="O84" s="62"/>
      <c r="P84" s="62"/>
      <c r="Q84" s="63"/>
      <c r="R84" s="56" t="str">
        <v>SOC：20221230_DCV1
MCU: 20221230_DCV1</v>
      </c>
      <c r="S84" s="66">
        <v>44943</v>
      </c>
      <c r="T84" s="56" t="str">
        <v>袁露</v>
      </c>
      <c r="U84" s="62" t="str">
        <v>台架</v>
      </c>
    </row>
    <row r="85">
      <c r="B85" s="65">
        <f>ROW()-1</f>
      </c>
      <c r="C85" s="62" t="str">
        <v>SYNC+_Z0028</v>
      </c>
      <c r="D85" s="64" t="str">
        <v>后排按键</v>
      </c>
      <c r="E85" s="63" t="str">
        <v>通话中，audio不可用</v>
      </c>
      <c r="F85" s="63" t="str">
        <v>1.通话中
2.处于EP\MMACTIVE\PHONE电源状态下</v>
      </c>
      <c r="G85" s="62" t="str">
        <v>1.观察后排屏幕显示</v>
      </c>
      <c r="H85" s="63" t="str">
        <v>1.全屏显示phone图标，提示文字“Phone Call Active Audio controls are unavailable”，左上角显示home按键</v>
      </c>
      <c r="I85" s="62"/>
      <c r="J85" s="56" t="str">
        <v>P0</v>
      </c>
      <c r="K85" s="56" t="str">
        <v>功能</v>
      </c>
      <c r="L85" s="56" t="str">
        <v>手动测试</v>
      </c>
      <c r="M85" s="64" t="str">
        <v>Fail</v>
      </c>
      <c r="N85" s="63" t="s">
        <v>11</v>
      </c>
      <c r="O85" s="62"/>
      <c r="P85" s="62"/>
      <c r="Q85" s="63"/>
      <c r="R85" s="56" t="str">
        <v>SOC：20221230_DCV1
MCU: 20221230_DCV1</v>
      </c>
      <c r="S85" s="66">
        <v>44943</v>
      </c>
      <c r="T85" s="56" t="str">
        <v>袁露</v>
      </c>
      <c r="U85" s="62" t="str">
        <v>台架</v>
      </c>
    </row>
    <row customHeight="true" ht="19" r="86">
      <c r="B86" s="65">
        <f>ROW()-1</f>
      </c>
      <c r="C86" s="62" t="str">
        <v>SYNC+_Z0028</v>
      </c>
      <c r="D86" s="64" t="str">
        <v>后排按键</v>
      </c>
      <c r="E86" s="63" t="str">
        <v>通话中，audio不可用</v>
      </c>
      <c r="F86" s="63" t="str">
        <v>1.通话中
2.处于audio不可用页面
3.处于EP\MMACTIVE\PHONE电源状态下</v>
      </c>
      <c r="G86" s="63" t="str">
        <v>1.点击home按键
2.再次点击音频按钮</v>
      </c>
      <c r="H86" s="63" t="str">
        <v>1.回到home页
2.进入通话中，audio不可用提示页面</v>
      </c>
      <c r="I86" s="62"/>
      <c r="J86" s="56" t="str">
        <v>P2</v>
      </c>
      <c r="K86" s="56" t="str">
        <v>功能</v>
      </c>
      <c r="L86" s="56" t="str">
        <v>手动测试</v>
      </c>
      <c r="M86" s="64" t="str">
        <v>Block</v>
      </c>
      <c r="N86" s="63" t="s">
        <v>11</v>
      </c>
      <c r="O86" s="62"/>
      <c r="P86" s="62"/>
      <c r="Q86" s="63"/>
      <c r="R86" s="56" t="str">
        <v>SOC：20221230_DCV1
MCU: 20221230_DCV1</v>
      </c>
      <c r="S86" s="66">
        <v>44943</v>
      </c>
      <c r="T86" s="56" t="str">
        <v>袁露</v>
      </c>
      <c r="U86" s="62" t="str">
        <v>台架</v>
      </c>
    </row>
    <row customHeight="true" ht="19" r="87">
      <c r="B87" s="65">
        <f>ROW()-1</f>
      </c>
      <c r="C87" s="62" t="str">
        <v>SYNC+_Z0028</v>
      </c>
      <c r="D87" s="64" t="str">
        <v>后排按键</v>
      </c>
      <c r="E87" s="63" t="str">
        <v>电源模式下按键响应</v>
      </c>
      <c r="F87" s="62" t="str">
        <v>1.当前在load shed模式下</v>
      </c>
      <c r="G87" s="63" t="str">
        <v>1.遍历所有按键：音量+-，暂停/播放，上/下曲，音源切换，power</v>
      </c>
      <c r="H87" s="62" t="str">
        <v>1.按键不响应</v>
      </c>
      <c r="I87" s="62"/>
      <c r="J87" s="56" t="str">
        <v>P2</v>
      </c>
      <c r="K87" s="62"/>
      <c r="L87" s="63"/>
      <c r="M87" s="64" t="str">
        <v>Pass</v>
      </c>
      <c r="N87" s="62"/>
      <c r="O87" s="62"/>
      <c r="P87" s="62"/>
      <c r="Q87" s="63"/>
      <c r="R87" s="56" t="str">
        <v>SOC：20221230_DCV1
MCU: 20221230_DCV1</v>
      </c>
      <c r="S87" s="66">
        <v>44943</v>
      </c>
      <c r="T87" s="56" t="str">
        <v>袁露</v>
      </c>
      <c r="U87" s="62" t="str">
        <v>台架</v>
      </c>
    </row>
    <row customHeight="true" ht="19" r="88">
      <c r="B88" s="65">
        <f>ROW()-1</f>
      </c>
      <c r="C88" s="62" t="str">
        <v>SYNC+_Z0028</v>
      </c>
      <c r="D88" s="64" t="str">
        <v>后排按键</v>
      </c>
      <c r="E88" s="63" t="str">
        <v>电源模式下按键响应</v>
      </c>
      <c r="F88" s="62" t="str">
        <v>1.当前在standby模式下</v>
      </c>
      <c r="G88" s="63" t="str">
        <v>1.遍历所有按键：音量+-，暂停/播放，上/下曲，音源切换，power</v>
      </c>
      <c r="H88" s="62" t="str">
        <v>1.按键不响应</v>
      </c>
      <c r="I88" s="62"/>
      <c r="J88" s="56" t="str">
        <v>P2</v>
      </c>
      <c r="K88" s="62"/>
      <c r="L88" s="63"/>
      <c r="M88" s="64" t="str">
        <v>Pass</v>
      </c>
      <c r="N88" s="62"/>
      <c r="O88" s="62"/>
      <c r="P88" s="62"/>
      <c r="Q88" s="63"/>
      <c r="R88" s="56" t="str">
        <v>SOC：20221230_DCV1
MCU: 20221230_DCV1</v>
      </c>
      <c r="S88" s="66">
        <v>44943</v>
      </c>
      <c r="T88" s="56" t="str">
        <v>袁露</v>
      </c>
      <c r="U88" s="62" t="str">
        <v>台架</v>
      </c>
    </row>
    <row customHeight="true" ht="19" r="89">
      <c r="B89" s="65">
        <f>ROW()-1</f>
      </c>
      <c r="C89" s="62" t="str">
        <v>SYNC+_Z0028</v>
      </c>
      <c r="D89" s="64" t="str">
        <v>后排按键</v>
      </c>
      <c r="E89" s="63" t="str">
        <v>电源模式下按键响应</v>
      </c>
      <c r="F89" s="62" t="str">
        <v>1.当前在sleep模式下</v>
      </c>
      <c r="G89" s="63" t="str">
        <v>1.遍历所有按键：音量+-，暂停/播放，上/下曲，音源切换，power</v>
      </c>
      <c r="H89" s="62" t="str">
        <v>1.按键不响应</v>
      </c>
      <c r="I89" s="62"/>
      <c r="J89" s="56" t="str">
        <v>P2</v>
      </c>
      <c r="K89" s="62"/>
      <c r="L89" s="63"/>
      <c r="M89" s="64" t="str">
        <v>Pass</v>
      </c>
      <c r="N89" s="62"/>
      <c r="O89" s="62"/>
      <c r="P89" s="62"/>
      <c r="Q89" s="63"/>
      <c r="R89" s="56" t="str">
        <v>SOC：20221230_DCV1
MCU: 20221230_DCV1</v>
      </c>
      <c r="S89" s="66">
        <v>44943</v>
      </c>
      <c r="T89" s="56" t="str">
        <v>袁露</v>
      </c>
      <c r="U89" s="62" t="str">
        <v>台架</v>
      </c>
    </row>
  </sheetData>
  <conditionalFormatting sqref="M2:M89">
    <cfRule dxfId="0" operator="equal" priority="2" stopIfTrue="true" type="cellIs">
      <formula>"NT"</formula>
    </cfRule>
  </conditionalFormatting>
  <conditionalFormatting sqref="M2:M89">
    <cfRule dxfId="1" operator="equal" priority="3" stopIfTrue="true" type="cellIs">
      <formula>"Block"</formula>
    </cfRule>
  </conditionalFormatting>
  <conditionalFormatting sqref="M2:M89">
    <cfRule dxfId="2" operator="equal" priority="4" stopIfTrue="true" type="cellIs">
      <formula>"Fail"</formula>
    </cfRule>
  </conditionalFormatting>
  <conditionalFormatting sqref="M2:M89">
    <cfRule dxfId="3" operator="equal" priority="5" stopIfTrue="true" type="cellIs">
      <formula>"Pass"</formula>
    </cfRule>
  </conditionalFormatting>
  <conditionalFormatting sqref="M2:M88">
    <cfRule dxfId="4" operator="equal" priority="6" stopIfTrue="true" type="cellIs">
      <formula>"NT"</formula>
    </cfRule>
  </conditionalFormatting>
  <conditionalFormatting sqref="M1:M1 M1:M1048576">
    <cfRule dxfId="5" operator="equal" priority="7" stopIfTrue="true" type="cellIs">
      <formula>"NT"</formula>
    </cfRule>
  </conditionalFormatting>
  <dataValidations count="4">
    <dataValidation allowBlank="true" errorStyle="stop" showErrorMessage="true" sqref="J2:J89" type="list">
      <formula1>"P0,P1,P2,P3"</formula1>
    </dataValidation>
    <dataValidation allowBlank="true" errorStyle="stop" showErrorMessage="true" sqref="L2:L86" type="list">
      <formula1>"手动测试,脚本测试"</formula1>
    </dataValidation>
    <dataValidation allowBlank="true" errorStyle="stop" showErrorMessage="true" sqref="M2:M89" type="list">
      <formula1>"Pass,Fail,Block,NT"</formula1>
    </dataValidation>
    <dataValidation allowBlank="true" errorStyle="stop" showErrorMessage="true" sqref="K2:K86" type="list">
      <formula1>"接口,功能,交互,压力,性能,UI/UE,压力,其他"</formula1>
    </dataValidation>
  </dataValidations>
  <hyperlinks>
    <hyperlink ref="N58" display="FCIVIOS-13366" r:id="rId1"/>
    <hyperlink ref="N84" display="FCIVIOS-13368" r:id="rId2"/>
    <hyperlink ref="N29" display="FCIVIOS-13366" r:id="rId3"/>
    <hyperlink ref="N63" display="FCIVIOS-13367" r:id="rId4"/>
    <hyperlink ref="N35" display="FCIVIOS-13362" r:id="rId5"/>
    <hyperlink ref="N31" display="FCIVIOS-13366" r:id="rId6"/>
    <hyperlink ref="N4" display="FCIVIOS-13370" r:id="rId7"/>
    <hyperlink ref="N7" display="FCIVIOS-13362" r:id="rId8"/>
    <hyperlink ref="N62" display="FCIVIOS-13367" r:id="rId9"/>
    <hyperlink ref="N86" display="FCIVIOS-13369" r:id="rId10"/>
    <hyperlink ref="N78" display="FCIVIOS-13366" r:id="rId11"/>
    <hyperlink ref="N81" display="FCIVIOS-13366" r:id="rId12"/>
    <hyperlink ref="N85" display="FCIVIOS-13369" r:id="rId13"/>
    <hyperlink ref="N76" display="FCIVIOS-13366" r:id="rId14"/>
    <hyperlink ref="N28" display="FCIVIOS-13366" r:id="rId15"/>
    <hyperlink ref="N59" display="FCIVIOS-13366" r:id="rId16"/>
    <hyperlink ref="N83" display="FCIVIOS-13368" r:id="rId17"/>
    <hyperlink ref="N80" display="FCIVIOS-13366" r:id="rId18"/>
    <hyperlink ref="N36" display="FCIVIOS-13362" r:id="rId19"/>
    <hyperlink ref="N57" display="FCIVIOS-13366" r:id="rId20"/>
    <hyperlink ref="N30" display="FCIVIOS-13366" r:id="rId21"/>
    <hyperlink ref="N61" display="FCIVIOS-13367" r:id="rId22"/>
    <hyperlink ref="N3" display="FCIVIOS-13370" r:id="rId23"/>
    <hyperlink ref="N6" display="FCIVIOS-13362" r:id="rId24"/>
    <hyperlink ref="N56" display="FCIVIOS-13366" r:id="rId25"/>
    <hyperlink ref="N32" display="FCIVIOS-13366" r:id="rId26"/>
    <hyperlink ref="N79" display="FCIVIOS-13366" r:id="rId27"/>
    <hyperlink ref="N60" display="FCIVIOS-13366" r:id="rId28"/>
    <hyperlink ref="N55" display="FCIVIOS-13366" r:id="rId29"/>
    <hyperlink ref="N77" display="FCIVIOS-13366" r:id="rId30"/>
    <hyperlink ref="N27" display="FCIVIOS-13366" r:id="rId31"/>
    <hyperlink ref="N8" display="FCIVIOS-13362" r:id="rId32"/>
    <hyperlink ref="N34" display="FCIVIOS-13362" r:id="rId3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