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首页" sheetId="2" r:id="rId1"/>
    <sheet name="Summary-DCV1" sheetId="3" r:id="rId2"/>
    <sheet name="模块详细数据-DCV1" sheetId="9" r:id="rId3"/>
    <sheet name="重点模块列表" sheetId="4" state="hidden" r:id="rId4"/>
    <sheet name="R06.1_Fix" sheetId="5" state="hidden" r:id="rId5"/>
    <sheet name="R06.1_Fix_TS" sheetId="6" state="hidden" r:id="rId6"/>
    <sheet name="Jira_issue" sheetId="15" r:id="rId7"/>
  </sheets>
  <definedNames>
    <definedName name="_xlnm._FilterDatabase" localSheetId="1" hidden="1">'Summary-DCV1'!$A$8:$Q$174</definedName>
    <definedName name="_xlnm._FilterDatabase" localSheetId="2" hidden="1">'模块详细数据-DCV1'!$A$2:$U$34</definedName>
    <definedName name="_xlnm._FilterDatabase" localSheetId="6" hidden="1">Jira_issue!$A$1:$J$211</definedName>
  </definedNames>
  <calcPr calcId="144525"/>
</workbook>
</file>

<file path=xl/sharedStrings.xml><?xml version="1.0" encoding="utf-8"?>
<sst xmlns="http://schemas.openxmlformats.org/spreadsheetml/2006/main" count="4839" uniqueCount="1293">
  <si>
    <t>文件No.</t>
  </si>
  <si>
    <t>页数</t>
  </si>
  <si>
    <t>ThunderSoft-QMS-18-JL17</t>
  </si>
  <si>
    <r>
      <rPr>
        <sz val="20"/>
        <color rgb="FF000000"/>
        <rFont val="Calibri"/>
        <charset val="134"/>
      </rPr>
      <t>&lt;Ford Phase5&gt;</t>
    </r>
    <r>
      <rPr>
        <sz val="20"/>
        <color rgb="FF000000"/>
        <rFont val="Calibri"/>
        <charset val="134"/>
      </rPr>
      <t>测试用例执行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</si>
  <si>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</si>
  <si>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</si>
  <si>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</si>
  <si>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</si>
  <si>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</si>
  <si>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</si>
  <si>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</si>
  <si>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</si>
  <si>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邓荣祥</t>
  </si>
  <si>
    <t>创建</t>
  </si>
  <si>
    <t>V1.1</t>
  </si>
  <si>
    <t>陈传勤</t>
  </si>
  <si>
    <t>优化相关模块测试用例</t>
  </si>
  <si>
    <t>V1.2</t>
  </si>
  <si>
    <t>李可可</t>
  </si>
  <si>
    <t>优化首页内容展示</t>
  </si>
  <si>
    <t>U718_DCV1测试报告</t>
  </si>
  <si>
    <t>软件版本</t>
  </si>
  <si>
    <t>SOC: 20221230_LB_DCV1_ENG00
MCU:20221230_LB_DCV1_ENG00
ECG: ECG2-milestone-2022-11-Bundle-Release_EH_maps-0.0.41.246
TCU: TCU2-milestone-2022-11-modem6-Bundle-Release-China-2.2.1.123</t>
  </si>
  <si>
    <t>测试范围</t>
  </si>
  <si>
    <t>1、所有Fetaure
2、只包含创达开发范围</t>
  </si>
  <si>
    <t>测试硬件</t>
  </si>
  <si>
    <t>B&amp;C</t>
  </si>
  <si>
    <t>测试人员</t>
  </si>
  <si>
    <t>姜云腾&amp;关满意&amp;李可可&amp;袁露&amp;杨春明&amp;肖文迪&amp;周天琦&amp;黄钊敏&amp;赵雅非</t>
  </si>
  <si>
    <t>测试方法</t>
  </si>
  <si>
    <t>手动</t>
  </si>
  <si>
    <t>测试环境</t>
  </si>
  <si>
    <t>台架</t>
  </si>
  <si>
    <t>项目经理</t>
  </si>
  <si>
    <t>余琦</t>
  </si>
  <si>
    <t>项目总监</t>
  </si>
  <si>
    <t>陈凯</t>
  </si>
  <si>
    <t>总结</t>
  </si>
  <si>
    <r>
      <t>一、本轮DCV0测试，涉及模块31个，从测试结果上来看整体Pass率为85.01%，执行率为87.25%</t>
    </r>
    <r>
      <rPr>
        <sz val="10"/>
        <color rgb="FF000000"/>
        <rFont val="微软雅黑"/>
        <charset val="134"/>
      </rPr>
      <t xml:space="preserve">
</t>
    </r>
    <r>
      <rPr>
        <b/>
        <sz val="10"/>
        <color rgb="FF000000"/>
        <rFont val="微软雅黑"/>
        <charset val="134"/>
      </rPr>
      <t>1）Pass率&lt;=70%的模块5个</t>
    </r>
    <r>
      <rPr>
        <sz val="10"/>
        <color rgb="FF000000"/>
        <rFont val="微软雅黑"/>
        <charset val="134"/>
      </rPr>
      <t xml:space="preserve">
①3D车模：资源释放较晚，DCV1为首轮测试，问题较多。关键问题FCIVIOS-12367影响了216条case，FCIVIOS-12227影响54条case，FCIVIOS-12292影响30条case，其他为单点问题
②PAAK：上一轮阻塞本轮首次验证，发现BUG，43个
③Theme：均为单点BUG，共计6个
④Rear audio：共计6个问题，影响范围可控
⑤Car Audio音源矩阵(24ch)：共计3个BUG
</t>
    </r>
    <r>
      <rPr>
        <b/>
        <sz val="10"/>
        <color rgb="FF000000"/>
        <rFont val="微软雅黑"/>
        <charset val="134"/>
      </rPr>
      <t>2）70%&lt;=Pass率&lt;=90%的模块9个</t>
    </r>
    <r>
      <rPr>
        <sz val="10"/>
        <color rgb="FF000000"/>
        <rFont val="微软雅黑"/>
        <charset val="134"/>
      </rPr>
      <t xml:space="preserve">
①蓝牙儿童座椅：存在关键问题APIMCIM-16159，影响case25条，baidu分析中
②VCS：存在关键问题FCIVIOS-12043，影响32个case，TS分析中，其他为单点问题
③拖车：新增了FCIVIOS-12218关键问题，较上个版本对比，问题呈收敛状态
④Audio 外置(24ch)：有一个Gating问题，FCIVIOS-11342影响Case32个
⑤数字香氛、FNV诊断、VHA、Car input、Car Power，单点问题分布，暂无关键问题
</t>
    </r>
    <r>
      <rPr>
        <b/>
        <sz val="10"/>
        <color rgb="FF000000"/>
        <rFont val="微软雅黑"/>
        <charset val="134"/>
      </rPr>
      <t xml:space="preserve">3）Pass率&gt;90%的模块12个
</t>
    </r>
    <r>
      <rPr>
        <sz val="10"/>
        <color rgb="FF000000"/>
        <rFont val="微软雅黑"/>
        <charset val="134"/>
      </rPr>
      <t xml:space="preserve">详见列表
</t>
    </r>
    <r>
      <rPr>
        <b/>
        <sz val="10"/>
        <color rgb="FF000000"/>
        <rFont val="微软雅黑"/>
        <charset val="134"/>
      </rPr>
      <t xml:space="preserve">4）Pass率=100%的模块5个
二、DCV1未交付模块说明
</t>
    </r>
    <r>
      <rPr>
        <sz val="10"/>
        <color rgb="FF000000"/>
        <rFont val="微软雅黑"/>
        <charset val="134"/>
      </rPr>
      <t>①个性化设置档案（Enhance Memory）——DCV2交付； ②OTA升级——F111无法同步到云端，无法做升级包，与FO和福特项目PM达成一致DCV1不验证；③Account——DCV2交付部分DCV3交付全部; ④多功能座椅 ——CR（UI和UE）在DCV1未下发，本轮不验收⑤哨兵模式——DCV3交付</t>
    </r>
  </si>
  <si>
    <t>问题列表</t>
  </si>
  <si>
    <t>FeatureID</t>
  </si>
  <si>
    <t>模块</t>
  </si>
  <si>
    <t>DCV0通过率</t>
  </si>
  <si>
    <t>影响Case数</t>
  </si>
  <si>
    <t>BugID</t>
  </si>
  <si>
    <t>Bug标题</t>
  </si>
  <si>
    <t>严重程度</t>
  </si>
  <si>
    <t>状态</t>
  </si>
  <si>
    <t>归属</t>
  </si>
  <si>
    <t>分析</t>
  </si>
  <si>
    <t>SYNC+_0266</t>
  </si>
  <si>
    <t>3D车模</t>
  </si>
  <si>
    <t>FCIVIOS-12383</t>
  </si>
  <si>
    <t>Phase5_【U718】【黑盒】【必现】【3D车模】发送左前/左后轮胎低胎压，车模不会旋转角度且点击低胎压文字提示不会跳转到VHA且车内快捷坐上角不应显示文字提示</t>
  </si>
  <si>
    <t>Gating</t>
  </si>
  <si>
    <t>test</t>
  </si>
  <si>
    <t>TS</t>
  </si>
  <si>
    <t>DCV2合入</t>
  </si>
  <si>
    <t>FCIVIOS-12367</t>
  </si>
  <si>
    <t>Phase5_【U718】【黑盒】【必现】【3D车模】发送故障信号，launcher显示两个故障信息且车模车头被遮挡</t>
  </si>
  <si>
    <t xml:space="preserve">FCIVIOS-12391
</t>
  </si>
  <si>
    <t>Phase5_【U718】【黑盒】【必现】【3D车模】发送信号Tire_Press_System_Stat=03，提示区显示检测到低胎压车模显示故障提示，车内快捷显示胎压监测 系统警告提示</t>
  </si>
  <si>
    <t>FCIVIOS-12368</t>
  </si>
  <si>
    <t>Phase5_【U718】【黑盒】【必现】【3D车模】发送故障信号，车内不显示故障文字提醒</t>
  </si>
  <si>
    <t>High</t>
  </si>
  <si>
    <t>FCIVIOS-12341</t>
  </si>
  <si>
    <t>Phase5_【U718】【黑盒】【必现】【3D车模】双指外扩/捏合，3D车模不会放大/缩小</t>
  </si>
  <si>
    <t>FCIVIOS-11235</t>
  </si>
  <si>
    <t>Phase5_【U718】【黑盒】【必现】【3D车模】发送下后备箱盖按钮，后备箱无法打开</t>
  </si>
  <si>
    <t>Todo</t>
  </si>
  <si>
    <t>分析中</t>
  </si>
  <si>
    <t>FCIVIOS-12339</t>
  </si>
  <si>
    <t>Phase5_【U718】【黑盒】【必现】【3D车模】发送0x313Power_Liftgate_Mode_Stt=0x0，双击后备箱按钮，无弹窗弹出</t>
  </si>
  <si>
    <t>FCIVIOS-12251</t>
  </si>
  <si>
    <t>Phase5_【U718】【黑盒】【必现】【3D车模】发送信号车速&gt;5/IG=OFF ,ACC=OFF,点击后备箱按钮无toast提示</t>
  </si>
  <si>
    <t>FCIVIOS-12373</t>
  </si>
  <si>
    <t>Phase5_【U718】【黑盒】【必现】【3D车模】配置氛围灯，进入3D车模氛围灯界面，氛围灯按钮默认开启</t>
  </si>
  <si>
    <t>FCIVIOS-12227</t>
  </si>
  <si>
    <t>Phase5_【U718】【黑盒】【必现】【3D车模】3D车模氛围灯，RX和TX信号无响应</t>
  </si>
  <si>
    <t>FCIVIOS-12068</t>
  </si>
  <si>
    <t>Phase5_【U718】【黑盒】【必现】【3D车模】DET配置多功能座椅和氛围灯，3D车模不显示多功能座椅和氛围灯</t>
  </si>
  <si>
    <t>FCIVIOS-12292</t>
  </si>
  <si>
    <t>Phase5_【U718】【黑盒】【必现】【3D车模】进入多功能座椅，选择模式为全身舒缓/选择等级为低，点击其他模式，TX信号下发错误</t>
  </si>
  <si>
    <t>FCIVIOS-11824</t>
  </si>
  <si>
    <t>Phase5_【U718】【黑盒】【必现】【3D车模】进入3D车模快捷控制，点击更多按钮，界面不会跳转灯光界面</t>
  </si>
  <si>
    <t>Medium</t>
  </si>
  <si>
    <t>FCIVIOS-11396</t>
  </si>
  <si>
    <t>Phase5_【U718】【黑盒】【必现】【3D车模】发送信号后雾灯无反应</t>
  </si>
  <si>
    <t>FCIVIOS-11628</t>
  </si>
  <si>
    <t>Phase5_【U718】【黑盒】【必现】【3D车模】点击3D车模快捷控制，点击灯光按钮，4s内关闭前照灯/打开位置灯，无弹窗提示</t>
  </si>
  <si>
    <t>In Progress</t>
  </si>
  <si>
    <t>FCIVIOS-12246</t>
  </si>
  <si>
    <t>Phase5_【U718】【黑盒】【必现】【3D车模】模拟各种触发故障，车模无故障图标提示且车内快捷控制无故障文字提示</t>
  </si>
  <si>
    <t>APIMCIM-16536</t>
  </si>
  <si>
    <t>Phase5_【U718】【黑盒】【必现】【3D车模】处于RVC界面，底部不会显示灯光按钮（FCIVIOS-11394原BUG）</t>
  </si>
  <si>
    <t>To Do</t>
  </si>
  <si>
    <t>YF</t>
  </si>
  <si>
    <t>FCIVIOS-12389</t>
  </si>
  <si>
    <t>Phase5_【U718】【黑盒】【必现】【3D车模】发送Tire_Press_Telltale=on，车模轮胎无故障提示进入车内快捷故障提示显示为“胎压异常”与launcher显示不一致</t>
  </si>
  <si>
    <t>NT</t>
  </si>
  <si>
    <t>1）vha车模需更新NT【8】条用例，2）车模颜色未适配NT【8】</t>
  </si>
  <si>
    <t>SYNC+_0106</t>
  </si>
  <si>
    <t>PAAK</t>
  </si>
  <si>
    <t>FCIVIOS-12297</t>
  </si>
  <si>
    <t>Phase5_【U718】【黑盒】【必现】【PAAK】车门解锁密码返回&lt;按扭，热区太小，容易点空返回失灵，导致用户感觉不灵敏</t>
  </si>
  <si>
    <t>Tested</t>
  </si>
  <si>
    <t>FCIVIOS-12299</t>
  </si>
  <si>
    <t>Phase5_【U718】【黑盒】【必现】【PAAK】车门解锁密码未输入和输出不足5位时，数字键盘仍然呈现置灰状态，不符合UI要求</t>
  </si>
  <si>
    <t>FCIVIOS-12301</t>
  </si>
  <si>
    <t>Phase5_【U718】【黑盒】【必现】【PAAK】原厂密码不匹配弹窗有误，与UI描述不一致</t>
  </si>
  <si>
    <t>FCIVIOS-12303</t>
  </si>
  <si>
    <t>Phase5_【U718】【黑盒】【必现】【PAAK】输入车门解锁密码时，在两个数字键盘快速输入来回切换，就会导致可以输入6位密码（预期最大5位）</t>
  </si>
  <si>
    <t>FCIVIOS-12308</t>
  </si>
  <si>
    <t>Phase5_【U718】【黑盒】【必现】【PAAK】清除密码或者添加密码选项后，界面上的输入框缺少提示语，与UI图不相符</t>
  </si>
  <si>
    <t>FCIVIOS-12332</t>
  </si>
  <si>
    <t>Phase5_【U718】【黑盒】【必现】【PAAK】智能备用密钥添加到常用设置以后，点击后无法跳转到对应界面</t>
  </si>
  <si>
    <t>FCIVIOS-12327</t>
  </si>
  <si>
    <t>Phase5_【U718】【黑盒】【必现】【PAAK】发送对应信号时，无法弹出创建智能备用密钥弹窗</t>
  </si>
  <si>
    <t>FCIVIOS-12309</t>
  </si>
  <si>
    <t>Phase5_【U718】【黑盒】【必现】【PAAK】智能备用密钥界面上的”继续“按扭显示为空，缺少”继续“两个字（密码页面也存在相同问题）</t>
  </si>
  <si>
    <t>FCIVIOS-12326</t>
  </si>
  <si>
    <t>Phase5_【U718】【黑盒】【必现】【PAAK】搜索智能备用密钥连接超时时，未弹出toast</t>
  </si>
  <si>
    <t>FCIVIOS-12324</t>
  </si>
  <si>
    <t>Phase5_【U718】【黑盒】【必现】【PAAK】创建智能备用密钥时，未找到所需求设备的弹窗不正确</t>
  </si>
  <si>
    <t>FCIVIOS-12704</t>
  </si>
  <si>
    <t>Phase5_【U718】【黑盒】【必现】【paak】创建智能备用密钥-已设置过备用密钥弹窗上预期应该显示的是“确定”按扭，实际是“确认”按扭（使用当前的车门解锁密码-&gt;新建弹窗也显示了“确认”）</t>
  </si>
  <si>
    <t>FCIVIOS-12334</t>
  </si>
  <si>
    <t>Phase5_【U718】【黑盒】【必现】【PAAK】选择要设置的智能手机钥匙界面与UI提供的不相符，固定了2个人名</t>
  </si>
  <si>
    <t>FCIVIOS-12336</t>
  </si>
  <si>
    <t>Phase5_【U718】【黑盒】【必现】【PAAK】智能备用钥匙的输入密码界面与UI提供的不相符，看上去不美观</t>
  </si>
  <si>
    <t>FCIVIOS-12330</t>
  </si>
  <si>
    <t>Phase5_【U718】【黑盒】【必现】【PAAK】能备用密钥输入密码时，百度弹窗会把输入框挡住，不符合用户使用习惯</t>
  </si>
  <si>
    <t>FCIVIOS-12369</t>
  </si>
  <si>
    <t>Phase5_【U718】【黑盒】【必现】【PAAK】输入密码过程中无法某些特殊字符无法正常输入</t>
  </si>
  <si>
    <t>FCIVIOS-12371</t>
  </si>
  <si>
    <t>Phase5_【U718】【黑盒】【必现】【PAAK】输入密码中未对连续字符进行判断，等级为好或者强的密钥不应该存在连续字符</t>
  </si>
  <si>
    <t>FCIVIOS-12375</t>
  </si>
  <si>
    <t>Phase5_【U718】【黑盒】【必现】【paak】“系统错误，无法完成该请求的toast提示”都不弹（包含：智能备用钥匙-&gt;输入密码点击保存/车门解锁密码/重置密码等）</t>
  </si>
  <si>
    <t>FCIVIOS-12376</t>
  </si>
  <si>
    <t>Phase5_【U718】【黑盒】【必现】【paak】日志中保存了密码明文，不符合安全要求</t>
  </si>
  <si>
    <t>FCIVIOS-12385</t>
  </si>
  <si>
    <t>Phase5_【U718】【黑盒】【必现】【paak】SPSS中要求密码包含xato-net-10-million-passwords-10000.txt里面字符串时，等级不得高于“一般”</t>
  </si>
  <si>
    <t>In progress</t>
  </si>
  <si>
    <t>FCIVIOS-12387</t>
  </si>
  <si>
    <t>Phase5_【U718】【黑盒】【必现】【paak】预期弹窗未找到所需设备，实际弹窗“未找到已创建的智能手机钥匙”</t>
  </si>
  <si>
    <t>FCIVIOS-12392</t>
  </si>
  <si>
    <t>Phase5_【U718】【黑盒】【必现】【paak】未找到所需设备，点击重试，预期跳转到密码输入界面实际跳转到创建密钥界面了</t>
  </si>
  <si>
    <t>FCIVIOS-12390</t>
  </si>
  <si>
    <t>Phase5_【U718】【黑盒】【必现】【paak】密码保存失败的弹窗与UI图不一致</t>
  </si>
  <si>
    <t>FCIVIOS-12707</t>
  </si>
  <si>
    <t>Phase5_【U718】【黑盒】【必现】【paak】创建智能备用密钥，密码保存成功后，悬浮窗上面的文字描述，未向左对齐</t>
  </si>
  <si>
    <t>FCIVIOS-12710</t>
  </si>
  <si>
    <t>Phase5_【U718】【黑盒】【必现】【paak】创建智能备用密钥-密码保存成功后，跳转到车门解锁密码，缺少infobook说明</t>
  </si>
  <si>
    <t>FCIVIOS-12711</t>
  </si>
  <si>
    <t>Phase5_【U718】【黑盒】【必现】【paak】创建智能备用密钥-密码保存成功-创建车门解锁密码，点击左上解返回按扭，返回了本地应用主界面，预期返回智能备用密钥主页</t>
  </si>
  <si>
    <t>FCIVIOS-12714</t>
  </si>
  <si>
    <t>Phase5_【U718】【黑盒】【必现】【paak】创建智能备用密钥-密码保存成功-使用当前的车门解锁密码，在弹窗上点击“确认”按扭，返回了车辆设置主界面，预期返回智能备用密钥主页</t>
  </si>
  <si>
    <t>FCIVIOS-12716</t>
  </si>
  <si>
    <t>Phase5_【U718】【黑盒】【必现】【paak】智能备用密钥-&gt;密码创建成功时进入到新建车门解锁密码，密码提示语要求10位与UI不一致</t>
  </si>
  <si>
    <t>FCIVIOS-12718</t>
  </si>
  <si>
    <t>Phase5_【U718】【黑盒】【必现】【paak】智能备用密钥-&gt;创建车门解锁密码输入密码时会拉起百度键盘</t>
  </si>
  <si>
    <t>FCIVIOS-12717</t>
  </si>
  <si>
    <t>Phase5_【U718】【黑盒】【必现】【paak】智能备用密钥-&gt;创建车门解锁密码界面上，未输入密码前数字是置灰的，下一步按扭是空白的</t>
  </si>
  <si>
    <t>FCIVIOS-12720</t>
  </si>
  <si>
    <t>Phase5_【U718】【黑盒】【必现】【paak】智能备用密钥-&gt;创建车门解锁密码显示明文的按扭不可用</t>
  </si>
  <si>
    <t>FCIVIOS-12719</t>
  </si>
  <si>
    <t>Phase5_【U718】【黑盒】【必现】【paak】智能备用密钥-&gt;创建车门解锁密码输入异常（偶尔无法正常输入密码，或输入密码时光标在数字前面）</t>
  </si>
  <si>
    <t>FCIVIOS-12723</t>
  </si>
  <si>
    <t>Phase5_【U718】【黑盒】【必现】【paak】智能备用密钥-&gt;车门解锁密码保存失败时，点击取消按扭返回了本地应用的主界面，预期返回车门解锁密码界面</t>
  </si>
  <si>
    <t>FCIVIOS-12722</t>
  </si>
  <si>
    <t>Phase5_【U718】【黑盒】【必现】【paak】智能备用密钥-&gt;创建车门解锁密码密码密码保存失败弹窗显示应该默认选择“重试”按扭，且按扭靠下</t>
  </si>
  <si>
    <t>FCIVIOS-12721</t>
  </si>
  <si>
    <t>Phase5_【U718】【黑盒】【必现】【paak】智能备用密钥-&gt;创建车门解锁密码密码不匹配提示框描述和UI不一致，且布局也不一致</t>
  </si>
  <si>
    <t>FCIVIOS-12745</t>
  </si>
  <si>
    <t>Phase5_【U718】【黑盒】【必现】【paak】创建智能备用密钥-创建车门解锁密码成功后，弹窗文字居中对齐，与UI提供的向左对齐不符合</t>
  </si>
  <si>
    <t>FCIVIOS-12763</t>
  </si>
  <si>
    <t>Phase5_【U718】【黑盒】【必现】【PAAK】重置智能备用钥匙-密钥输入锁定，发送RX后，没有弹出预期弹窗</t>
  </si>
  <si>
    <t>FCIVIOS-12752</t>
  </si>
  <si>
    <t>Phase5_【U718】【黑盒】【必现】【PAAK】（有钥匙有设备）重置智能密钥-&gt;进入输入密码中，密码标题应该是请输入“新密码”，当前写的是密码</t>
  </si>
  <si>
    <t>FCIVIOS-12754</t>
  </si>
  <si>
    <t>Phase5_【U718】【黑盒】【必现】【PAAK】重置智能密钥-&gt;失败弹窗错误应该为“未找到设备”实际为"未找到智能手机钥匙”，且“取消”和“重试”按扭返回界面不对</t>
  </si>
  <si>
    <t>FCIVIOS-12755</t>
  </si>
  <si>
    <t>Phase5_【U718】【黑盒】【必现】【PAAK】重置智能备用密钥-车门解锁密码-未找到智能手机钥匙弹窗无法弹出</t>
  </si>
  <si>
    <t>FCIVIOS-12757</t>
  </si>
  <si>
    <t>Phase5_【U718】【黑盒】【必现】【PAAK】重置智能密钥-&gt;车门解锁，创建成功弹窗点击确认，返回的是车门解锁密码界面</t>
  </si>
  <si>
    <t>FCIVIOS-12760</t>
  </si>
  <si>
    <t>Phase5_【U718】【黑盒】【必现】【PAAK】删除智能密钥-&gt;未找到智能手机密钥的弹窗，缺少“重试”按扭</t>
  </si>
  <si>
    <t>FCIVIOS-12761</t>
  </si>
  <si>
    <t>Phase5_【U718】【黑盒】【必现】【PAAK】删除智能密钥-&gt;删除密钥失败和成功的弹窗均无法正常弹出</t>
  </si>
  <si>
    <t>FCIVIOS-12762</t>
  </si>
  <si>
    <t>Phase5_【U718】【黑盒】【必现】【PAAK】输入“使用车辆的指令”目前都无法正常识别，功能不可用</t>
  </si>
  <si>
    <t>SYNC+_0205</t>
  </si>
  <si>
    <t>Theme</t>
  </si>
  <si>
    <t>FCIVIOS-12302</t>
  </si>
  <si>
    <t xml:space="preserve">Phase5_【U718】【黑盒】【必现】【PAAK】车门解锁密码输入框底色未适配主题更新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</si>
  <si>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FCIVIOS-12706</t>
  </si>
  <si>
    <t xml:space="preserve">Phase5_【U718】【黑盒】【必现】【林肯香氛】设置主题颜色为 坐享净界，香氛按钮未随主题变化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</si>
  <si>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FCIVIOS-11987</t>
  </si>
  <si>
    <t xml:space="preserve">Phase5_【U718】【黑盒】【必现】【拖车】未进行主题适配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</si>
  <si>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FCIVIOS-12029</t>
  </si>
  <si>
    <t xml:space="preserve">Phase5_【U718】【黑盒】【必现】【车控车设】1）从其他界面进入驾驶模式时，选中框预期不应该有动效，实际有动效（其他相关界面同步排查）2）主题切换后会闪现一下旧主题颜色又更新为新主题颜色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</si>
  <si>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FCIVIOS-12400</t>
  </si>
  <si>
    <t xml:space="preserve">Phase5_【U718】【黑盒】【必现】【Theme】主题切换后，驾驶模式的上下滚动条颜色未同步更新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</si>
  <si>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APIMCIM-16274</t>
  </si>
  <si>
    <t xml:space="preserve">Phase5_【U718】【黑盒】【必现】【Theme】驾驶模式切换到低速爬坡，预期主题切换到山湖无界，实际无切换动作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</si>
  <si>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SYNC+_Z0028</t>
  </si>
  <si>
    <t>Rear audio</t>
  </si>
  <si>
    <t>FCIVIOS-13362</t>
  </si>
  <si>
    <t>Phase5_【U718】【黑盒】【必现】【Rear Audio】选择不同音源，切源按钮图标无变化，只显示WiFi图标</t>
  </si>
  <si>
    <t>high</t>
  </si>
  <si>
    <t>todo</t>
  </si>
  <si>
    <t>TS分析中</t>
  </si>
  <si>
    <t>FCIVIOS-13366</t>
  </si>
  <si>
    <t>Phase5_【U718】【黑盒】【必现】【Rear Audio】点击后屏音量+-按钮，音量无变化</t>
  </si>
  <si>
    <t>FCIVIOS-13367</t>
  </si>
  <si>
    <t>Phase5_【U718】【黑盒】【必现】【Rear Audio】选择蓝牙音源，播放页面不应显示播放方式按钮</t>
  </si>
  <si>
    <t>FCIVIOS-13368</t>
  </si>
  <si>
    <t>Phase5_【U718】【黑盒】【必现】【Rear Audio】唤醒VR语音，后屏未全屏显示：“Voice Session Active Audio controls are unavailable”</t>
  </si>
  <si>
    <t>FCIVIOS-13369</t>
  </si>
  <si>
    <t>Phase5_【U718】【黑盒】【必现】【Rear Audio】手机拨打蓝牙电话，后屏未全屏显示：“Phone Call Active Audio controls are unavailable”</t>
  </si>
  <si>
    <t>FCIVIOS-13370</t>
  </si>
  <si>
    <t>Phase5_【U718】【黑盒】【必现】【Rear Audio】点击power键，后屏不显示“媒体音频已关闭”提示</t>
  </si>
  <si>
    <t>SYNC+_0126_Car Audio</t>
  </si>
  <si>
    <t>Car Audio音源矩阵(24ch)</t>
  </si>
  <si>
    <t>FCIVIOS-12394</t>
  </si>
  <si>
    <t>Phase5_【U718】【黑盒】【必现】【Audio】【24ch】点击百度地图进行导航，无声音提示</t>
  </si>
  <si>
    <t>FCIVIOS-12458</t>
  </si>
  <si>
    <t>Phase5_【U718】【黑盒】【偶现】【Audio】【24ch】蓝牙电话选择外置铃声，接听来电时喇叭无铃声输出</t>
  </si>
  <si>
    <t>FCIVIOS-12465</t>
  </si>
  <si>
    <t>Phase5_【U718】【黑盒】【偶现】【音源矩阵】【24ch】播放蓝牙音乐时熄屏，再次亮屏后，蓝牙音乐未自动恢复播放</t>
  </si>
  <si>
    <t>Baidu</t>
  </si>
  <si>
    <t>SYNC+_Z0129</t>
  </si>
  <si>
    <t>蓝牙儿童座椅</t>
  </si>
  <si>
    <t>APIMCIM-16159</t>
  </si>
  <si>
    <t>Phase5_【U718】【黑盒】【Vehicle Control】【必现】儿童座椅未锁定状态，连接后弹出未锁定消息横幅，但没有TTS播报，同时会唤醒VR</t>
  </si>
  <si>
    <t>TODO</t>
  </si>
  <si>
    <t>Baidu分析</t>
  </si>
  <si>
    <t>VCS</t>
  </si>
  <si>
    <t>FCIVIOS-11299</t>
  </si>
  <si>
    <t>Phase5_【U718】【黑盒】【必现】【VCS】语音：锁定后排空调，tts播报提示“你的爱车暂不支持该功能”，且无信号下发</t>
  </si>
  <si>
    <t>FCIVIOS-12674</t>
  </si>
  <si>
    <t>Phase5_【U718】【黑盒】【必现】【VCS】语音，后排温度增大几度或后排温度降低几度时，Tx下发的温度值不正确</t>
  </si>
  <si>
    <t>FCIVIOS-11297</t>
  </si>
  <si>
    <t>Phase5_【U718】【黑盒】【必现】【VCS】语音调节后排风量，tts播报提示“你的爱车暂不支持该功能”，且无信号下发</t>
  </si>
  <si>
    <t>FCIVIOS-12675</t>
  </si>
  <si>
    <t>Phase5_【U718】【黑盒】【必现】【VCS】语音“打开/关闭后排自动模式”，TTS播报却是“你的爱车暂不支持该功能”</t>
  </si>
  <si>
    <t>FCIVIOS-12554</t>
  </si>
  <si>
    <t>Phase5_【U718】【黑盒】【必现】【VCS】语音说出：打开主驾/副驾座椅按摩，语音TTS无播报</t>
  </si>
  <si>
    <t>FCIVIOS-12555</t>
  </si>
  <si>
    <t>Phase5_【U718】【黑盒】【必现】【VCS】语音说出：关闭主驾/副驾座椅按摩，只有语音TTS播报，不执行语音指令动作</t>
  </si>
  <si>
    <t>FCIVIOS-12043</t>
  </si>
  <si>
    <t>Phase5_【U718】【黑盒】【必现】【VCS】语音：主/副驾座椅按摩增高/降低一档，无信号下发</t>
  </si>
  <si>
    <t>FCIVIOS-12658</t>
  </si>
  <si>
    <t>Phase5_【U718】【黑盒】【必现】【VCS】语音说出：关闭香氛，语音TTS播报香氛已关闭，香氛按钮仍显示开启</t>
  </si>
  <si>
    <t xml:space="preserve">SYNC+_Z0098/SYNC+_Z1029/SYNC+_Z1030/SYNC+_Z1033/SYNC+_Z1034/SYNC+_Z1036/SYNC+_Z1039/SYNC+_Z1050 </t>
  </si>
  <si>
    <t>拖车</t>
  </si>
  <si>
    <t>FCIVIOS-11996</t>
  </si>
  <si>
    <t xml:space="preserve">Phase5_【U718】【黑盒】【必现】【拖车】创建拖车的时候是否需要下发信号，请确认                                                    </t>
  </si>
  <si>
    <t>APIMCIM-15469</t>
  </si>
  <si>
    <t xml:space="preserve">Phase5_【U718】【黑盒】【必现】【拖车】点击待激活拖车，无法正确下发TX信号215                                             </t>
  </si>
  <si>
    <t>APIMCIM-16233</t>
  </si>
  <si>
    <t xml:space="preserve">Phase5_【U718】【黑盒】【必现】【拖车】点击想要激活的拖车，TX(45C)指令下发不对（PSTTT-1094 迁移）                                        </t>
  </si>
  <si>
    <t>FCIVIOS-12118</t>
  </si>
  <si>
    <t xml:space="preserve">Phase5_【U718】【黑盒】【偶现】【拖车】激活拖车的过程中，偶现出现两个拖车同时打勾的现象                                          </t>
  </si>
  <si>
    <t>FCIVIOS-11169</t>
  </si>
  <si>
    <t xml:space="preserve">Phase5_【U718】【黑盒】【必现】【拖车】所有infobook文案未提供，当前只有图标无法点击查看                                          </t>
  </si>
  <si>
    <t>APIMCIM-15468</t>
  </si>
  <si>
    <t xml:space="preserve">Phase5_【U718】【黑盒】【必现】【拖车】发送完0x179消息后，拖车油耗无法正确显示                                                   </t>
  </si>
  <si>
    <t>FCIVIOS-11992</t>
  </si>
  <si>
    <t xml:space="preserve">Phase5_【U718】【黑盒】【必现】【拖车】重置拖车距离的”重置“按扭失效了                                                            </t>
  </si>
  <si>
    <t>FCIVIOS-12185</t>
  </si>
  <si>
    <t xml:space="preserve">Phase5_【U718】【黑盒】【必现】【拖车】满足拖车报警开关条件后，该按扭仍然是置灰状态，不可点击                                    </t>
  </si>
  <si>
    <t>APIMCIM-16298</t>
  </si>
  <si>
    <t xml:space="preserve">Phase5_【U718】【黑盒】【必现】【拖车】编辑宽度值后，没有下发TX信号0x288（拖车360设置编辑也未下发288信号）                       </t>
  </si>
  <si>
    <t>FCIVIOS-12200</t>
  </si>
  <si>
    <t xml:space="preserve">Phase5_【U718】【黑盒】【必现】【拖车】有拖车弹窗时，从后台拉到前台时，会有背景闪烁，请优化                                      </t>
  </si>
  <si>
    <t>FCIVIOS-12260</t>
  </si>
  <si>
    <t xml:space="preserve">Phase5_【U718】【黑盒】【必现】【拖车】拖车灯的弹窗有标点符号为英文，预期所有标点符号应该为中文                                  </t>
  </si>
  <si>
    <t>FCIVIOS-12233</t>
  </si>
  <si>
    <t xml:space="preserve">Phase5_【U718】【黑盒】【偶现】【拖车】通知=打开&amp;有激活的拖车，点击“查看设置”按扭，“无激活拖车”可以进行编辑操作了                </t>
  </si>
  <si>
    <t>FCIVIOS-12231</t>
  </si>
  <si>
    <t xml:space="preserve">Phase5_【U718】【黑盒】【必现】【拖车】通知=打开&amp;没有激活的拖车且只有默认拖车，选择弹窗的“添加拖车”按扭跳转不正确                </t>
  </si>
  <si>
    <t>FCIVIOS-12218</t>
  </si>
  <si>
    <t>Phase5_【U718】【黑盒】【必现】【拖车】通知=打开&amp;没有激活的拖车，检测到拖车连接，选择弹窗的“选择拖车”按扭跳转不正确（car service挂了）</t>
  </si>
  <si>
    <t xml:space="preserve">Phase5_【U718】【黑盒】【必现】【拖车】未进行主题适配                                                                            </t>
  </si>
  <si>
    <t>FCIVIOS-12214</t>
  </si>
  <si>
    <t xml:space="preserve">Phase5_【U718】【黑盒】【必现】【拖车】拖车APP退到后台时，显示的是FordVehicleService，非APP名称，不符合用户使用习惯              </t>
  </si>
  <si>
    <t>FCIVIOS-12228</t>
  </si>
  <si>
    <t xml:space="preserve">Phase5_【U718】【黑盒】【必现】【拖车】低配版状态，车辆是start状态时，车辆连接时，需要有弹窗，当前没有                           </t>
  </si>
  <si>
    <t>SYNC+_Z0127</t>
  </si>
  <si>
    <t>Audio 外置(24ch)</t>
  </si>
  <si>
    <t>FCIVIOS-12395</t>
  </si>
  <si>
    <t>Phase5_【U718】【黑盒】【必现】【Audio】【24ch】电话通话中，前排喇叭无声音输出</t>
  </si>
  <si>
    <t>TO DO</t>
  </si>
  <si>
    <t>APIMCIM-15987</t>
  </si>
  <si>
    <t>Phase5_【U718】【黑盒】【必现】【Car-audio】音量设置中通话，语音，提示音不生效</t>
  </si>
  <si>
    <t>APIMCIM-17092</t>
  </si>
  <si>
    <t>Phase5_【U718】【黑盒】【必现】【Car_Audio】【24ch】车随音速无效果</t>
  </si>
  <si>
    <t>SYNC+_0134</t>
  </si>
  <si>
    <t>数字香氛</t>
  </si>
  <si>
    <t>FCIVIOS-12705</t>
  </si>
  <si>
    <t>Phase5_【U718】【黑盒】【必现】【林肯香氛】配置香氛，点击info弹窗，提示文字位置靠左</t>
  </si>
  <si>
    <t>meduim</t>
  </si>
  <si>
    <t xml:space="preserve">TODO </t>
  </si>
  <si>
    <t>FCIVIOS-12702</t>
  </si>
  <si>
    <t>Phase5_【U718】【黑盒】【必现】【林肯香氛】模拟开关off，进入香氛仍是打开状态</t>
  </si>
  <si>
    <t>FCIVIOS-12708</t>
  </si>
  <si>
    <t>Phase5_【U718】【黑盒】【必现】【林肯香氛】连接香氛关，香氛等级不会默认显示中级</t>
  </si>
  <si>
    <t>FCIVIOS-12712</t>
  </si>
  <si>
    <t>Phase5_【U718】【黑盒】【必现】【林肯香氛】模拟香氛余量不足/耗尽，双击弹窗，点击返回按钮，香氛按钮自动关闭</t>
  </si>
  <si>
    <t>FCIVIOS-12709</t>
  </si>
  <si>
    <t>Phase5_【U718】【黑盒】【必现】【林肯香氛】模拟香氛余量不足/耗尽，点击弹窗一次，不会跳转到林肯香氛界面</t>
  </si>
  <si>
    <t>FCIVIOS-12713</t>
  </si>
  <si>
    <t>Phase5_【U718】【黑盒】【必现】【林肯香氛】模拟香氛过期，香氛界面会调起语音弹窗</t>
  </si>
  <si>
    <t>SYNC+_Z0037</t>
  </si>
  <si>
    <t>FNV诊断</t>
  </si>
  <si>
    <t>FCIVIOS-12417</t>
  </si>
  <si>
    <t>Phase5_【U718】【必现】【FNV-Diagnotic】U盘抓log过程中多次插拔U盘会出现不弹Log Capture Start弹窗</t>
  </si>
  <si>
    <t>FCIVIOS-12416</t>
  </si>
  <si>
    <t>Phase5_【U718】【必现】【FNV-Diagnotic】U盘抓log，多次插拔U盘后，出现整个界面卡死无法点击</t>
  </si>
  <si>
    <t>APIMCIM-16263</t>
  </si>
  <si>
    <t>Phase5_【U718】【必现】【FNV诊断】长按system UI 4s左右，就出现上传报告弹框，需求是7S</t>
  </si>
  <si>
    <t>SYNC+_0122</t>
  </si>
  <si>
    <t>VHA</t>
  </si>
  <si>
    <t>FCIVIOS-12662</t>
  </si>
  <si>
    <t>Phase5_【U718】【黑盒】【必现】【VHA】发送信号：Tire_Press_System_Stat=13，应显示”胎压监测系统训练完毕</t>
  </si>
  <si>
    <t>车辆故障信息，最新UI未提供（待3D车模开发完成，且需要发送北美review，之后才能提供出来）</t>
  </si>
  <si>
    <t>SYNC+_Z0081</t>
  </si>
  <si>
    <t>Car input</t>
  </si>
  <si>
    <t>FCIVIOS-12452</t>
  </si>
  <si>
    <t>Phase5_【U718】【黑盒】【必现】【Car Input】IG =OFF状态 驾驶模式硬按键弹窗驾驶模式未置灰</t>
  </si>
  <si>
    <t>FCIVIOS-12455</t>
  </si>
  <si>
    <t>U718】【必现】【CarInput】驾驶模式弹窗先弹出打开空调面板再次短按驾驶模式硬按键，界面会闪一下驾驶模式弹窗</t>
  </si>
  <si>
    <t>SYNC+_Z0060</t>
  </si>
  <si>
    <t>Car Power</t>
  </si>
  <si>
    <t>FCIVIOS-12449</t>
  </si>
  <si>
    <t>Phase5_【U718】【必现】【Car Power】Phone模式下进入stanby模式会立即出现“系统将把电话转到LKK”倒计时弹窗</t>
  </si>
  <si>
    <t>SYNC+_Z0032</t>
  </si>
  <si>
    <t>CCS</t>
  </si>
  <si>
    <t>FCIVIOS-12427</t>
  </si>
  <si>
    <t>Phase5_【U718】【偶现】【CCS】账号登录后点击接受启用 林肯之道 互联服务的弹窗授权后，过一段时间再次弹出授权弹窗</t>
  </si>
  <si>
    <t>依赖实车（外部）</t>
  </si>
  <si>
    <t>SYNC+_Z0155</t>
  </si>
  <si>
    <t>车载热点</t>
  </si>
  <si>
    <t>APIMCIM-16356</t>
  </si>
  <si>
    <t>Phase5_【U718】【必现】【Hotspot】车载热点开启状态，模拟TCU异常再恢复环境车载热点界面显示开关为关，开启开关界面会一直卡在“加载中，请稍后”，重启可恢复（原BUGFCIVIOS-12466）</t>
  </si>
  <si>
    <t>Test</t>
  </si>
  <si>
    <t>APIMCIM-16357</t>
  </si>
  <si>
    <t>Phase5_【U718】【必现】【Hotspot】热点设置界面插拔ECG和IVI的连接线束，界面会出现重叠</t>
  </si>
  <si>
    <t>APIMCIM-16358</t>
  </si>
  <si>
    <t>Phase5_【U718】【必现】【Hotspot】连接车载热点，手机无法上网</t>
  </si>
  <si>
    <t>北美</t>
  </si>
  <si>
    <t xml:space="preserve">SYNC+_0132 </t>
  </si>
  <si>
    <t>AAR</t>
  </si>
  <si>
    <t>FCIVIOS-12432</t>
  </si>
  <si>
    <t>Phase5_【U718】【黑盒】【必现】【AAR】AAR历史记录时间显示是12小时制与系统时间24小时制不一致，不符合用户使用习惯</t>
  </si>
  <si>
    <t>APIMCIM-15637</t>
  </si>
  <si>
    <t>Phase5:[100%][CDX707]When the outer loop switches and the inner loop triggers the pop-up box, it says to switch, and there is no "I thought you opened the inner loop" voice broadcast</t>
  </si>
  <si>
    <t>APIMCIM-15690</t>
  </si>
  <si>
    <t>Phase5_【CDX707】【黑盒】【必现】【AAR】智能新风系统10秒后将打开空调系统，无法用语音控制打开或取消</t>
  </si>
  <si>
    <t>APIMCIM-15821</t>
  </si>
  <si>
    <t xml:space="preserve">Phase5_【CDX707】【黑盒】【必现】AAR“打开空调系统的”弹窗没有语音播报声（AAR相关播报都没有） </t>
  </si>
  <si>
    <t>FCIVIOS-12183</t>
  </si>
  <si>
    <t xml:space="preserve">Phase5_【CDX707】【黑盒】【必现】【AAR】“自动开启空调状态栏通知”弹窗上的“切换”和“取消”按扭，点击不灵敏，用户体验差     </t>
  </si>
  <si>
    <t>FCIVIOS-12429</t>
  </si>
  <si>
    <t>Phase5_【CDX707】【黑盒】【必现】【AAR】智能循环的日志中会有status状态跳变</t>
  </si>
  <si>
    <t>V2I</t>
  </si>
  <si>
    <t>FCIVIOS-12067</t>
  </si>
  <si>
    <t>Phase5_【U718】【黑盒】【必现】【V2I】进入车辆协同界面，不显示使用计划文本</t>
  </si>
  <si>
    <t>FCIVIOS-12681</t>
  </si>
  <si>
    <t>Phase5_【U718】【黑盒】【必现】【V2I】进入车路协同界面，修改一个子菜单，恢复默认按钮仍置灰显示</t>
  </si>
  <si>
    <t>因fordTLSapp更新未给到创达，导致这个测试不了</t>
  </si>
  <si>
    <t>ford</t>
  </si>
  <si>
    <t>SYNC+_0021</t>
  </si>
  <si>
    <t>DLNA</t>
  </si>
  <si>
    <t>APIMCIM-17269</t>
  </si>
  <si>
    <t>Phase5_【U718】【黑盒】【必现】【DLNA】投放视频出现卡顿后关闭重新投放功能无法恢复</t>
  </si>
  <si>
    <t>SYNC+_Z0210/SYNC+_Z0204/SYNC+_Z0278/SYNC+_Z0281/SYNC+_Z0277/SYNC+_Z0197/SYNC+_Z0187/SYNC+_Z0180/SYNC+_Z0178/SYNC+_Z0183/SYNC+_Z0181/SYNC+_Z0182/SYNC+_Z0206/SYNC+_Z0215/SYNC+_Z0212/SYNC+_Z0217/SYNC+_Z0216/SYNC+_Z0213/SYNC+_Z0201/SYNC+_Z0214/SYNC+_Z0209/SYNC+_Z0211/SYNC+_0074</t>
  </si>
  <si>
    <t>Vehicle Setting</t>
  </si>
  <si>
    <t>FCIVIOS-12453</t>
  </si>
  <si>
    <t>Phase5_【U718】【黑盒】【必现】【Vehicle Setting】常用设置中的安全开门预警置灰，切换界面后 又变为可用</t>
  </si>
  <si>
    <t>FCIVIOS-12454</t>
  </si>
  <si>
    <t>Phase5_【U718】【黑盒】【必现】【Vehicle Setting】切换车道保持模式 和 警告强度时，界面静止卡住一段时间 切换不流畅</t>
  </si>
  <si>
    <t>FCIVIOS-12457</t>
  </si>
  <si>
    <t>Phase5_【U718】【黑盒】【必现】【Vehicle Setting】超碰预警关闭时，转向避险辅助未置灰</t>
  </si>
  <si>
    <t>FCIVIOS-12460</t>
  </si>
  <si>
    <t>Phase5_【U718】【黑盒】【必现】【Vehicle Setting】巡航控制界面中没有定速巡航功能</t>
  </si>
  <si>
    <t>FCIVIOS-12467</t>
  </si>
  <si>
    <t>Phase5_【U718】【黑盒】【必现】【Vehicle Setting】巡航控制配置1，点击自适应巡航、智能自适应巡航 无TX信号下发</t>
  </si>
  <si>
    <t>APIMCIM-16544</t>
  </si>
  <si>
    <t>Phase5_【U718】【黑盒】【必现】【Vehicle Setting】陡坡缓降控制功能，无TX信号下发</t>
  </si>
  <si>
    <t>YF分析</t>
  </si>
  <si>
    <t>FCIVIOS-12421</t>
  </si>
  <si>
    <t>Phase5_【U718】【黑盒】【必现】【Vehicle Setting】模拟重锁提醒开关，TX信号下发错误</t>
  </si>
  <si>
    <t>FCIVIOS-12426</t>
  </si>
  <si>
    <t>Phase5_【U718】【黑盒】【必现】【Vehicle Setting】点击有图片或动效的info按钮，会先卡硕一下 才显示对应界面</t>
  </si>
  <si>
    <t>APIMCIM-16468</t>
  </si>
  <si>
    <t>Phase5_【U718】【黑盒】【必现】【Vehicle Setting】模拟发送驾驶模式异常状态弹窗信号时，界面跳转至上一次界面 再跳转回驾驶模式界面</t>
  </si>
  <si>
    <t>FCIVIOS-10314</t>
  </si>
  <si>
    <t>Phase5_【U718】【黑盒】【必现】【Vehicle Setting】多功能座椅配置字 无作用</t>
  </si>
  <si>
    <t>FCIVIOS-12081</t>
  </si>
  <si>
    <t>Phase5_【U718】【黑盒】【必现】【Vehicle Setting】副驾上下腿强度上限为25</t>
  </si>
  <si>
    <t>FCIVIOS-12488</t>
  </si>
  <si>
    <t>Phase5_【U718】【黑盒】【必现】【Vehicle Setting】主/副驾驶座椅调节 接收到异常信号1、2时，界面显示错误</t>
  </si>
  <si>
    <t>FCIVIOS-12381</t>
  </si>
  <si>
    <t>Phase5_【U718】【黑盒】【必现】【Vehicle Setting】未发信号状态下 可以手动点击选择氛围灯颜色和亮度</t>
  </si>
  <si>
    <t>FCIVIOS-12549</t>
  </si>
  <si>
    <t>Phase5_【U718】【黑盒】【必现】【Vehicle Setting】IOD投屏油耗时，dbus命令模拟油耗值999.9 和 模拟最大值时，数值与单位之间有间隙</t>
  </si>
  <si>
    <t>FCIVIOS-12551</t>
  </si>
  <si>
    <t>Phase5_【U718】【黑盒】【必现】【Vehicle Setting】dbus命令模拟瞬时油耗 临界值时，指针标记位置错误</t>
  </si>
  <si>
    <t>FCIVIOS-12552</t>
  </si>
  <si>
    <t>Phase5_【U718】【黑盒】【必现】【Vehicle Setting】输入收起表盘命令，瞬时油耗表盘依然显示</t>
  </si>
  <si>
    <t>FCIVIOS-12532</t>
  </si>
  <si>
    <t>Phase5_【U718】【黑盒】【必现】【Vehicle Setting】驾驶信息IOD显示模拟dbus命令 拖车行车功能不显示对应数据</t>
  </si>
  <si>
    <t>APIMCIM-16722</t>
  </si>
  <si>
    <t>Phase5_【U718】【黑盒】【必现】【Vehicle Setting】搜索当前未配置的功能，可以搜索出来结果</t>
  </si>
  <si>
    <t>FCIVIOS-12523</t>
  </si>
  <si>
    <t>Phase5_【U718】【黑盒】【必现】【Vehicle Setting】搜索电动后备箱，点击搜索结果 跳转位置错误</t>
  </si>
  <si>
    <t>座椅现象需实车测试查看</t>
  </si>
  <si>
    <t>SYNC+_Z0036</t>
  </si>
  <si>
    <t>BezelDiagnostics</t>
  </si>
  <si>
    <t>APIMCIM-16110</t>
  </si>
  <si>
    <t>Phase5_【U718】【黑盒】【必现】【工程模式】WIR打开状态时，进入时会有从关闭到打开的动效</t>
  </si>
  <si>
    <t>SYNC+_Z0153</t>
  </si>
  <si>
    <t>GNSS</t>
  </si>
  <si>
    <t>FCIVIOS-12446</t>
  </si>
  <si>
    <t>Phase5_【U718】【黑盒】【必现】【GNSS】GNSS的时间显示是UTC+8，不应该加8</t>
  </si>
  <si>
    <t>FCIVIOS-13372</t>
  </si>
  <si>
    <t>Phase5_【U718】【黑盒】【必现】【GNSS】Canlog里面Location2的第7位数据的值和GPSSIS和GLONASSSIS里面的数值不对应</t>
  </si>
  <si>
    <t>SYNC+_Z0159/SYNC+_Z0177</t>
  </si>
  <si>
    <t>HVAC</t>
  </si>
  <si>
    <t xml:space="preserve">APIMCIM-16416
</t>
  </si>
  <si>
    <t>Phase5_【U718】【黑盒】【必现】【HVAC】点击前排加减风量档位，信号下发异常</t>
  </si>
  <si>
    <t>medium</t>
  </si>
  <si>
    <t xml:space="preserve">APIMCIM-16419
</t>
  </si>
  <si>
    <t>Phase5_【U718】【黑盒】【必现】【HVAC】后排风量切换挡位下发信号异常</t>
  </si>
  <si>
    <t>FCIVIOS-12495</t>
  </si>
  <si>
    <t>Phase5_【U718】【黑盒】【必现】【HVAC】前排非auto，后排auto模式下，点击切换后排风量挡位，偶现同时下发前排风量信号</t>
  </si>
  <si>
    <t>tested</t>
  </si>
  <si>
    <t>SYNC+_0264</t>
  </si>
  <si>
    <t>EMR</t>
  </si>
  <si>
    <t>FCIVIOS-12500</t>
  </si>
  <si>
    <t>Phase5_【U718】【黑盒】【偶现】【80%】【HVAC】同时四指滑动出风口，大概率卡死在调节页面，且此时屏幕所有区域无法点击</t>
  </si>
  <si>
    <t>SYNC+_Z1000</t>
  </si>
  <si>
    <t>Launcher</t>
  </si>
  <si>
    <t>FCIVIOS-12422</t>
  </si>
  <si>
    <t>Phase5_【U718】【必现】【Launcher】widget卡片默认四个应用要有车辆设置，实际是没有多了爱车探索</t>
  </si>
  <si>
    <t>FCIVIOS-12423</t>
  </si>
  <si>
    <t>Phase5_【U718】【必现】【Launcher】车辆设置卡片在widget卡片显示为车辆设置，在待编辑区显示设置，名称显示不一致</t>
  </si>
  <si>
    <t>SYNC+_0073_FAPA</t>
  </si>
  <si>
    <t>FAPA</t>
  </si>
  <si>
    <t>FCIVIOS-12668</t>
  </si>
  <si>
    <t xml:space="preserve"> Phase5_【U718】【黑盒】【必现】【FAPA】“请注意检查四周安全”提示框在718的pano屏上显示有遮挡</t>
  </si>
  <si>
    <t>模块详细数据</t>
  </si>
  <si>
    <t>Moudle</t>
  </si>
  <si>
    <t>Total</t>
  </si>
  <si>
    <t>Pass</t>
  </si>
  <si>
    <t>Fail</t>
  </si>
  <si>
    <t>Block</t>
  </si>
  <si>
    <t>DCV1_Pass Rate
（Pass/Total）</t>
  </si>
  <si>
    <t>DCV1_Run Rate
（Pass+Fail）/Total</t>
  </si>
  <si>
    <t>测试/开发</t>
  </si>
  <si>
    <t>DCV0_Pass Rate
（Pass/Total）</t>
  </si>
  <si>
    <t>通过率是否下降</t>
  </si>
  <si>
    <t>下降主要原因</t>
  </si>
  <si>
    <t>车辆信息</t>
  </si>
  <si>
    <t>测试时长</t>
  </si>
  <si>
    <t>Comments</t>
  </si>
  <si>
    <t>重点模块</t>
  </si>
  <si>
    <t>PAAK手机钥匙</t>
  </si>
  <si>
    <t>赵雅非/许超</t>
  </si>
  <si>
    <t>否</t>
  </si>
  <si>
    <t>/</t>
  </si>
  <si>
    <t>李可可/于凯凯</t>
  </si>
  <si>
    <t>肖文迪/李行健</t>
  </si>
  <si>
    <t>是</t>
  </si>
  <si>
    <t>UI和UE图更新了，重新验证</t>
  </si>
  <si>
    <t>李可可/贺金</t>
  </si>
  <si>
    <t>SYNC+_0126</t>
  </si>
  <si>
    <t>音源矩阵(Ecall)-(24ch)</t>
  </si>
  <si>
    <t>袁露/杨永恒</t>
  </si>
  <si>
    <t>新增BUG：百度地图无声音block测试用例45条测试用例，导致pass率下降</t>
  </si>
  <si>
    <t>SYNC+_0073</t>
  </si>
  <si>
    <t>赵雅非/顾佳宁</t>
  </si>
  <si>
    <t>SYNC+_Z0098/SYNC+_Z1029/SYNC+_Z1030/SYNC+_Z1033/SYNC+_Z1034/SYNC+_Z1036/SYNC+_Z1039/SYNC+_Z1050</t>
  </si>
  <si>
    <t>赵雅非/董昑禹</t>
  </si>
  <si>
    <t>SYNC+_Z0026</t>
  </si>
  <si>
    <t>Multi -display</t>
  </si>
  <si>
    <t>肖文迪/贺金</t>
  </si>
  <si>
    <t>袁露&amp;关满意&amp;黄钊敏&amp;肖文迪/张嘉</t>
  </si>
  <si>
    <t>对新增功能进行了详细测试，例如：后排空调</t>
  </si>
  <si>
    <t>新增FCIVIOS-12395，FCIVIOS-12394两个问题，导致pass率下降</t>
  </si>
  <si>
    <t>关满意/王闯、许超、石松、董晗禹</t>
  </si>
  <si>
    <t>由于718新增、修改部分功能首次集成，拖车行程Block相关用例54条，导致通过率下降</t>
  </si>
  <si>
    <t>Block项：
因FCIVIOS-12460无法测试定速巡航相关用例【7】
因FCIVIOS-12467无法测试自适应巡航、智能自适应巡航TX信号相关用例【1】
因FCIVIOS-12421无法测试重锁提醒TX信号相关用例【1】
因FCIVIOS-10314无法测试多功能座椅配置相关用例【2】
因FCIVIOS-12488无法测试异常信号相关用例【3】
因FCIVIOS-12551无法测试表盘最大值相关用例【6】
因FCIVIOS-12532无法测试拖车行程相关用例【54】
NT项：
座椅现象需实车测试查看【26】
因fordTLSapp更新未给到创达，导致无法测试【1】</t>
  </si>
  <si>
    <t>外部问题引起的</t>
  </si>
  <si>
    <t>Rear audio（24ch）</t>
  </si>
  <si>
    <t>袁露/李行健</t>
  </si>
  <si>
    <t>DCV0本模块是foucs测试</t>
  </si>
  <si>
    <t>SYNC+_Z0043</t>
  </si>
  <si>
    <t>WIR</t>
  </si>
  <si>
    <t>李可可/张金海</t>
  </si>
  <si>
    <t>SYNC+_0132</t>
  </si>
  <si>
    <t>赵雅非/杨永恒</t>
  </si>
  <si>
    <t>有外部问题引入</t>
  </si>
  <si>
    <t>SYNC+_Z0159--SYNC+_Z0177</t>
  </si>
  <si>
    <t>姜云腾/窦歆禹</t>
  </si>
  <si>
    <t>赵雅非/董晗禹</t>
  </si>
  <si>
    <t>718新增功能，未适配主题，例：PAAK、拖车等</t>
  </si>
  <si>
    <t>肖文迪/董晗禹</t>
  </si>
  <si>
    <t>新引入BUG</t>
  </si>
  <si>
    <t>SYNC+_Z0050</t>
  </si>
  <si>
    <t>无线充电</t>
  </si>
  <si>
    <t>赵雅非/王跃鑫</t>
  </si>
  <si>
    <t>李可可/肖梁</t>
  </si>
  <si>
    <t>李可可/秦诚</t>
  </si>
  <si>
    <t>YF的BUG导到14条case失败</t>
  </si>
  <si>
    <t>李可可/卓明琼</t>
  </si>
  <si>
    <t>Bezel Diagnostics工程模式</t>
  </si>
  <si>
    <t>黄钊敏/南东东</t>
  </si>
  <si>
    <t>baidu问题，由于弹出未锁定消息横幅没有TTS播报问题，Block相关测试用例24条，导致通过率下降</t>
  </si>
  <si>
    <t>Block项：
1）因为bug APIMCIM-16159 Block未锁定消息横幅TTS播报相关测试用例【24】</t>
  </si>
  <si>
    <t>雷达</t>
  </si>
  <si>
    <t>黄钊敏/蔡宇飞</t>
  </si>
  <si>
    <t>YF的问题block2条，整体有下降</t>
  </si>
  <si>
    <t>肖文迪/胡远征</t>
  </si>
  <si>
    <t>SYNC+_Z0033</t>
  </si>
  <si>
    <t>Provisioning</t>
  </si>
  <si>
    <t>Audio 内置</t>
  </si>
  <si>
    <t>Audio 外置（12ch）</t>
  </si>
  <si>
    <t>Audio 外置（24ch）</t>
  </si>
  <si>
    <t>音源矩阵(Ecall-12ch)</t>
  </si>
  <si>
    <t>音源矩阵(Ecall-24ch)</t>
  </si>
  <si>
    <t>音源矩阵(Ecall)</t>
  </si>
  <si>
    <t>FCS(Account)</t>
  </si>
  <si>
    <t>个性化设置档案</t>
  </si>
  <si>
    <t>powerflow能量流</t>
  </si>
  <si>
    <t>Issue key</t>
  </si>
  <si>
    <t>Summary</t>
  </si>
  <si>
    <t>Reporter</t>
  </si>
  <si>
    <t>Status</t>
  </si>
  <si>
    <t>Assignee</t>
  </si>
  <si>
    <t>Component/s</t>
  </si>
  <si>
    <t>Labels</t>
  </si>
  <si>
    <t>Priority</t>
  </si>
  <si>
    <t>Fix Version/s</t>
  </si>
  <si>
    <t>APIMCIM-13801</t>
  </si>
  <si>
    <t>Phase 5：【必现】路试时，副驾有人，打开爱奇艺播放视频，卡顿并闪退</t>
  </si>
  <si>
    <t>jsun62</t>
  </si>
  <si>
    <t>Approval</t>
  </si>
  <si>
    <t>Video</t>
  </si>
  <si>
    <t>CDX707</t>
  </si>
  <si>
    <t>Inhouse_Platform</t>
  </si>
  <si>
    <t>Immediate Gating</t>
  </si>
  <si>
    <t>LA_R06.1_ENG</t>
  </si>
  <si>
    <t>APIMCIM-9608</t>
  </si>
  <si>
    <t>[100%] MMOTA_China: Upgrade TCU by VI, the sync+ screen turns black when vehicle enters inhibit state</t>
  </si>
  <si>
    <t>jzhan376</t>
  </si>
  <si>
    <t>MMOTA</t>
  </si>
  <si>
    <t>MigratingToCloud</t>
  </si>
  <si>
    <t>APIMCIM-13273</t>
  </si>
  <si>
    <t>【Phase V】【CDX707】【TOP】【DLNA】【5/5】TCU网环境下媒体投射开关异常，各模式也无法开启关闭</t>
  </si>
  <si>
    <t>lshi42</t>
  </si>
  <si>
    <t>zqiu12</t>
  </si>
  <si>
    <t>APIMCIM-11765</t>
  </si>
  <si>
    <t xml:space="preserve"> Phase5:[必现][CDX707]点击车模上的故障预警无法跳转到故障详情页</t>
  </si>
  <si>
    <t>xwang310</t>
  </si>
  <si>
    <t>Done</t>
  </si>
  <si>
    <t>3D Vehicle model</t>
  </si>
  <si>
    <t>LA_R06_ENG</t>
  </si>
  <si>
    <t>APIMCIM-13930</t>
  </si>
  <si>
    <t>Phase 5：【偶发】实车路试时，后台总是发生com.ford.sync.apa Crash</t>
  </si>
  <si>
    <t>System Stability</t>
  </si>
  <si>
    <t>APIMCIM-13540</t>
  </si>
  <si>
    <t>[100%] MMOTA_China: Entering into "preparing to update" page, ignition run, update failure has pop up, but updating progress still dominating the screen.</t>
  </si>
  <si>
    <t>yli391</t>
  </si>
  <si>
    <t>ECG</t>
  </si>
  <si>
    <t>APIMCIM-13080</t>
  </si>
  <si>
    <t>【Phase V】【CDX707】【R06.1-Production】【A】【2/20】移动widget card出现重叠或不显示</t>
  </si>
  <si>
    <t>zliu151</t>
  </si>
  <si>
    <t>CDC707</t>
  </si>
  <si>
    <t>APIMCIM-13745</t>
  </si>
  <si>
    <t xml:space="preserve">[10%] MMOTA_China: OTA updating SOC on vehicle, occasionally SOC installation failed. </t>
  </si>
  <si>
    <t>APIMCIM-13230</t>
  </si>
  <si>
    <t>Phase 5：【必发】H689272 13：59 在空调界面点击智能新风，提示“获取滤芯状态失败，联系客服 错误代码：-300”</t>
  </si>
  <si>
    <t>hmo3</t>
  </si>
  <si>
    <t>cchen244</t>
  </si>
  <si>
    <t>Auto Air Refresh</t>
  </si>
  <si>
    <t>CDC_Phase5</t>
  </si>
  <si>
    <t>APIMCIM-12618</t>
  </si>
  <si>
    <t>Phase5:[必现][CDX707]发动机没启动IVI上显示车辆故障信息</t>
  </si>
  <si>
    <t>APIMCIM-10295</t>
  </si>
  <si>
    <t>Phase5:[100%][CDX707] [CCS]After powercycle，no ccs sharing popup</t>
  </si>
  <si>
    <t>qshi14</t>
  </si>
  <si>
    <t>Customer Connectivity Setting</t>
  </si>
  <si>
    <t>APIMCIM-12602</t>
  </si>
  <si>
    <t>Phase5:[必现][CDX707]After Master reset, no ccs sharing popup</t>
  </si>
  <si>
    <t>APIMCIM-13303</t>
  </si>
  <si>
    <t>[100%] MMOTA_China:Update TCU by VI and the activation conditions are not met, IVI does not pop up the corresponding pop-up according to the type of precondition</t>
  </si>
  <si>
    <t>APIMCIM-12274</t>
  </si>
  <si>
    <t>Phase5:[偶现]DTC 0xE40100</t>
  </si>
  <si>
    <t>xhuang93</t>
  </si>
  <si>
    <t>mzhuo1</t>
  </si>
  <si>
    <t>Diagnostic</t>
  </si>
  <si>
    <t>EOL</t>
  </si>
  <si>
    <t>APIMCIM-13402</t>
  </si>
  <si>
    <t>【Phase V】【CDX707】【A】【儿童座椅】【5/5】车辆设置中儿童座椅功能无法进入，点击闪退</t>
  </si>
  <si>
    <t>BT Child Seat</t>
  </si>
  <si>
    <t>APIMCIM-13276</t>
  </si>
  <si>
    <t>【Phase V】【CDX707】【A】【TC】【5/5】睡眠唤醒、首次上电或切换两次驾驶模式后，瞬时油耗指示归零</t>
  </si>
  <si>
    <t>xdu22</t>
  </si>
  <si>
    <t>APIMCIM-13138</t>
  </si>
  <si>
    <t>【Phase V】【CDX707】【A】【Audio】【5/5】24ch功放，播放音乐，触发关机动画，恢复Run状态后，音乐播放无声.</t>
  </si>
  <si>
    <t>ywang535</t>
  </si>
  <si>
    <t>Audio</t>
  </si>
  <si>
    <t>APIMCIM-13729</t>
  </si>
  <si>
    <t>Phase5_【CDX707】【黑盒】【必现】【MMOTA】VI-TCU，安装结束后，IG=off，车辆不进入激活状态，更新失败</t>
  </si>
  <si>
    <t>cyang114</t>
  </si>
  <si>
    <t>Closed with Accept</t>
  </si>
  <si>
    <t>gyuan6</t>
  </si>
  <si>
    <t>APIMCIM-12714</t>
  </si>
  <si>
    <t>[CDX707][Performance][ResponseaTime]Launcher显示到SDM可用响应时间过长，需要优化。</t>
  </si>
  <si>
    <t>ljia14</t>
  </si>
  <si>
    <t>System Performance</t>
  </si>
  <si>
    <t>digitalee</t>
  </si>
  <si>
    <t>APIMCIM-12893</t>
  </si>
  <si>
    <t>Phase 5：【偶发】断网后，发生com.ford.sync.fnvservice/com.yfve.report Crash</t>
  </si>
  <si>
    <t>FNV</t>
  </si>
  <si>
    <t>APIMCIM-12738</t>
  </si>
  <si>
    <t>Phase 5：【偶发】首页widget编辑页，重复快速拖动改变卡片和位置，launcher发生闪退</t>
  </si>
  <si>
    <t>APIMCIM-12646</t>
  </si>
  <si>
    <t>Phase 5：【必现】Launcher主页3D车模不显示</t>
  </si>
  <si>
    <t>hzhan238</t>
  </si>
  <si>
    <t>APIMCIM-12795</t>
  </si>
  <si>
    <t>Phase 5：【必现】唤醒语音：播放/上一首/下一首，USB音乐播放，但Audio off并未解除</t>
  </si>
  <si>
    <t>Music</t>
  </si>
  <si>
    <t>APIMCIM-12217</t>
  </si>
  <si>
    <t>Phase 5：【偶发】RACM端切源到随心听，随心听播放页显示错误的歌曲信息</t>
  </si>
  <si>
    <t>Multi-Screen Interaction</t>
  </si>
  <si>
    <t>APIMCIM-11450</t>
  </si>
  <si>
    <t>【R05-回归测试】【广场】【必现】03:15 我的收藏编辑页面退出后会弹应用商店弹窗</t>
  </si>
  <si>
    <t>ntian2</t>
  </si>
  <si>
    <t>APIMCIM-11789</t>
  </si>
  <si>
    <t>Phase 5：【必现】首页，能把同一个卡片拖到四个widget位上</t>
  </si>
  <si>
    <t>APIMCIM-12868</t>
  </si>
  <si>
    <t>Phase 5：【偶发】蓝牙音乐页面卡死，点击Home键，再次打开随心听显示黑屏</t>
  </si>
  <si>
    <t>BT Music</t>
  </si>
  <si>
    <t>APIMCIM-12292</t>
  </si>
  <si>
    <t>Phase 5：【必现】播放蓝牙音乐时，RACM端点击Audio off按钮无法关闭媒体音频</t>
  </si>
  <si>
    <t>APIMCIM-12892</t>
  </si>
  <si>
    <t>Phase 5：【偶发】爱奇艺播放时，发生四个APP Crash</t>
  </si>
  <si>
    <t>APIMCIM-12796</t>
  </si>
  <si>
    <t>Phase 5：【必现】唤醒语音：音量大一点/音量小一点，USB音乐未播放，Audio off也未解除</t>
  </si>
  <si>
    <t>APIMCIM-12864</t>
  </si>
  <si>
    <t>【台架】【偶现】【CDX707】【widget卡片】widget卡片样式变小</t>
  </si>
  <si>
    <t>Map&amp;Navigation</t>
  </si>
  <si>
    <t>APIMCIM-12941</t>
  </si>
  <si>
    <t>【Phase V】【CDX707】【A】【BT Phone】【5/5】oppo find X 通话车机无声，使用手机铃声来电去电，车机无声</t>
  </si>
  <si>
    <t>BT Phone</t>
  </si>
  <si>
    <t>APIMCIM-12712</t>
  </si>
  <si>
    <t>Phase 5：【偶现】TCU有网的车，连接WiFi，一直显示正在加入网络..</t>
  </si>
  <si>
    <t>tshan3</t>
  </si>
  <si>
    <t>WiFi Setting</t>
  </si>
  <si>
    <t>APIMCIM-12317</t>
  </si>
  <si>
    <t>Phase 5：【高频】播放QQ音乐，RACM端点击音乐源按钮，音乐源页面显示空白</t>
  </si>
  <si>
    <t>APIMCIM-10872</t>
  </si>
  <si>
    <t>Phase 5：【偶现】3D车模位置不正确</t>
  </si>
  <si>
    <t>jxu148</t>
  </si>
  <si>
    <t>CDX707C_UAT_1st</t>
  </si>
  <si>
    <t>APIMCIM-11832</t>
  </si>
  <si>
    <t>Phase 5：【偶发】爱奇艺播放时，发生com.baidu.iov.dueros.videos ANR</t>
  </si>
  <si>
    <t>APIMCIM-9451</t>
  </si>
  <si>
    <t>Phase 5: 【偶发】【AutoTest】泊车相关功能信号接收有延迟，不响应现象</t>
  </si>
  <si>
    <t>yzhu104</t>
  </si>
  <si>
    <t>Parking Assist</t>
  </si>
  <si>
    <t>APIMCIM-12569</t>
  </si>
  <si>
    <t>Phase5:【必现】【CDX707】播放USB音乐-&gt;打开地图-&gt;导航路线-&gt;开始导航，导航播报结束后媒体音量变大，退出地图后恢复正常</t>
  </si>
  <si>
    <t>zsu13</t>
  </si>
  <si>
    <t>APIMCIM-13549</t>
  </si>
  <si>
    <t>【Phase V】【CDX707】【A】【Audio】【1/10】播放音乐，挂断电话后，音乐的声音突然变大.</t>
  </si>
  <si>
    <t>APIMCIM-11862</t>
  </si>
  <si>
    <t>Phase 5：【必现】蓝牙歌曲在播放，但没有退出Audio off</t>
  </si>
  <si>
    <t>APIMCIM-11221</t>
  </si>
  <si>
    <t xml:space="preserve">Phase5：【偶现】在地图页面，旋转声音按钮调节媒体音量，将媒体音量调整为0后，QQ音乐依然有声音发出 </t>
  </si>
  <si>
    <t>jchen384</t>
  </si>
  <si>
    <t>APIMCIM-12924</t>
  </si>
  <si>
    <t>Phase 5：【必现】蓝牙音乐播放时，RACM端高亮显示"循环模式"按钮</t>
  </si>
  <si>
    <t>APIMCIM-12887</t>
  </si>
  <si>
    <t>Phase 5：【必现】唤醒语音：播放/上一首/下一首，QQ音乐播放，但Audio off并未解除</t>
  </si>
  <si>
    <t>APIMCIM-13614</t>
  </si>
  <si>
    <t>Phase 5：【必发】H689293 13：46 系统设置—音效设置—平衡 衰减—重置失败 必现</t>
  </si>
  <si>
    <t>System Setting</t>
  </si>
  <si>
    <t>APIMCIM-12220</t>
  </si>
  <si>
    <t>Phase 5：【必现】插入U盘后，RACM端不会立即显示USB音乐入口</t>
  </si>
  <si>
    <t>APIMCIM-12197</t>
  </si>
  <si>
    <t>Phase 5：【偶发】快速连续点击第一个卡片的删除按钮，发生com.ford.sync.controllerlauncher Crash</t>
  </si>
  <si>
    <t>APIMCIM-13647</t>
  </si>
  <si>
    <t>Phase 5：【偶发】【AutoTest】Monkey测试时，出现com.ford.sync.hvac的crash</t>
  </si>
  <si>
    <t>BT Setting</t>
  </si>
  <si>
    <t>APIMCIM-10369</t>
  </si>
  <si>
    <t>Phase 5：【必现】无TCU环境下，视频投屏后一直加载中，无法投屏</t>
  </si>
  <si>
    <t>xwang314</t>
  </si>
  <si>
    <t>APIMCIM-12878</t>
  </si>
  <si>
    <t>Phase 5：【必现】唤醒语音：音量大一点/音量小一点，Audio off未解除，蓝牙音乐未播放</t>
  </si>
  <si>
    <t>APIMCIM-13235</t>
  </si>
  <si>
    <t>Phase 5：【偶发】H689272 15：27 点击泊车辅助按键，选择泊车后进入无信息显示的界面，然后退出不了点击下方的菜单也无反应</t>
  </si>
  <si>
    <t>APIMCIM-13016</t>
  </si>
  <si>
    <t>Phase 5：【偶发】倒档来车预警影像开关点击无法打开</t>
  </si>
  <si>
    <t>sliu141</t>
  </si>
  <si>
    <t>APIMCIM-12140</t>
  </si>
  <si>
    <t>Phase 5：【偶发】设置发生com.yfve.settings ANR</t>
  </si>
  <si>
    <t>APIMCIM-13491</t>
  </si>
  <si>
    <t>[100%] MMOTA_China: Upgrade TCU by VI, precondition pop up exist all the time during activation.</t>
  </si>
  <si>
    <t>APIMCIM-7895</t>
  </si>
  <si>
    <t>[100%] MMOTA_China:OTA升级SOC,下载过程中发Shed_Level_Req:3_SHED2_CONTIN或Shed_Level_Req=5_SHED_ENG_OFF,进入安装会报SIM_E1001,OTAM_E1008,OTAM_E1016</t>
  </si>
  <si>
    <t>APIMCIM-12785</t>
  </si>
  <si>
    <t>Phase5:[10%][CDX707]登录账号后首页头像未同步更新</t>
  </si>
  <si>
    <t>lxue15</t>
  </si>
  <si>
    <t>Account</t>
  </si>
  <si>
    <t>CDX707_CVPP</t>
  </si>
  <si>
    <t>APIMCIM-12270</t>
  </si>
  <si>
    <t>[CDX707][Performance][Stability]monkey test ,vendor.ford.soa happens native crash</t>
  </si>
  <si>
    <t>rhuang35</t>
  </si>
  <si>
    <t>APIMCIM-12363</t>
  </si>
  <si>
    <t>Phase 5：【必现】副驾随心听却支持添加到default卡片</t>
  </si>
  <si>
    <t>CDX707C_UAT_2nd</t>
  </si>
  <si>
    <t>APIMCIM-12264</t>
  </si>
  <si>
    <t>[CDX707][Performance][Stability]monkey test,com.ford.sync.controllerlauncher happens 1 times crash</t>
  </si>
  <si>
    <t>APIMCIM-12499</t>
  </si>
  <si>
    <t>Phase 5：【偶现】 模拟导航无声14:28</t>
  </si>
  <si>
    <t>rzhao22</t>
  </si>
  <si>
    <t>R06_SIGN_OFF</t>
  </si>
  <si>
    <t>R061_MUST_FIX</t>
  </si>
  <si>
    <t>APIMCIM-12263</t>
  </si>
  <si>
    <t>[CDX707][Performance][Stability]monkey test,com.ford.sync.fnvservice happens 2 times crash</t>
  </si>
  <si>
    <t>APIMCIM-10984</t>
  </si>
  <si>
    <t>[100%] MMOTA_China: Upgrade TCU by VI, The time displayed in the "System Update Reminder" pop-up is inconsistent with the set time</t>
  </si>
  <si>
    <t>APIMCIM-12314</t>
  </si>
  <si>
    <t>Phase 5：【高频】删除蓝牙设备，RACM端点击蓝牙音乐源按钮，发生多个Crash</t>
  </si>
  <si>
    <t>APIMCIM-12110</t>
  </si>
  <si>
    <t>Phase5:[CDX707]No banner message pops up after filter saturation</t>
  </si>
  <si>
    <t>cshengji</t>
  </si>
  <si>
    <t>APIMCIM-10920</t>
  </si>
  <si>
    <t>[CDX707][Performance][Stability]monkey test,com.yfve.settings happens 3 times crash</t>
  </si>
  <si>
    <t>sjie2</t>
  </si>
  <si>
    <t>APIMCIM-12021</t>
  </si>
  <si>
    <t>Phase5:[必现][CDX707]音效设置页面的部分设置项点击无效</t>
  </si>
  <si>
    <t>IACC,</t>
  </si>
  <si>
    <t>APIMCIM-10185</t>
  </si>
  <si>
    <t>[100%] MMOTA_China: USB plugged to upgrade MCU,during download/ installation/pending activation when upgrade SOC via OTA,the USB upgrade cannot continue after SOC upgrade is canceled.</t>
  </si>
  <si>
    <t>dliu79</t>
  </si>
  <si>
    <t>APIMCIM-13050</t>
  </si>
  <si>
    <t>Phase5:[100%]CDX707 Authorization time popup text error</t>
  </si>
  <si>
    <t>jgu37</t>
  </si>
  <si>
    <t xml:space="preserve">V2I </t>
  </si>
  <si>
    <t>APIMCIM-13649</t>
  </si>
  <si>
    <t>Phase 5：【偶发】【AutoTest】Monkey测试时，出现com.ford.sync.controllerlauncher Crash</t>
  </si>
  <si>
    <t>zzhou68</t>
  </si>
  <si>
    <t>APIMCIM-13807</t>
  </si>
  <si>
    <t>Phase 5：【偶发】路试时，后台发生com.ford.sync.fnvservice Crash</t>
  </si>
  <si>
    <t>APIMCIM-10694</t>
  </si>
  <si>
    <t>Phase 5：【必现】后屏来源播放蓝牙或USB音乐，后屏音频关闭按键交互出错</t>
  </si>
  <si>
    <t>wxie15</t>
  </si>
  <si>
    <t>APIMCIM-13079</t>
  </si>
  <si>
    <t>Phase5:[100%][CDX707]VPA status is about seat when query E-manual</t>
  </si>
  <si>
    <t>Virtual Personal Assistant</t>
  </si>
  <si>
    <t>APIMCIM-13338</t>
  </si>
  <si>
    <t>[100%] MMOTA_China: Upgrade TCU by VI,ADB log prints lots of error messages about the statusbar during upgrade process</t>
  </si>
  <si>
    <t>APIMCIM-13482</t>
  </si>
  <si>
    <t>[100%] MMOTA_China: Upgrade TCU by VI, precondition pop up button not match with UI.</t>
  </si>
  <si>
    <t>APIMCIM-5293</t>
  </si>
  <si>
    <t>Phase 5：【812】【必现】唤醒车机，语音:打开分屏。播报：操作失败</t>
  </si>
  <si>
    <t>VR</t>
  </si>
  <si>
    <t>APIMCIM-13125</t>
  </si>
  <si>
    <t>Phase5:[CDX707][Performance][Roadtest]Roadtes test, in the background, the cpu usage rate of controller launcher is as high as 20%, without releasing</t>
  </si>
  <si>
    <t>APIMCIM-13600</t>
  </si>
  <si>
    <t>Phase 5：【必发】H689286 1121 车辆启动时开着“安全开门预警”，熄火后再次启动车辆，“安全开门预警”按钮自动关闭后再次开启。必现</t>
  </si>
  <si>
    <t>APIMCIM-13678</t>
  </si>
  <si>
    <t>Phase5：【必现】在地图页面，按压中控台上的“|P|”按键进入自动泊车页面，自动泊车页面未占满整个页面，操作屏顶部为地图的画面</t>
  </si>
  <si>
    <t>APIMCIM-13603</t>
  </si>
  <si>
    <t>Phase 5：【必发】689306 10：46 主界面点击车模，进入车内，点击林肯香氛按钮，打开林肯香氛，选择其他香氛时开关会有一个关闭开启的现象 必现</t>
  </si>
  <si>
    <t>Drive Mode</t>
  </si>
  <si>
    <t>APIMCIM-13328</t>
  </si>
  <si>
    <t>Phase 5：【必发】H689281 18：53 每次按泊车辅助按键，中控屏都会显示泊车雷达按钮从关闭到打开的现象</t>
  </si>
  <si>
    <t>APIMCIM-12430</t>
  </si>
  <si>
    <t xml:space="preserve"> Phase 5: 【必现】车钥匙检测提示没有主动get Can信号反馈状态</t>
  </si>
  <si>
    <t>xli318</t>
  </si>
  <si>
    <t>GIM</t>
  </si>
  <si>
    <t>APIMCIM-13536</t>
  </si>
  <si>
    <t>Phase5:[必现][CDX707]Ambient light is still display opening in 3D car model when the light switch is turned off.</t>
  </si>
  <si>
    <t>APIMCIM-11837</t>
  </si>
  <si>
    <t>phase5：【偶现】偶现点击车路协同闪退到主界面</t>
  </si>
  <si>
    <t>APIMCIM-11824</t>
  </si>
  <si>
    <t>【Phase V】【CDX707】【A】【RACM】【3/5】后屏source源信息，蓝牙图标显示为随心听，且切源时大概率不显示，插入U盘后，播放源和显示的源信息不同步</t>
  </si>
  <si>
    <t>APIMCIM-10427</t>
  </si>
  <si>
    <t>Phase5:[CDX707][偶现]共享位置关闭的情况下，需要定位授权的应用可以选择权限</t>
  </si>
  <si>
    <t>User Privacy</t>
  </si>
  <si>
    <t>APIMCIM-10429</t>
  </si>
  <si>
    <t>Phase5:[CDX707][偶现]共享位置打开的情况下，定位授权app提示“"无法开启定位”---请开启“共享车辆位置”后重试</t>
  </si>
  <si>
    <t>APIMCIM-12157</t>
  </si>
  <si>
    <t>Phase5_【CDX707】【黑盒】【必现】【CarAudio外置】导航声音不在播报的情况下设置，再次导航音量不起效果</t>
  </si>
  <si>
    <t>tzhou37</t>
  </si>
  <si>
    <t>APIMCIM-13509</t>
  </si>
  <si>
    <t>Phase 5：【必发】H689270 1035 首次打开空调出现一条灰色残影。</t>
  </si>
  <si>
    <t>Climate</t>
  </si>
  <si>
    <t>APIMCIM-12631</t>
  </si>
  <si>
    <t>Phase 5：【偶现】已保存的手机热点开启后，车机未自动连接上wifi</t>
  </si>
  <si>
    <t>APIMCIM-12886</t>
  </si>
  <si>
    <t>Phase 5：【必现】播放QQ音乐，快进快退时唤醒语音，语音结束后，歌曲播放，但audio off仍未解除</t>
  </si>
  <si>
    <t>APIMCIM-11124</t>
  </si>
  <si>
    <t>【Phase V】【CDX707】【A】【System Setting】【5/5】音效设置界面进入音乐界面，在音乐界面点击“音效设置”按钮进入音效设置，无法进入音量设置/均衡器/平衡衰减界面.</t>
  </si>
  <si>
    <t>APIMCIM-12833</t>
  </si>
  <si>
    <t>Sensitive Data(VIN) Disclosure – AccountService</t>
  </si>
  <si>
    <t>xzhan221</t>
  </si>
  <si>
    <t>Cybersecurity</t>
  </si>
  <si>
    <t>Inhouse</t>
  </si>
  <si>
    <t>APIMCIM-12583</t>
  </si>
  <si>
    <t>TLS not Verified – swuservice.apk</t>
  </si>
  <si>
    <t>APIMCIM-10191</t>
  </si>
  <si>
    <t>Phase5:[偶现][CDX707]brandreset清掉授权后， CCS icon图标显示为授权状态图标</t>
  </si>
  <si>
    <t>Monitor</t>
  </si>
  <si>
    <t>APIMCIM-12590</t>
  </si>
  <si>
    <t>[100%] MMOTA_China: USB update SOC with corrupt SW file, IVI pop up is wrong.</t>
  </si>
  <si>
    <t>APIMCIM-8442</t>
  </si>
  <si>
    <t xml:space="preserve">[20%] MMOTA_China: VIL file is empty after USB upgrade ECG success </t>
  </si>
  <si>
    <t>CDx707C</t>
  </si>
  <si>
    <t>APIMCIM-10901</t>
  </si>
  <si>
    <t>Phase 5：【必现】插拔U盘，后排屏音源显示错误</t>
  </si>
  <si>
    <t>bliu94</t>
  </si>
  <si>
    <t>APIMCIM-10896</t>
  </si>
  <si>
    <t>Phase 5：【必现】RACM切源，随心听/USB切到蓝牙音乐，RACM音源图标显示error</t>
  </si>
  <si>
    <t>APIMCIM-12931</t>
  </si>
  <si>
    <t>Phase 5：【必现】断电再上电，Audio off不被记忆</t>
  </si>
  <si>
    <t>Rejected</t>
  </si>
  <si>
    <t>APIMCIM-11801</t>
  </si>
  <si>
    <t>Phase 5：【必现】空调内循环按键点击打开与关闭，在按键左侧有动效</t>
  </si>
  <si>
    <t>APIMCIM-12202</t>
  </si>
  <si>
    <t>[100%] MMOTA_China: USB update ECG/TCU, updating progress jump from 0% to 100%.</t>
  </si>
  <si>
    <t>jwang373</t>
  </si>
  <si>
    <t>APIMCIM-10681</t>
  </si>
  <si>
    <t>Phase 5：【必现】后屏蓝牙音乐界面，记忆显示了USB的播放模式：随机与循环。</t>
  </si>
  <si>
    <t>APIMCIM-12581</t>
  </si>
  <si>
    <t>Private keys are found on swuservice.apk</t>
  </si>
  <si>
    <t>APIMCIM-12194</t>
  </si>
  <si>
    <t xml:space="preserve">Phase5:[100%][CDX707]New user guide screen displays after changing account </t>
  </si>
  <si>
    <t>APIMCIM-11813</t>
  </si>
  <si>
    <t>Phase5_[CDX707C][必现】【Enhanced Memory】 创建档案时，IVI下发信号CtrStkDsplyOp_D_Rq值错误</t>
  </si>
  <si>
    <t>nli52</t>
  </si>
  <si>
    <t>Personalization</t>
  </si>
  <si>
    <t>CDX707C</t>
  </si>
  <si>
    <t>APIMCIM-12188</t>
  </si>
  <si>
    <t>Phase5:[100%][CDX707] The content layout of the shared pop-up window is not beautiful, and the text is truncated</t>
  </si>
  <si>
    <t>APIMCIM-12040</t>
  </si>
  <si>
    <t>Phase5[CDX707][必现]:护航详情同级页面语音无法打开胎压监测页面</t>
  </si>
  <si>
    <t>Vehicle Health Alert</t>
  </si>
  <si>
    <t>APIMCIM-12556</t>
  </si>
  <si>
    <t>Phase 5：【必现】+1屏，删除所有卡片，再添加7个卡片，第四个卡片size偏小</t>
  </si>
  <si>
    <t>APIMCIM-12557</t>
  </si>
  <si>
    <t>Phase 5：【必现】+1屏，长按一个卡片时，点击"保存"按钮，选中的卡片仍显示编辑态</t>
  </si>
  <si>
    <t>APIMCIM-12326</t>
  </si>
  <si>
    <t>[100%] MMOTA_China: Upgrade TCU by VI,"system update successful" pops up when the update progress bar reaches 11%</t>
  </si>
  <si>
    <t>APIMCIM-12118</t>
  </si>
  <si>
    <t>Phase 5：【必现】语音切换声源定位时，tts播报错误</t>
  </si>
  <si>
    <t>APIMCIM-11463</t>
  </si>
  <si>
    <t>Phase5：【偶现】退出 Revel@Experience 视频，闪现视频进度条</t>
  </si>
  <si>
    <t>APIMCIM-11237</t>
  </si>
  <si>
    <t>【语音】 【基础功能】 【CDX707】 关闭自动模式tts播报已关闭，但实车上屏幕图标没有变化，仍显示自动模式</t>
  </si>
  <si>
    <t>APIMCIM-12644</t>
  </si>
  <si>
    <t>Phase 5：【必现】关闭林肯香氛后3D车模里仍显示香氛打开状态</t>
  </si>
  <si>
    <t>APIMCIM-12587</t>
  </si>
  <si>
    <t>Phase 5: 【必现】车辆控制界面，点击下方车辆控制按钮，车辆控制页面不应进行刷新。</t>
  </si>
  <si>
    <t>APIMCIM-12130</t>
  </si>
  <si>
    <t>Phase 5: 【偶现】导航，Media和电话交互，挂断电话后Media会出现爆音</t>
  </si>
  <si>
    <t>jzeng28</t>
  </si>
  <si>
    <t>APIMCIM-10933</t>
  </si>
  <si>
    <t>Phase5_【CDX707】【黑盒】【偶现】【FAPA】在360摄像头环境下，自动泊车不可用偶现无播报</t>
  </si>
  <si>
    <t>Fapa</t>
  </si>
  <si>
    <t>APIMCIM-12201</t>
  </si>
  <si>
    <t>[100%] MMOTA_China: USB update ECG/TCU/SYNC+, the remaining file number increasing, not decreasing.</t>
  </si>
  <si>
    <t>APIMCIM-7237</t>
  </si>
  <si>
    <t>Phase5：【必现】[CDX707][HMI走查] 3D车模_车辆（车模相关）快捷控制视觉布局问题</t>
  </si>
  <si>
    <t>fwang116</t>
  </si>
  <si>
    <t>yliu404</t>
  </si>
  <si>
    <t>APIMCIM-11877</t>
  </si>
  <si>
    <t>Phase5:[100%][CDX707]点击车身颜色tab会重置色环和车身颜色</t>
  </si>
  <si>
    <t>APIMCIM-11436</t>
  </si>
  <si>
    <t xml:space="preserve"> Phase5：【必现】[CDX707][HMI走查] 点击时的水波纹效果不同</t>
  </si>
  <si>
    <t>CDX707_HMI</t>
  </si>
  <si>
    <t>APIMCIM-11733</t>
  </si>
  <si>
    <t>Phase5_[CDX707C][必现】【Enhanced Memory】 删除个人账号下对应的个性化档案后，再次切换回该账号，会一直提示该账号下个性化档案已删除</t>
  </si>
  <si>
    <t>TW43</t>
  </si>
  <si>
    <t>APIMCIM-11623</t>
  </si>
  <si>
    <t>Phase5-[CDX707C][必现】【Enhanced Memory】在D/R/L/N档时，IVI界面会弹出个性化保存弹框</t>
  </si>
  <si>
    <t>APIMCIM-12351</t>
  </si>
  <si>
    <t xml:space="preserve"> Phase5:[必现][CDX707]自定义模式下车门和地板灯光调至最低后返回显示异常</t>
  </si>
  <si>
    <t>APIMCIM-12426</t>
  </si>
  <si>
    <t>Phase5：【必现】[CDX707][HMI走查]_info弹窗置于后台，再次打开后，弹窗重新弹出</t>
  </si>
  <si>
    <t>yqin24</t>
  </si>
  <si>
    <t>System UI</t>
  </si>
  <si>
    <t>APIMCIM-12554</t>
  </si>
  <si>
    <t>Phase 5：【偶现】出风口滑动调节界面与空调主界面重叠</t>
  </si>
  <si>
    <t>APIMCIM-11439</t>
  </si>
  <si>
    <t>Phase5：【必现】[CDX707][HMI走查] 系统按钮动效问题</t>
  </si>
  <si>
    <t>APIMCIM-11874</t>
  </si>
  <si>
    <t>Phase5:[100%][CDX707]重置第五个车身颜色tab异常</t>
  </si>
  <si>
    <t>APIMCIM-12195</t>
  </si>
  <si>
    <t>Phase 5：【必现】[CDX707]空调风量调节背景部分过亮，出风口整个偏上</t>
  </si>
  <si>
    <t>jyi23</t>
  </si>
  <si>
    <t>APIMCIM-11988</t>
  </si>
  <si>
    <t>Phase5:[偶现][CDX707]车外页熄火需要有“发动车辆才可以使用全部车辆功能”提示</t>
  </si>
  <si>
    <t>APIMCIM-12002</t>
  </si>
  <si>
    <t>Phase5:[必现][CDX707]3D车模页面的音效设置同步不到系统音效设置页面</t>
  </si>
  <si>
    <t>APIMCIM-9524</t>
  </si>
  <si>
    <t>[100%] MMOTA_China:Click the "Clear" button, the system update plan cannot be cleared</t>
  </si>
  <si>
    <t>APIMCIM-9092</t>
  </si>
  <si>
    <t>Phase5:【必现】[CDX707]快速滑动选择按摩方式，选中的按摩方式仍然会与其他按摩方式多次来回切换</t>
  </si>
  <si>
    <t>APIMCIM-9541</t>
  </si>
  <si>
    <t>[100%] MMOTA_China: Upgrade TCU by VI, the "System update schedule not set" popup does not pop up when pending activation</t>
  </si>
  <si>
    <t>APIMCIM-12200</t>
  </si>
  <si>
    <t>Phase 5：【必现】+1屏的widget编辑状态，点击Home键，再向左滑动到+1屏，状态栏与右上角的按钮重叠，且卡片不晃动</t>
  </si>
  <si>
    <t>APIMCIM-11790</t>
  </si>
  <si>
    <t>Phase 5：【必现】音效设置内的菜单点击时，没有白色背景的点击动效</t>
  </si>
  <si>
    <t>General Setting</t>
  </si>
  <si>
    <t>APIMCIM-12283</t>
  </si>
  <si>
    <t>Phase5：【必现】车模重置车身颜色，最后一个光圈一下重置到初始颜色，需要点击两次重置按钮才能重置到初始的颜色</t>
  </si>
  <si>
    <t>APIMCIM-12134</t>
  </si>
  <si>
    <t>Phase 5: 【必现】导航和QQ音乐交互时，导航播报时QQ音乐不会降音播放</t>
  </si>
  <si>
    <t>yyang179</t>
  </si>
  <si>
    <t>APIMCIM-10571</t>
  </si>
  <si>
    <t>Phase5：【必现】[CDX707][HMI走查] Climate空调电动出风口_页面视觉布局问题</t>
  </si>
  <si>
    <t>xdou</t>
  </si>
  <si>
    <t>APIMCIM-13216</t>
  </si>
  <si>
    <t>Phase 5：【必现】CDX707 允许车路协同infobook,授权时间的弹窗“年”字没适配主题，左上角关闭按钮和图标“取消”重复</t>
  </si>
  <si>
    <t>lzhan249</t>
  </si>
  <si>
    <t>APIMCIM-12037</t>
  </si>
  <si>
    <t>Phase5：【必现】[CDX707][HMI走查]多模块空中升级 (MMOTA) _按钮动效问题</t>
  </si>
  <si>
    <t>APIMCIM-13215</t>
  </si>
  <si>
    <t>Phase 5：【必现】CDX707 系统设置进度条颜色没适配</t>
  </si>
  <si>
    <t>APIMCIM-13317</t>
  </si>
  <si>
    <t>Test Page with Shortcuts – VoiceControlSevice</t>
  </si>
  <si>
    <t>APIMCIM-12629</t>
  </si>
  <si>
    <t>Phase5:【必现】【CDX707】车外天窗控制界面与主界面重叠</t>
  </si>
  <si>
    <t>swang218</t>
  </si>
  <si>
    <t>wxiao13</t>
  </si>
  <si>
    <t>FCPA</t>
  </si>
  <si>
    <t>Inhouse_App</t>
  </si>
  <si>
    <t>APIMCIM-12816</t>
  </si>
  <si>
    <t>Phase 5：【必现】3D车模车辆健康报警和各个故障显示点击没有按钮音效</t>
  </si>
  <si>
    <t>ICV</t>
  </si>
  <si>
    <t>APIMCIM-12844</t>
  </si>
  <si>
    <t>Exportable Activity DoS – AccountService</t>
  </si>
  <si>
    <t>APIMCIM-11966</t>
  </si>
  <si>
    <t>Phase5：【必现】[CDX707][HMI走查] _车路协同_V2I设置_弹窗页面布局问题</t>
  </si>
  <si>
    <t>CDC_TS_HMI</t>
  </si>
  <si>
    <t>APIMCIM-12410</t>
  </si>
  <si>
    <t>Phase5：【必现】3D车模顶部的动画和坐享净界主题的动画不一致</t>
  </si>
  <si>
    <t>APIMCIM-12208</t>
  </si>
  <si>
    <t>Phase5：【必现】[CDX707][HMI走查]快捷控制-动效问题</t>
  </si>
  <si>
    <t>APIMCIM-12205</t>
  </si>
  <si>
    <t>Phase5：【必现】[CDX707][HMI走查]手机无线充电-动效问题</t>
  </si>
  <si>
    <t>Wireless Charging</t>
  </si>
  <si>
    <t>APIMCIM-12206</t>
  </si>
  <si>
    <t>Phase5：【必现】[CDX707][HMI走查] _DAT Setting_动效问题</t>
  </si>
  <si>
    <t>cxu63</t>
  </si>
  <si>
    <t>DAT Setting</t>
  </si>
  <si>
    <t>APIMCIM-12144</t>
  </si>
  <si>
    <t>Phase5：【必现】[CDX707][HMI走查] DIDC-动效问题</t>
  </si>
  <si>
    <t>Driver Info</t>
  </si>
  <si>
    <t>APIMCIM-12039</t>
  </si>
  <si>
    <t>Phase5：【必现】[CDX707][HMI走查]遥控启动设置-弹窗动效问题</t>
  </si>
  <si>
    <t>zlian2</t>
  </si>
  <si>
    <t>Remote Control</t>
  </si>
  <si>
    <t>APIMCIM-12030</t>
  </si>
  <si>
    <t>Phase5：【必现】[CDX707][HMI走查] _launcher_toast动效问题</t>
  </si>
  <si>
    <t>lxiao19</t>
  </si>
  <si>
    <t>APIMCIM-11802</t>
  </si>
  <si>
    <t>Phase5：【必现】[CDX707][HMI走查] _车路协同_V2I设置_视觉布局问题</t>
  </si>
  <si>
    <t>dnan1</t>
  </si>
  <si>
    <t>APIMCIM-11806</t>
  </si>
  <si>
    <t>Phase5：【必现】[CDX707][HMI走查] _车路协同_V2I设置_info页面布局问题</t>
  </si>
  <si>
    <t>APIMCIM-11811</t>
  </si>
  <si>
    <t>Phase5：【必现】[CDX707][HMI走查] _车路协同_V2I设置_申请流程页面布局问题</t>
  </si>
  <si>
    <t>APIMCIM-12043</t>
  </si>
  <si>
    <t>Phase5：【必现】[CDX707][HMI走查] 诊断分析-动效问题</t>
  </si>
  <si>
    <t>cwang236</t>
  </si>
  <si>
    <t>APIMCIM-11807</t>
  </si>
  <si>
    <t>Phase5：【必现】[CDX707][HMI走查] _车路协同_V2I设置_toast布局问题</t>
  </si>
  <si>
    <t>APIMCIM-10094</t>
  </si>
  <si>
    <t>Phase5：【必现】[CDX707][HMI走查] _system UI &amp; launcher_视觉布局问题</t>
  </si>
  <si>
    <t>APIMCIM-7935</t>
  </si>
  <si>
    <t>Phase5：【必现】[CDX707][HMI走查] Face ID_条款界面视觉布局问题</t>
  </si>
  <si>
    <t>jzhu79</t>
  </si>
  <si>
    <t>FaceID</t>
  </si>
  <si>
    <t>HMI</t>
  </si>
  <si>
    <t>APIMCIM-12654</t>
  </si>
  <si>
    <t>Phase 5: 【必现】把主题从"自在航行"切换至“坐享净界”，车辆控制界面右侧的滑条未变蓝色。</t>
  </si>
  <si>
    <t>Low</t>
  </si>
  <si>
    <t>APIMCIM-10556</t>
  </si>
  <si>
    <t>Phase5_[CDX707C][必现】【Enhanced Memory】 After Paak was associated with Profile, the Paak name is wrong</t>
  </si>
  <si>
    <t>Created</t>
  </si>
  <si>
    <t>Affects Version/s</t>
  </si>
  <si>
    <t>APIMCIM-12874</t>
  </si>
  <si>
    <t>Phase 5：【偶现】625实车，连接WiFi后，自动会被关闭</t>
  </si>
  <si>
    <t>CDC_IVITst</t>
  </si>
  <si>
    <t>APIMCIM-12903</t>
  </si>
  <si>
    <t>Phase 5：【偶发】RACM端显示“音频关闭”，但是点击“关闭”按钮无响应</t>
  </si>
  <si>
    <t>APIMCIM-13437</t>
  </si>
  <si>
    <t>Phase 5：【偶发】NTT 707 EPT02 684122 1435 驾驶辅助，开关倒档来车预警，屏幕跳动</t>
  </si>
  <si>
    <t>Driver Assistance</t>
  </si>
  <si>
    <t>CAF</t>
  </si>
  <si>
    <t>IVI</t>
  </si>
  <si>
    <t>APIMCIM-12815</t>
  </si>
  <si>
    <t>Phase 5：【必现】已连接wifi网络，下载导航语音包时，依然弹出“非wifi网络将消耗移动流量，是否继续下载"的弹框</t>
  </si>
  <si>
    <t>jzhan372</t>
  </si>
  <si>
    <t>Inhouse_Plaform</t>
  </si>
  <si>
    <t>APIMCIM-13822</t>
  </si>
  <si>
    <t>Phase 5：【必现】空调开关无法开启</t>
  </si>
  <si>
    <t>CDC_phase5</t>
  </si>
  <si>
    <t>LA_R05_ENG</t>
  </si>
  <si>
    <t>W43</t>
  </si>
  <si>
    <t>W44</t>
  </si>
  <si>
    <t>APIMCIM-13917</t>
  </si>
  <si>
    <t>Phase5_【CDX707】【黑盒】【必现】【Audio】进入静音模式后，播放音乐，依旧有声音</t>
  </si>
  <si>
    <t>CDC_IVITest</t>
  </si>
  <si>
    <t>W46</t>
  </si>
  <si>
    <t>APIMCIM-14001</t>
  </si>
  <si>
    <t>Phase 5：【必现】调节座椅页面，未高亮的菜单的"&lt;"按钮都是高亮</t>
  </si>
  <si>
    <t>Seat</t>
  </si>
  <si>
    <t>VOCF</t>
  </si>
  <si>
    <t>APIMCIM-13737</t>
  </si>
  <si>
    <t>【PhaseV】【CDX707】【A】【RACM】【5/5】RACM无法调节音量</t>
  </si>
  <si>
    <t>YFVE</t>
  </si>
  <si>
    <t>APIMCIM-13855</t>
  </si>
  <si>
    <t>Phase 5：【偶发】空调调出动效异常</t>
  </si>
  <si>
    <t>APIMCIM-14007</t>
  </si>
  <si>
    <t>Phase 5：【偶发】实车路试时，车机突然断网</t>
  </si>
  <si>
    <t>Carrier</t>
  </si>
  <si>
    <t>CVPPVOCF</t>
  </si>
  <si>
    <t>APIMCIM-14046</t>
  </si>
  <si>
    <t>Phase 5：【必现】历史消息页面，点击未接来电的"通话"按钮，无任何响应</t>
  </si>
  <si>
    <t>lwang287</t>
  </si>
  <si>
    <t>APIMCIM-13815</t>
  </si>
  <si>
    <t>Phase 5：【必现】副驾随心听总是显示"加载失败"，完全不能用</t>
  </si>
  <si>
    <t>R07_MUST_FIX_YF</t>
  </si>
  <si>
    <t>APIMCIM-13989</t>
  </si>
  <si>
    <t>Phase 5：【偶现】媒体音调节无效，旋钮和音量设置均无效</t>
  </si>
  <si>
    <t>APIMCIM-13316</t>
  </si>
  <si>
    <t>Exportable Component DoS – Inhouse APPs</t>
  </si>
  <si>
    <t>hzhu74</t>
  </si>
  <si>
    <t>APIM</t>
  </si>
  <si>
    <t>Inhouse_APP</t>
  </si>
  <si>
    <t>PenTest</t>
  </si>
  <si>
    <t>Sync+3.0</t>
  </si>
  <si>
    <t>APIMCIM-12845</t>
  </si>
  <si>
    <t>Lack of APP Hardening-Inhouse</t>
  </si>
  <si>
    <t>ycai28</t>
  </si>
  <si>
    <t>APIMCIM-13868</t>
  </si>
  <si>
    <t>Phase 5：【偶现】路试中Card2突然弹出香氛相关toast</t>
  </si>
  <si>
    <t>APIMCIM-13734</t>
  </si>
  <si>
    <t>【Phase V】【CDX707】【A】【Audio】【5/5】实车LV606 104A 外置功放24CH,平衡/衰减位置不正确.</t>
  </si>
  <si>
    <t>APIMCIM-13586</t>
  </si>
  <si>
    <t>【Phase V】【CDX707】【A】【Upgrade】【2/2】OTA整包升级，S1008激活成功后ign run，等待vil上传，等待超过10分钟，没有报S1010</t>
  </si>
  <si>
    <t>APIMCIM-14002</t>
  </si>
  <si>
    <t>Phase 5：【必现】调节座椅页面，点击"&lt;""&gt;"按钮，只是高亮其菜单</t>
  </si>
  <si>
    <t>APIMCIM-13990</t>
  </si>
  <si>
    <t>Phase 5：【偶现】【外置功放】平衡衰减调节无效</t>
  </si>
  <si>
    <t>APIMCIM-13863</t>
  </si>
  <si>
    <t>Phase 5：【偶发】移动widget，原来的卡片位置黑屏3s</t>
  </si>
  <si>
    <t>APIMCIM-13458</t>
  </si>
  <si>
    <t>Phase 5：【偶发】NTT707 EPT02 684122 1445 空调页面风量大小无显示</t>
  </si>
  <si>
    <t>NTT</t>
  </si>
  <si>
    <t>APIMCIM-14070</t>
  </si>
  <si>
    <t>Phase 5：【偶现】挂断蓝牙微信电话后，蓝牙音乐爆音</t>
  </si>
  <si>
    <t>APIMCIM-13688</t>
  </si>
  <si>
    <t>Phase 5：【必现】打开车窗后，3D车模的车窗依旧处于关闭关闭状态</t>
  </si>
  <si>
    <t>notbug</t>
  </si>
  <si>
    <t>phase5_launchTst</t>
  </si>
  <si>
    <t>APIMCIM-13687</t>
  </si>
  <si>
    <t>Phase 5：【必现】在3D车模快捷控制页面停止操作15s，车模不会自动关闭</t>
  </si>
  <si>
    <t>APIMCIM-13793</t>
  </si>
  <si>
    <t>Phase 5：【必发】707H689274车辆设置中没有车钥匙检测提示选项</t>
  </si>
  <si>
    <t>yzhan482</t>
  </si>
  <si>
    <t>问题归属</t>
  </si>
  <si>
    <t>修改计划</t>
  </si>
  <si>
    <t>Components</t>
  </si>
  <si>
    <t>wendi Xiao</t>
  </si>
  <si>
    <t>Guang Li</t>
  </si>
  <si>
    <t>Chuanqin Chen</t>
  </si>
  <si>
    <t>chao Xu</t>
  </si>
  <si>
    <t>DCV2解决</t>
  </si>
  <si>
    <t>paak</t>
  </si>
  <si>
    <t>Phase5_【U718】【黑盒】【必现】【Vehicle Setting】驾驶信息IOD显示模拟dbus命令 拖车行车功能不显示对应数据（影响case数100+）</t>
  </si>
  <si>
    <t>manyi guan</t>
  </si>
  <si>
    <t>Phase5_【U718】【黑盒】【偶现】【HVAC】同时四指滑动出风口，大概率卡死在调节页面，且此时屏幕所有区域无法点击</t>
  </si>
  <si>
    <t>Yunteng Jiang</t>
  </si>
  <si>
    <t>Vehicle Settings</t>
  </si>
  <si>
    <t>Hongshuai Li</t>
  </si>
  <si>
    <t>Phase5_【U718】【黑盒】【必现】【拖车】编辑宽度值后，没有下发TX信号0x288（拖车360设置编辑也未下发288信号）（迁移PSTTT-933）</t>
  </si>
  <si>
    <t>Phase5_【U718】【黑盒】【必现】【拖车】点击想要激活的拖车，TX(45C)指令下发不对（PSTTT-1094 迁移）</t>
  </si>
  <si>
    <t>FCIVIOS-12391</t>
  </si>
  <si>
    <t>3D Car Model</t>
  </si>
  <si>
    <t>hao jiang</t>
  </si>
  <si>
    <t>zhaomin huang</t>
  </si>
  <si>
    <t>Wenxiong Cai</t>
  </si>
  <si>
    <t>Xingjian Li</t>
  </si>
  <si>
    <t>Phase5_【U718】【黑盒】【必现】【VCS】语音：主/副驾座椅按摩增高/降低一档，无信号下发（影响Case 50+）</t>
  </si>
  <si>
    <t>guangdong yuan</t>
  </si>
  <si>
    <t>Phase5_【U718】【黑盒】【必现】【拖车】发送完0x179消息后，拖车油耗无法正确显示</t>
  </si>
  <si>
    <t>Phase5_【U718】【黑盒】【必现】【拖车】点击待激活拖车，无法正确下发TX信号215</t>
  </si>
  <si>
    <t>Zhang, Xinyu (X.N.)</t>
  </si>
  <si>
    <t>APIMCIM-14045</t>
  </si>
  <si>
    <t>Phase5_【U718】【黑盒】【必现】【拖车】拖车灯检查过程中，未检查到TX（TlightTest_D_Mnu）正常下发</t>
  </si>
  <si>
    <t>xu, ping (p.)</t>
  </si>
  <si>
    <t>DCV1已修复，待关闭</t>
  </si>
  <si>
    <t>tianqi zhou</t>
  </si>
  <si>
    <t>Fisher Liu</t>
  </si>
  <si>
    <t>Phase5_【U718】【黑盒】【必现】【3D车模】发送上/下后备箱盖按钮，后备箱无法打开</t>
  </si>
  <si>
    <t>FCIVIOS-11187</t>
  </si>
  <si>
    <t>Phase5_【U718】【黑盒】【必现】【3D车模】车机重启后，出现自动登录弹窗后 首页车模就不显示</t>
  </si>
  <si>
    <t>需要观察3个版本</t>
  </si>
  <si>
    <t>yongheng yang</t>
  </si>
  <si>
    <t>CarAudio</t>
  </si>
  <si>
    <t>Yongliang Wu</t>
  </si>
  <si>
    <t>hanyu dong</t>
  </si>
  <si>
    <t>Phase5_【U718】【黑盒】【必现】【林肯香氛】模拟香氛余量不足/耗尽/香氛几天过期，点击弹窗一次，不会跳转到林肯香氛界面</t>
  </si>
  <si>
    <t>Phase5_【U718】【黑盒】【必现】【FAPA】“请注意检查四周安全”提示框在718的pano屏上显示有遮挡</t>
  </si>
  <si>
    <t>FCIVIOS-12664</t>
  </si>
  <si>
    <t>Phase5_【U718】【黑盒】【必现】【拖车】发送油耗信号成功后，油耗显示不准确</t>
  </si>
  <si>
    <t>Phase5_【U718】【黑盒】【必现】【VHA】发送信号：Tire_Press_System_Stat=13，应显示”胎压监测系统训练完毕“</t>
  </si>
  <si>
    <t>FCIVIOS-12550</t>
  </si>
  <si>
    <t>Phase5_【U718】【黑盒】【必现】【Vehicle Setting】瞬时油耗表盘动画与UI不一致</t>
  </si>
  <si>
    <t>Phase5_【U718】【黑盒】【必现】【3D车模】处于RVC界面，底部不会显示灯光按钮</t>
  </si>
  <si>
    <t>Zike Liu</t>
  </si>
  <si>
    <t>Zhicheng Liu</t>
  </si>
  <si>
    <t>FCIVIOS-12493</t>
  </si>
  <si>
    <t>Phase5_【U718】【黑盒】【必现】【Vehicle Setting】当前为异常信号，主驾和副驾接收到恢复界面信号时，界面不立即变化 需切换界面后，界面才恢复为正常</t>
  </si>
  <si>
    <t>FCIVIOS-12491</t>
  </si>
  <si>
    <t>Phase5_【U718】【黑盒】【必现】【Vehicle Setting】主驾和副驾接收到异常信号1时，驾驶侧和副驾侧Tab不需置灰显示</t>
  </si>
  <si>
    <t>FCIVIOS-12489</t>
  </si>
  <si>
    <t>Phase5_【U718】【黑盒】【必现】【Vehicle Setting】多功能座椅接收到异常信号时，主驾和副驾不应关联</t>
  </si>
  <si>
    <t>FCIVIOS-12486</t>
  </si>
  <si>
    <t>Phase5_【U718】【黑盒】【必现】【Vehicle Setting】模拟信号调节座椅部位强度，退出界面 再次进入 部位强度默认变为1，不保持之前强度值</t>
  </si>
  <si>
    <t>FCIVIOS-12483</t>
  </si>
  <si>
    <t>Phase5_【U718】【黑盒】【必现】【Vehicle Setting】按摩与调节界面下，座椅渲染图位置错误，并且切换主驾/副驾tab时 座椅动效出现残影</t>
  </si>
  <si>
    <t>FCIVIOS-12479</t>
  </si>
  <si>
    <t>Phase5_【U718】【黑盒】【必现】【Vehicle Setting】点击驾驶侧后排座椅 V调节，再次点击暂停调节，切换界面回来 依旧变为调节中</t>
  </si>
  <si>
    <t>zhangjian zhou</t>
  </si>
  <si>
    <t>Dapeng Liu</t>
  </si>
  <si>
    <t>Wi-Fi Hotspot</t>
  </si>
  <si>
    <t>Yuanhao Wei</t>
  </si>
  <si>
    <t>Phase5_【U718】【必现】【Hotspot】车载热点开启状态，模拟TCU异常再恢复环境车载热点界面显示开关为关，开启开关界面会一直卡在“加载中，请稍后”，重启可恢复</t>
  </si>
  <si>
    <t>Zihao Qiu</t>
  </si>
  <si>
    <t>APIMCIM-16934</t>
  </si>
  <si>
    <t>Niu Tian</t>
  </si>
  <si>
    <t>FCIVIOS-12463</t>
  </si>
  <si>
    <t>Phase5_【U718】【黑盒】【必现】【Vehicle Setting】巡航控制和车速限制辅助的容限 入口处不显示对应值</t>
  </si>
  <si>
    <t>FCIVIOS-12462</t>
  </si>
  <si>
    <t>Phase5_【U718】【黑盒】【必现】【Vehicle Setting】车控功能，先模拟发送开启信号，再发送无效信号，退出界面再进入 功能变为关闭状态</t>
  </si>
  <si>
    <t>FCIVIOS-12461</t>
  </si>
  <si>
    <t>Phase5_【U718】【黑盒】【必现】【Vehicle Setting】巡航控制配置2，智能辅助驾驶开启状态下，开启限速标记识别 显示容限</t>
  </si>
  <si>
    <t>APIMCIM-16753</t>
  </si>
  <si>
    <t>Phase5_【U718】【黑盒】【必现】【Audio】【24ch】iphone手机和安卓手机同时连接车机蓝牙电话时，iphone给安卓手机拨打电话，安卓手机来电铃声异常</t>
  </si>
  <si>
    <t>Huanxin Fu</t>
  </si>
  <si>
    <t>【U718】【必现】【CarInput】驾驶模式弹窗先弹出打开空调面板再次短按驾驶模式硬按键，界面会闪一下驾驶模式弹窗</t>
  </si>
  <si>
    <t>CarInput</t>
  </si>
  <si>
    <t>Phase5_【U718】【黑盒】【必现】【Vehicle Setting】常用设置中的安全开门预警、倒车制动辅助 置灰，切换界面后 又变为可用</t>
  </si>
  <si>
    <t>FCIVIOS-12451</t>
  </si>
  <si>
    <t>Phase5_【U718】【黑盒】【必现】【Vehicle Setting】主题切换至 光速探境和山湖无界时，车控功能开关项异常</t>
  </si>
  <si>
    <t>FCIVIOS-12450</t>
  </si>
  <si>
    <t>Phase5_【U718】【黑盒】【必现】【Vehicle Setting】monkey过程中com.yfve.settings发生crash（java.lang.IllegalStateException）</t>
  </si>
  <si>
    <t>APIMCIM-16650</t>
  </si>
  <si>
    <t>Dingxin Cang</t>
  </si>
  <si>
    <t>Power Management</t>
  </si>
  <si>
    <t>Cheng Qin</t>
  </si>
  <si>
    <t>FCIVIOS-12445</t>
  </si>
  <si>
    <t>Phase5_【U718】【必现】【WIR】连接wifi网络后，实际有网，但界面显示“已连接（无网络）”</t>
  </si>
  <si>
    <t>FNV-WIR</t>
  </si>
  <si>
    <t>FNV-CCS</t>
  </si>
  <si>
    <t>FCIVIOS-12424</t>
  </si>
  <si>
    <t>Phase5_【U718】【黑盒】【必现】【Vehicle Setting】发送自动解锁RX信号，界面不立即响应，需切换界面 再次进入才变化</t>
  </si>
  <si>
    <t>FCIVIOS-12420</t>
  </si>
  <si>
    <t>Phase5_【U718】【黑盒】【必现】【Vehicle Setting】驾驶信息IOD 投屏按钮拖到其他位置，点击切换其他选项，投屏按钮自动复位</t>
  </si>
  <si>
    <t>Mingqiong Zhuo</t>
  </si>
  <si>
    <t>FNV-Diagnostic</t>
  </si>
  <si>
    <t>FCIVIOS-12414</t>
  </si>
  <si>
    <t>Phase5_【U718】【黑盒】【必现】【Vehicle Setting】车控单选菜单未根据主题做颜色适配</t>
  </si>
  <si>
    <t>FCIVIOS-12410</t>
  </si>
  <si>
    <t>Phase5_【U718】【黑盒】【必现】【Vehicle Setting】驾驶信息IOD 油耗投屏时，表盘的小叶子界面抖动</t>
  </si>
  <si>
    <t>Phase5_【U718】【黑盒】【必现】【Theme】驾驶模式切换到低速爬坡，预期主题切换到山湖无界，实际无切换动作</t>
  </si>
  <si>
    <t>Phase5_【U718】【黑盒】【必现】【Theme】主题切换后，驾驶模式的上下滚动条颜色未同步更新</t>
  </si>
  <si>
    <t>APIMCIM-16417</t>
  </si>
  <si>
    <t>Yankun Zhao</t>
  </si>
  <si>
    <t>APIMCIM-16047</t>
  </si>
  <si>
    <t>Phase5_【U718】【黑盒】【偶现】【V2I】多次退出使用计划，再次进入车路协同界面，偶现界面显示空白</t>
  </si>
  <si>
    <t>Awaiting implementation (migrated)</t>
  </si>
  <si>
    <t>Yuan Yan Zhang</t>
  </si>
  <si>
    <t>FCIVIOS-12333</t>
  </si>
  <si>
    <t>Phase5_【U718】【黑盒】【必现】【V2I】切换主题，进入车路协同界面，子菜单选项未适配主题</t>
  </si>
  <si>
    <t>FCIVIOS-12287</t>
  </si>
  <si>
    <t>Phase5_【U718】【黑盒】【必现】【3D车模】打开按摩开关，点击开关按钮，无信号下发</t>
  </si>
  <si>
    <t>Phase5_【U718】【黑盒】【必现】【拖车】在添加拖车输入名称的界面，发送激活=0信号，结果导致未激活拖车可以编辑了</t>
  </si>
  <si>
    <t>Phase5_【U718】【黑盒】【必现】【拖车】通知=打开&amp;没有激活的拖车且只有默认拖车，选择弹窗的“添加拖车”按扭跳转不正确</t>
  </si>
  <si>
    <t>Phase5_【U718】【黑盒】【必现】【拖车】低配版状态，车辆是start状态时，车辆连接时，需要有弹窗，当前没有</t>
  </si>
  <si>
    <t>Phase5_【U718】【黑盒】【必现】【拖车】拖车APP退到后台时，显示的是FordVehicleService，非APP名称，不符合用户使用习惯</t>
  </si>
  <si>
    <t>FCIVIOS-12194</t>
  </si>
  <si>
    <t>Phase5_【U718】【黑盒】【偶现】【CCS】Monkey有Carsh(com.ford.sync.ccssettings.page.CcsFragment.jumpToGeneralSettings)</t>
  </si>
  <si>
    <t>APIMCIM-15810</t>
  </si>
  <si>
    <t>Phase5_【U718】【黑盒】【必现】【拖车】满足拖车报警开关条件后，该按扭仍然是置灰状态，不可点击</t>
  </si>
  <si>
    <t>FCIVIOS-12123</t>
  </si>
  <si>
    <t>Phase5_【U718】【黑盒】【偶现】【Vehicle Setting】点击系统设置，偶现crash</t>
  </si>
  <si>
    <t>FCIVIOS-12102</t>
  </si>
  <si>
    <t>Phase5_【U718】【黑盒】【必现】【车辆控制】进入车辆控制菜单的动效和进入其他Tab页的不一致，需要保持相同动效</t>
  </si>
  <si>
    <t>FCIVIOS-12085</t>
  </si>
  <si>
    <t>Phase5_【U718】【必现】【CarInput】首次进入parking硬按键 点击导航去停车场/点击说明书，回到parking弹窗界面时泊车雷达会开关一次有动效</t>
  </si>
  <si>
    <t>Heng DU</t>
  </si>
  <si>
    <t>Phase5_【U718】【黑盒】【必现】【车控车设】1）从其他界面进入驾驶模式时，选中框预期不应该有动效，实际有动效（其他相关界面同步排查）2）主题切换后会闪现一下旧主题颜色又更新为新主题颜色</t>
  </si>
  <si>
    <t>FCIVIOS-12023</t>
  </si>
  <si>
    <t>Phase5_【U718】【黑盒】【必现】【BSP】进入智能备用密钥，输入密码创建密钥成功，进入创建新的车门解码密码，输入密码创建成功，点击确定按钮，返回车门解锁界面</t>
  </si>
  <si>
    <t>Phase5_【U718】【黑盒】【必现】【拖车】重置拖车距离的”重置“按扭失效了</t>
  </si>
  <si>
    <t>Phase5_【U718】【黑盒】【必现】【拖车】未进行主题适配</t>
  </si>
  <si>
    <t>FCIVIOS-11793</t>
  </si>
  <si>
    <t xml:space="preserve"> Phase5_【U718】【黑盒】【必现】【3D车模】在车模界面进入parking，退出后车模界面无法点击和滑动，只有左下角菜单栏可用，点击后再进入界面恢复</t>
  </si>
  <si>
    <t>FCIVIOS-11792</t>
  </si>
  <si>
    <t>Phase5_【U718】【黑盒】【偶现】【3D车模】在3D车模界面点击parking硬按键弹窗等12s弹窗自动消去，车模偶现消失</t>
  </si>
  <si>
    <t>FCIVIOS-11746</t>
  </si>
  <si>
    <t>Phase5_【U718】【黑盒】【偶现】【BezelDiagnostics】TCU诊断数据显示不全</t>
  </si>
  <si>
    <t>FCIVIOS-11496</t>
  </si>
  <si>
    <t>Phase5_【U718】【稳定性】【概率】com.ford.sync.controllerlauncher跑完Monkey内存超过500M</t>
  </si>
  <si>
    <t>Liang Xiao</t>
  </si>
  <si>
    <t xml:space="preserve"> Phase5_【U718】【黑盒】【必现】【3D车模】发送信号后雾灯无反应</t>
  </si>
  <si>
    <t>FCIVIOS-11181</t>
  </si>
  <si>
    <t>Phase5_【U718】【黑盒】【必现】【拖车】360设置成功以后，需要进入TAD calibration环节，目前保存完成后无其他信息，请与FO确认流程</t>
  </si>
  <si>
    <t>Phase5_【U718】【黑盒】【必现】【拖车】所有infobook文案未提供，当前只有图标无法点击查看</t>
  </si>
  <si>
    <t>qi yu</t>
  </si>
  <si>
    <t>APIMCIM-15867</t>
  </si>
  <si>
    <t>Phase5_【U718】【黑盒】【偶现】【Car_Audio】切换音源，蓝牙音乐偶现暂停不播放</t>
  </si>
  <si>
    <t>APIMCIM-15868</t>
  </si>
  <si>
    <t>Phase5_【U718】【黑盒】【偶现】【Car_Audio】QQ音乐偶现不播放</t>
  </si>
  <si>
    <t>FCIVIOS-10392</t>
  </si>
  <si>
    <t>Phase5_【U718】【黑盒】【必现】【 Vehicle Settings】播放vr时，tts播报打断当前播放vr</t>
  </si>
  <si>
    <t>Phase5_【U718】【黑盒】【必现】【paak】智能备用密钥-&gt;创建车门解锁密码密码密码保存失败弹窗显示应该默认选择“重试”按扭，且按扭显示位置不对，偏下</t>
  </si>
  <si>
    <t>Phase5_【U718】【黑盒】【必现】【林肯香氛】设置主题颜色为 坐享净界，香氛按钮未随主题变化</t>
  </si>
  <si>
    <t>FCIVIOS-12663</t>
  </si>
  <si>
    <t>Phase5_【U718】【黑盒】【必现】【VHA】进入vha配置缺少一个子菜单，胎压监测和护航里程多了一个长方形的阴影</t>
  </si>
  <si>
    <t>FCIVIOS-12657</t>
  </si>
  <si>
    <t>Phase5_【U718】【黑盒】【必现】【monkey】monkey中，launcher模块出现ANR</t>
  </si>
  <si>
    <t>FCIVIOS-12548</t>
  </si>
  <si>
    <t>Phase5_【U718】【黑盒】【必现】【3D车模】进入3D车模快捷控制界面，点击左上角X号，回到launcher报错故障不会立马消失</t>
  </si>
  <si>
    <t>APIMCIM-16419</t>
  </si>
  <si>
    <t>APIMCIM-16416</t>
  </si>
  <si>
    <t>Phase5_【U718】【黑盒】【必现】【PAAK】智能备用钥匙的输入密码界面与UI提供的不相符，缺少上下横线标识</t>
  </si>
  <si>
    <t>Phase5_【U718】【黑盒】【必现】【PAAK】车门解锁密码，清除密码或者添加密码选项后，界面上的输入框缺少提示语，与UI图不相符</t>
  </si>
  <si>
    <t>Phase5_【U718】【黑盒】【必现】【PAAK】车门解锁密码输入框底色&amp;加载弹窗&amp;个人车门解锁密码输入框未适配主题更新</t>
  </si>
  <si>
    <t>Phase5_【U718】【黑盒】【必现】【PAAK】车门解锁密码和个人车门解锁密码返回&lt;按扭，热区太小，容易点空返回失灵，导致用户感觉不灵敏</t>
  </si>
  <si>
    <t>FCIVIOS-12291</t>
  </si>
  <si>
    <t>Phase5_【U718】【黑盒】【必现】【3D车模】发送等级信号为中，点击空白处按钮，再次进入等级变成了低级</t>
  </si>
  <si>
    <t>Phase5_【U718】【黑盒】【必现】【拖车】拖车灯的弹窗有标点符号为英文，预期所有标点符号应该为中文</t>
  </si>
  <si>
    <t>FCIVIOS-12245</t>
  </si>
  <si>
    <t>Phase5_【U718】【黑盒】【必现】【3D车模】修改车模颜色，双击颜色框，颜色环与颜色框显示不一致</t>
  </si>
  <si>
    <t>FCIVIOS-12244</t>
  </si>
  <si>
    <t>Phase5_【U718】【黑盒】【必现】【3D车模】修改车模颜色，重启车机，车模颜色恢复默认颜色</t>
  </si>
  <si>
    <t>FCIVIOS-12243</t>
  </si>
  <si>
    <t>Phase5_【U718】【黑盒】【必现】【3D车模】发送信号低胎压=02/04,轮胎不会高亮显示</t>
  </si>
  <si>
    <t>Phase5_【U718】【黑盒】【必现】【拖车】有拖车弹窗时，从后台拉到前台时，会有背景闪烁，请优化</t>
  </si>
  <si>
    <t>Phase5_【U718】【黑盒】【偶现】【拖车】激活拖车的过程中，偶现出现两个拖车同时打勾的现象</t>
  </si>
  <si>
    <t>Phase5_【U718】【黑盒】【必现】【拖车】创建拖车的时候是否需要下发信号，请确认</t>
  </si>
  <si>
    <t>FCIVIOS-11513</t>
  </si>
  <si>
    <t>Phase5_【U718】【黑盒】【必现】【V2I】进入车路协同界面，车路协同无文本提示</t>
  </si>
  <si>
    <t>FCIVIOS-11346</t>
  </si>
  <si>
    <t>Phase5_【U718】【黑盒】【必现】【3D车模】修改车模颜色，点击切换主题，点击X号，车模颜色与车身颜选中框颜色不一致</t>
  </si>
  <si>
    <t>FCIVIOS-11315</t>
  </si>
  <si>
    <t>Phase5_【U718】【黑盒】【必现】【3D车模】发送信号低胎压=02/04,l轮胎高亮显示不会显示低胎压文字提醒</t>
  </si>
  <si>
    <t>FCIVIOS-11304</t>
  </si>
  <si>
    <t>Phase5_【U718】【黑盒】【必现】【VCS】已是最低音量时，语音：音量调到最小，tts播报提示“好的，为你静音吧“</t>
  </si>
  <si>
    <t>hao zhu</t>
  </si>
  <si>
    <t>FCIVIOS-11273</t>
  </si>
  <si>
    <t>Phase5_【U718】【黑盒】【必现】【Vehicle Setting】多功能座椅chauffeur switch未配置，依旧显示移动前排乘客</t>
  </si>
  <si>
    <t>FCIVIOS-11236</t>
  </si>
  <si>
    <t>Phase5_【U718】【黑盒】【必现】【Vehicle Setting】进入3D车模香氛界面，发送信号打开香氛按钮，点击更多，进入车控香氛按钮重复关闭打开</t>
  </si>
  <si>
    <t>APIMCIM-13692</t>
  </si>
  <si>
    <t>Phase5_【U611】【黑盒】【必现】【AAR】滤芯状态获取失败，网络异常</t>
  </si>
  <si>
    <t>Stella Shi</t>
  </si>
  <si>
    <t>FCIVIOS-11023</t>
  </si>
  <si>
    <t>Phase5_【U718】【黑盒】【必现】【Vehicle Setting】多功能座椅界面 渲染图位置不符UI</t>
  </si>
  <si>
    <t>APIMCIM-14129</t>
  </si>
  <si>
    <t>Phase5_【U718】【黑盒】【必现】【Rear Audio】处于电话/语音唤起，后屏不会全屏显示文字提示</t>
  </si>
  <si>
    <t>Bin Ze Liu</t>
  </si>
  <si>
    <t>APIMCIM-13339</t>
  </si>
  <si>
    <t>Phase5_【U718】【黑盒】【必现】【AAR】滤芯状态获取失败，网络异常</t>
  </si>
  <si>
    <t>APIMCIM-14126</t>
  </si>
  <si>
    <t>Phase5_【U718】【黑盒】【必现】【Rear Audio】播放蓝牙音乐，点击audiooff按键，后屏不会显示文字“媒体音频关闭”</t>
  </si>
  <si>
    <t>APIMCIM-14128</t>
  </si>
  <si>
    <t>Phase5_【U718】【黑盒】【必现】【Rear Audio】当前播放蓝牙音乐，点击后屏来源切换随心听音乐，后屏仍显示蓝牙界面</t>
  </si>
</sst>
</file>

<file path=xl/styles.xml><?xml version="1.0" encoding="utf-8"?>
<styleSheet xmlns="http://schemas.openxmlformats.org/spreadsheetml/2006/main">
  <numFmts count="38">
    <numFmt numFmtId="6" formatCode="&quot;￥&quot;#,##0;[Red]&quot;￥&quot;\-#,##0"/>
    <numFmt numFmtId="176" formatCode="\¥#,##0.00;[Red]\¥\-#,##0.00"/>
    <numFmt numFmtId="177" formatCode="#\ ??/??"/>
    <numFmt numFmtId="178" formatCode="mmmm\-yy"/>
    <numFmt numFmtId="5" formatCode="&quot;￥&quot;#,##0;&quot;￥&quot;\-#,##0"/>
    <numFmt numFmtId="24" formatCode="\$#,##0_);[Red]\(\$#,##0\)"/>
    <numFmt numFmtId="7" formatCode="&quot;￥&quot;#,##0.00;&quot;￥&quot;\-#,##0.00"/>
    <numFmt numFmtId="179" formatCode="\¥#,##0;\¥\-#,##0"/>
    <numFmt numFmtId="180" formatCode="[DBNum1][$-804]yyyy&quot;年&quot;m&quot;月&quot;d&quot;日&quot;"/>
    <numFmt numFmtId="181" formatCode="[$-804]aaa"/>
    <numFmt numFmtId="182" formatCode="#\ ?/?"/>
    <numFmt numFmtId="183" formatCode="[DBNum1]上午/下午h&quot;时&quot;mm&quot;分&quot;"/>
    <numFmt numFmtId="8" formatCode="&quot;￥&quot;#,##0.00;[Red]&quot;￥&quot;\-#,##0.00"/>
    <numFmt numFmtId="184" formatCode="h:mm\ AM/PM"/>
    <numFmt numFmtId="185" formatCode="[$-804]aaaa"/>
    <numFmt numFmtId="186" formatCode="[DBNum1][$-804]m&quot;月&quot;d&quot;日&quot;"/>
    <numFmt numFmtId="187" formatCode="m/d"/>
    <numFmt numFmtId="188" formatCode="\¥#,##0.00;\¥\-#,##0.00"/>
    <numFmt numFmtId="189" formatCode="dd\-mmm\-yy"/>
    <numFmt numFmtId="43" formatCode="_ * #,##0.00_ ;_ * \-#,##0.00_ ;_ * &quot;-&quot;??_ ;_ @_ "/>
    <numFmt numFmtId="190" formatCode="h:mm:ss\ AM/PM"/>
    <numFmt numFmtId="191" formatCode="mmmmm"/>
    <numFmt numFmtId="192" formatCode="yy/m/d"/>
    <numFmt numFmtId="193" formatCode="yyyy/m/d\ h:mm\ AM/PM"/>
    <numFmt numFmtId="194" formatCode="mmmmm\-yy"/>
    <numFmt numFmtId="26" formatCode="\$#,##0.00_);[Red]\(\$#,##0.00\)"/>
    <numFmt numFmtId="195" formatCode="\¥#,##0;[Red]\¥\-#,##0"/>
    <numFmt numFmtId="41" formatCode="_ * #,##0_ ;_ * \-#,##0_ ;_ * &quot;-&quot;_ ;_ @_ "/>
    <numFmt numFmtId="196" formatCode="[DBNum1][$-804]yyyy&quot;年&quot;m&quot;月&quot;"/>
    <numFmt numFmtId="197" formatCode="yyyy/m/d;@"/>
    <numFmt numFmtId="44" formatCode="_ &quot;￥&quot;* #,##0.00_ ;_ &quot;￥&quot;* \-#,##0.00_ ;_ &quot;￥&quot;* &quot;-&quot;??_ ;_ @_ "/>
    <numFmt numFmtId="25" formatCode="\$#,##0.00_);\(\$#,##0.00\)"/>
    <numFmt numFmtId="198" formatCode="#\ ??"/>
    <numFmt numFmtId="42" formatCode="_ &quot;￥&quot;* #,##0_ ;_ &quot;￥&quot;* \-#,##0_ ;_ &quot;￥&quot;* &quot;-&quot;_ ;_ @_ "/>
    <numFmt numFmtId="23" formatCode="\$#,##0_);\(\$#,##0\)"/>
    <numFmt numFmtId="199" formatCode="[DBNum1]h&quot;时&quot;mm&quot;分&quot;"/>
    <numFmt numFmtId="200" formatCode="mm/dd/yy"/>
    <numFmt numFmtId="201" formatCode="m/d/yy\ h:mm"/>
  </numFmts>
  <fonts count="39">
    <font>
      <sz val="10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sz val="10"/>
      <color rgb="FF00000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0"/>
      <color rgb="FF003366"/>
      <name val="微软雅黑"/>
      <charset val="134"/>
    </font>
    <font>
      <sz val="10"/>
      <color rgb="FF000000"/>
      <name val="微软雅黑"/>
      <charset val="134"/>
    </font>
    <font>
      <sz val="10"/>
      <color rgb="FF003366"/>
      <name val="微软雅黑"/>
      <charset val="134"/>
    </font>
    <font>
      <sz val="10"/>
      <color indexed="56"/>
      <name val="微软雅黑"/>
      <charset val="134"/>
    </font>
    <font>
      <sz val="10"/>
      <name val="微软雅黑"/>
      <charset val="134"/>
    </font>
    <font>
      <b/>
      <sz val="20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b/>
      <sz val="16"/>
      <color rgb="FF000000"/>
      <name val="等线"/>
      <charset val="134"/>
      <scheme val="minor"/>
    </font>
    <font>
      <b/>
      <sz val="10"/>
      <color rgb="FF000000"/>
      <name val="等线"/>
      <charset val="134"/>
      <scheme val="minor"/>
    </font>
    <font>
      <sz val="12"/>
      <color rgb="FF00B0F0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indexed="8"/>
      <name val="宋体"/>
      <charset val="134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20"/>
      <color rgb="FF000000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 applyNumberFormat="0" applyFont="0" applyFill="0" applyBorder="0" applyProtection="0"/>
    <xf numFmtId="9" fontId="29" fillId="0" borderId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7" fillId="34" borderId="14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5" fillId="14" borderId="14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8" fillId="3" borderId="13" applyNumberFormat="0" applyAlignment="0" applyProtection="0">
      <alignment vertical="center"/>
    </xf>
    <xf numFmtId="0" fontId="25" fillId="14" borderId="11" applyNumberFormat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1" fillId="9" borderId="8" applyNumberFormat="0" applyFont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</cellStyleXfs>
  <cellXfs count="86"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wrapText="1"/>
    </xf>
    <xf numFmtId="197" fontId="1" fillId="0" borderId="0" xfId="0" applyNumberFormat="1" applyFont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3" fillId="3" borderId="1" xfId="0" applyNumberFormat="1" applyFont="1" applyFill="1" applyBorder="1" applyAlignment="1">
      <alignment vertical="center"/>
    </xf>
    <xf numFmtId="22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1" xfId="0" applyNumberFormat="1" applyFont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201" fontId="4" fillId="0" borderId="1" xfId="0" applyNumberFormat="1" applyFont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0" borderId="1" xfId="1" applyNumberFormat="1" applyFont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>
      <alignment horizontal="center" vertical="center" wrapText="1"/>
    </xf>
    <xf numFmtId="0" fontId="10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10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left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1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1" xfId="0" applyNumberFormat="1" applyFont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left" vertical="center"/>
    </xf>
    <xf numFmtId="14" fontId="4" fillId="0" borderId="5" xfId="0" applyNumberFormat="1" applyFont="1" applyBorder="1" applyAlignment="1">
      <alignment horizontal="left" vertical="center"/>
    </xf>
    <xf numFmtId="14" fontId="4" fillId="0" borderId="6" xfId="0" applyNumberFormat="1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14" fontId="16" fillId="0" borderId="1" xfId="0" applyNumberFormat="1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/>
    </xf>
  </cellXfs>
  <cellStyles count="50">
    <cellStyle name="常规" xfId="0" builtinId="0"/>
    <cellStyle name="百分比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00FFFC00"/>
        </patternFill>
      </fill>
    </dxf>
    <dxf>
      <fill>
        <patternFill patternType="solid">
          <bgColor rgb="00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customXml" Target="../customXml/item2.xml"/><Relationship Id="rId11" Type="http://schemas.openxmlformats.org/officeDocument/2006/relationships/customXml" Target="../customXml/item1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ford.atlassian.net/browse/FCIVIOS-12423" TargetMode="External"/><Relationship Id="rId1" Type="http://schemas.openxmlformats.org/officeDocument/2006/relationships/hyperlink" Target="https://ford.atlassian.net/browse/FCIVIOS-124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0"/>
  <sheetViews>
    <sheetView showGridLines="0" topLeftCell="G10" workbookViewId="0">
      <selection activeCell="K19" sqref="K19"/>
    </sheetView>
  </sheetViews>
  <sheetFormatPr defaultColWidth="14" defaultRowHeight="12.75"/>
  <cols>
    <col min="1" max="1" width="6" customWidth="1"/>
    <col min="2" max="2" width="11" customWidth="1"/>
    <col min="3" max="4" width="13" customWidth="1"/>
    <col min="5" max="6" width="11" customWidth="1"/>
    <col min="7" max="7" width="28" customWidth="1"/>
    <col min="8" max="8" width="11" customWidth="1"/>
    <col min="9" max="9" width="25" customWidth="1"/>
    <col min="10" max="10" width="46" customWidth="1"/>
    <col min="11" max="20" width="11" customWidth="1"/>
  </cols>
  <sheetData>
    <row r="1" ht="18.95" customHeight="1"/>
    <row r="2" ht="18.95" customHeight="1"/>
    <row r="3" ht="18.95" customHeight="1"/>
    <row r="4" ht="21" customHeight="1" spans="7:8">
      <c r="G4" s="73" t="s">
        <v>0</v>
      </c>
      <c r="H4" s="73" t="s">
        <v>1</v>
      </c>
    </row>
    <row r="5" ht="21" customHeight="1" spans="7:8">
      <c r="G5" s="70" t="s">
        <v>2</v>
      </c>
      <c r="H5" s="73">
        <v>5</v>
      </c>
    </row>
    <row r="6" ht="18.95" customHeight="1"/>
    <row r="7" ht="18.95" customHeight="1"/>
    <row r="8" ht="18.95" customHeight="1" spans="2:10">
      <c r="B8" s="66" t="s">
        <v>3</v>
      </c>
      <c r="C8" s="66"/>
      <c r="D8" s="66"/>
      <c r="E8" s="66"/>
      <c r="F8" s="66"/>
      <c r="G8" s="66"/>
      <c r="H8" s="66"/>
      <c r="I8" s="66"/>
      <c r="J8" s="66"/>
    </row>
    <row r="9" ht="18.95" customHeight="1" spans="2:10">
      <c r="B9" s="66"/>
      <c r="C9" s="66"/>
      <c r="D9" s="66"/>
      <c r="E9" s="66"/>
      <c r="F9" s="66"/>
      <c r="G9" s="66"/>
      <c r="H9" s="66"/>
      <c r="I9" s="66"/>
      <c r="J9" s="66"/>
    </row>
    <row r="10" ht="21" customHeight="1" spans="2:10">
      <c r="B10" s="67"/>
      <c r="C10" s="67"/>
      <c r="D10" s="67"/>
      <c r="E10" s="67"/>
      <c r="F10" s="67"/>
      <c r="G10" s="67"/>
      <c r="H10" s="67"/>
      <c r="I10" s="67"/>
      <c r="J10" s="67"/>
    </row>
    <row r="11" ht="18.95" customHeight="1" spans="10:10">
      <c r="J11" s="81"/>
    </row>
    <row r="12" ht="21" customHeight="1" spans="10:10">
      <c r="J12" s="67"/>
    </row>
    <row r="13" ht="18.95" customHeight="1" spans="2:10">
      <c r="B13" s="68" t="s">
        <v>4</v>
      </c>
      <c r="C13" s="68"/>
      <c r="D13" s="68"/>
      <c r="E13" s="68"/>
      <c r="F13" s="68"/>
      <c r="G13" s="68"/>
      <c r="H13" s="68"/>
      <c r="I13" s="68"/>
      <c r="J13" s="68"/>
    </row>
    <row r="14" ht="18.95" customHeight="1" spans="2:10">
      <c r="B14" s="68"/>
      <c r="C14" s="68"/>
      <c r="D14" s="68"/>
      <c r="E14" s="68"/>
      <c r="F14" s="68"/>
      <c r="G14" s="68"/>
      <c r="H14" s="68"/>
      <c r="I14" s="68"/>
      <c r="J14" s="68"/>
    </row>
    <row r="15" ht="21" customHeight="1" spans="10:10">
      <c r="J15" s="67"/>
    </row>
    <row r="16" ht="18.95" customHeight="1" spans="2:10">
      <c r="B16" s="69" t="s">
        <v>5</v>
      </c>
      <c r="C16" s="69" t="s">
        <v>6</v>
      </c>
      <c r="D16" s="69" t="s">
        <v>7</v>
      </c>
      <c r="E16" s="69" t="s">
        <v>8</v>
      </c>
      <c r="F16" s="69"/>
      <c r="G16" s="69"/>
      <c r="H16" s="69"/>
      <c r="I16" s="69" t="s">
        <v>9</v>
      </c>
      <c r="J16" s="69" t="s">
        <v>10</v>
      </c>
    </row>
    <row r="17" ht="18.95" customHeight="1" spans="2:10">
      <c r="B17" s="70" t="s">
        <v>11</v>
      </c>
      <c r="C17" s="71">
        <v>44381</v>
      </c>
      <c r="D17" s="71" t="s">
        <v>12</v>
      </c>
      <c r="E17" s="74" t="s">
        <v>13</v>
      </c>
      <c r="F17" s="75"/>
      <c r="G17" s="75"/>
      <c r="H17" s="76"/>
      <c r="I17" s="70"/>
      <c r="J17" s="70"/>
    </row>
    <row r="18" ht="21" customHeight="1" spans="2:10">
      <c r="B18" s="70" t="s">
        <v>14</v>
      </c>
      <c r="C18" s="71">
        <v>44626</v>
      </c>
      <c r="D18" s="72" t="s">
        <v>15</v>
      </c>
      <c r="E18" s="77" t="s">
        <v>16</v>
      </c>
      <c r="F18" s="78"/>
      <c r="G18" s="78"/>
      <c r="H18" s="79"/>
      <c r="I18" s="82"/>
      <c r="J18" s="82"/>
    </row>
    <row r="19" ht="21" customHeight="1" spans="2:10">
      <c r="B19" s="70" t="s">
        <v>17</v>
      </c>
      <c r="C19" s="71">
        <v>44891</v>
      </c>
      <c r="D19" s="71" t="s">
        <v>18</v>
      </c>
      <c r="E19" s="80" t="s">
        <v>19</v>
      </c>
      <c r="F19" s="80"/>
      <c r="G19" s="80"/>
      <c r="H19" s="80"/>
      <c r="I19" s="83"/>
      <c r="J19" s="84"/>
    </row>
    <row r="20" ht="21" customHeight="1" spans="2:10">
      <c r="B20" s="70"/>
      <c r="C20" s="71"/>
      <c r="D20" s="71"/>
      <c r="E20" s="80"/>
      <c r="F20" s="80"/>
      <c r="G20" s="80"/>
      <c r="H20" s="80"/>
      <c r="I20" s="85"/>
      <c r="J20" s="85"/>
    </row>
  </sheetData>
  <sheetProtection formatCells="0" insertHyperlinks="0" autoFilter="0"/>
  <mergeCells count="7">
    <mergeCell ref="E16:H16"/>
    <mergeCell ref="E17:H17"/>
    <mergeCell ref="E18:H18"/>
    <mergeCell ref="E19:H19"/>
    <mergeCell ref="E20:H20"/>
    <mergeCell ref="B8:J9"/>
    <mergeCell ref="B13:J14"/>
  </mergeCells>
  <dataValidations count="1">
    <dataValidation type="list" allowBlank="1" showErrorMessage="1" sqref="E2">
      <formula1>"1级 – 机密，限制传阅,2级 – 秘密，内部传阅,3级 – 无限制"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75"/>
  <sheetViews>
    <sheetView showGridLines="0" tabSelected="1" workbookViewId="0">
      <selection activeCell="F26" sqref="F26:I26"/>
    </sheetView>
  </sheetViews>
  <sheetFormatPr defaultColWidth="14" defaultRowHeight="16.5"/>
  <cols>
    <col min="1" max="1" width="20.5714285714286" style="45" customWidth="1"/>
    <col min="2" max="2" width="13.2857142857143" style="45" customWidth="1"/>
    <col min="3" max="3" width="16.4285714285714" style="45" customWidth="1"/>
    <col min="4" max="4" width="13" style="45" customWidth="1"/>
    <col min="5" max="5" width="18.5047619047619" style="22" customWidth="1"/>
    <col min="6" max="6" width="17.9619047619048" style="45" customWidth="1"/>
    <col min="7" max="11" width="11" style="45" customWidth="1"/>
    <col min="12" max="12" width="13.2857142857143" style="22" customWidth="1"/>
    <col min="13" max="13" width="15.8190476190476" style="22" customWidth="1"/>
    <col min="14" max="19" width="11" style="45" customWidth="1"/>
    <col min="20" max="16384" width="14" style="45"/>
  </cols>
  <sheetData>
    <row r="1" ht="24" customHeight="1" spans="1:18">
      <c r="A1" s="3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55"/>
      <c r="O1" s="56"/>
      <c r="P1" s="56"/>
      <c r="Q1" s="56"/>
      <c r="R1" s="56"/>
    </row>
    <row r="2" ht="76.5" customHeight="1" spans="1:18">
      <c r="A2" s="3" t="s">
        <v>21</v>
      </c>
      <c r="B2" s="46" t="s">
        <v>22</v>
      </c>
      <c r="C2" s="46"/>
      <c r="D2" s="46"/>
      <c r="E2" s="46"/>
      <c r="F2" s="3" t="s">
        <v>23</v>
      </c>
      <c r="G2" s="47" t="s">
        <v>24</v>
      </c>
      <c r="H2" s="47"/>
      <c r="I2" s="47"/>
      <c r="J2" s="47"/>
      <c r="K2" s="47"/>
      <c r="L2" s="47"/>
      <c r="M2" s="47"/>
      <c r="N2" s="55"/>
      <c r="O2" s="56"/>
      <c r="P2" s="56"/>
      <c r="Q2" s="56"/>
      <c r="R2" s="56"/>
    </row>
    <row r="3" ht="30.95" customHeight="1" spans="1:18">
      <c r="A3" s="3" t="s">
        <v>25</v>
      </c>
      <c r="B3" s="47" t="s">
        <v>26</v>
      </c>
      <c r="C3" s="47"/>
      <c r="D3" s="47"/>
      <c r="E3" s="47"/>
      <c r="F3" s="3" t="s">
        <v>27</v>
      </c>
      <c r="G3" s="47" t="s">
        <v>28</v>
      </c>
      <c r="H3" s="47"/>
      <c r="I3" s="47"/>
      <c r="J3" s="47"/>
      <c r="K3" s="47"/>
      <c r="L3" s="47"/>
      <c r="M3" s="47"/>
      <c r="N3" s="55"/>
      <c r="O3" s="56"/>
      <c r="P3" s="56"/>
      <c r="Q3" s="56"/>
      <c r="R3" s="56"/>
    </row>
    <row r="4" ht="30.95" customHeight="1" spans="1:18">
      <c r="A4" s="3" t="s">
        <v>29</v>
      </c>
      <c r="B4" s="47" t="s">
        <v>30</v>
      </c>
      <c r="C4" s="47"/>
      <c r="D4" s="47"/>
      <c r="E4" s="47"/>
      <c r="F4" s="3" t="s">
        <v>31</v>
      </c>
      <c r="G4" s="47" t="s">
        <v>32</v>
      </c>
      <c r="H4" s="47"/>
      <c r="I4" s="47"/>
      <c r="J4" s="47"/>
      <c r="K4" s="47"/>
      <c r="L4" s="47"/>
      <c r="M4" s="47"/>
      <c r="N4" s="55"/>
      <c r="O4" s="56"/>
      <c r="P4" s="56"/>
      <c r="Q4" s="56"/>
      <c r="R4" s="56"/>
    </row>
    <row r="5" ht="30.95" customHeight="1" spans="1:18">
      <c r="A5" s="3" t="s">
        <v>33</v>
      </c>
      <c r="B5" s="47" t="s">
        <v>34</v>
      </c>
      <c r="C5" s="47"/>
      <c r="D5" s="47"/>
      <c r="E5" s="47"/>
      <c r="F5" s="3" t="s">
        <v>35</v>
      </c>
      <c r="G5" s="47" t="s">
        <v>36</v>
      </c>
      <c r="H5" s="47"/>
      <c r="I5" s="47"/>
      <c r="J5" s="47"/>
      <c r="K5" s="47"/>
      <c r="L5" s="47"/>
      <c r="M5" s="47"/>
      <c r="N5" s="55"/>
      <c r="O5" s="56"/>
      <c r="P5" s="56"/>
      <c r="Q5" s="56"/>
      <c r="R5" s="56"/>
    </row>
    <row r="6" ht="318" customHeight="1" spans="1:18">
      <c r="A6" s="3" t="s">
        <v>37</v>
      </c>
      <c r="B6" s="48" t="s">
        <v>38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55"/>
      <c r="O6" s="56"/>
      <c r="P6" s="56"/>
      <c r="Q6" s="56"/>
      <c r="R6" s="56"/>
    </row>
    <row r="7" ht="24" customHeight="1" spans="1:18">
      <c r="A7" s="3" t="s">
        <v>39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20"/>
      <c r="O7" s="42"/>
      <c r="P7" s="42"/>
      <c r="Q7" s="42"/>
      <c r="R7" s="42"/>
    </row>
    <row r="8" s="22" customFormat="1" ht="37.5" customHeight="1" spans="1:17">
      <c r="A8" s="3" t="s">
        <v>40</v>
      </c>
      <c r="B8" s="3" t="s">
        <v>41</v>
      </c>
      <c r="C8" s="3" t="s">
        <v>42</v>
      </c>
      <c r="D8" s="3" t="s">
        <v>43</v>
      </c>
      <c r="E8" s="3" t="s">
        <v>44</v>
      </c>
      <c r="F8" s="3" t="s">
        <v>45</v>
      </c>
      <c r="G8" s="3"/>
      <c r="H8" s="3"/>
      <c r="I8" s="3"/>
      <c r="J8" s="3" t="s">
        <v>46</v>
      </c>
      <c r="K8" s="3" t="s">
        <v>47</v>
      </c>
      <c r="L8" s="3" t="s">
        <v>48</v>
      </c>
      <c r="M8" s="3" t="s">
        <v>49</v>
      </c>
      <c r="N8" s="42"/>
      <c r="O8" s="42"/>
      <c r="P8" s="42"/>
      <c r="Q8" s="42"/>
    </row>
    <row r="9" s="22" customFormat="1" ht="15" customHeight="1" spans="1:19">
      <c r="A9" s="23" t="s">
        <v>50</v>
      </c>
      <c r="B9" s="33" t="s">
        <v>51</v>
      </c>
      <c r="C9" s="39">
        <v>0.2979</v>
      </c>
      <c r="D9" s="23">
        <v>11</v>
      </c>
      <c r="E9" s="51" t="s">
        <v>52</v>
      </c>
      <c r="F9" s="52" t="s">
        <v>53</v>
      </c>
      <c r="G9" s="52"/>
      <c r="H9" s="52"/>
      <c r="I9" s="52"/>
      <c r="J9" s="51" t="s">
        <v>54</v>
      </c>
      <c r="K9" s="28" t="s">
        <v>55</v>
      </c>
      <c r="L9" s="28" t="s">
        <v>56</v>
      </c>
      <c r="M9" s="23" t="s">
        <v>57</v>
      </c>
      <c r="N9" s="45"/>
      <c r="O9" s="45"/>
      <c r="P9" s="45"/>
      <c r="Q9" s="45"/>
      <c r="R9" s="45"/>
      <c r="S9" s="45"/>
    </row>
    <row r="10" s="22" customFormat="1" customHeight="1" spans="1:19">
      <c r="A10" s="23"/>
      <c r="B10" s="33"/>
      <c r="C10" s="24"/>
      <c r="D10" s="23">
        <v>216</v>
      </c>
      <c r="E10" s="51" t="s">
        <v>58</v>
      </c>
      <c r="F10" s="52" t="s">
        <v>59</v>
      </c>
      <c r="G10" s="52"/>
      <c r="H10" s="52"/>
      <c r="I10" s="52"/>
      <c r="J10" s="51" t="s">
        <v>54</v>
      </c>
      <c r="K10" s="28" t="s">
        <v>55</v>
      </c>
      <c r="L10" s="28" t="s">
        <v>56</v>
      </c>
      <c r="M10" s="23" t="s">
        <v>57</v>
      </c>
      <c r="N10" s="45"/>
      <c r="O10" s="45"/>
      <c r="P10" s="45"/>
      <c r="Q10" s="45"/>
      <c r="R10" s="45"/>
      <c r="S10" s="45"/>
    </row>
    <row r="11" s="22" customFormat="1" ht="15" customHeight="1" spans="1:19">
      <c r="A11" s="23"/>
      <c r="B11" s="33"/>
      <c r="C11" s="24"/>
      <c r="D11" s="23">
        <v>1</v>
      </c>
      <c r="E11" s="53" t="s">
        <v>60</v>
      </c>
      <c r="F11" s="52" t="s">
        <v>61</v>
      </c>
      <c r="G11" s="52"/>
      <c r="H11" s="52"/>
      <c r="I11" s="52"/>
      <c r="J11" s="51" t="s">
        <v>54</v>
      </c>
      <c r="K11" s="28" t="s">
        <v>55</v>
      </c>
      <c r="L11" s="28" t="s">
        <v>56</v>
      </c>
      <c r="M11" s="23" t="s">
        <v>57</v>
      </c>
      <c r="N11" s="45"/>
      <c r="O11" s="45"/>
      <c r="P11" s="45"/>
      <c r="Q11" s="45"/>
      <c r="R11" s="45"/>
      <c r="S11" s="45"/>
    </row>
    <row r="12" s="22" customFormat="1" ht="15" customHeight="1" spans="1:19">
      <c r="A12" s="23"/>
      <c r="B12" s="33"/>
      <c r="C12" s="24"/>
      <c r="D12" s="23">
        <v>2</v>
      </c>
      <c r="E12" s="51" t="s">
        <v>62</v>
      </c>
      <c r="F12" s="52" t="s">
        <v>63</v>
      </c>
      <c r="G12" s="52"/>
      <c r="H12" s="52"/>
      <c r="I12" s="52"/>
      <c r="J12" s="28" t="s">
        <v>64</v>
      </c>
      <c r="K12" s="28" t="s">
        <v>55</v>
      </c>
      <c r="L12" s="28" t="s">
        <v>56</v>
      </c>
      <c r="M12" s="23" t="s">
        <v>57</v>
      </c>
      <c r="N12" s="45"/>
      <c r="O12" s="45"/>
      <c r="P12" s="45"/>
      <c r="Q12" s="45"/>
      <c r="R12" s="45"/>
      <c r="S12" s="45"/>
    </row>
    <row r="13" s="22" customFormat="1" ht="15" customHeight="1" spans="1:19">
      <c r="A13" s="23"/>
      <c r="B13" s="33"/>
      <c r="C13" s="24"/>
      <c r="D13" s="23">
        <v>4</v>
      </c>
      <c r="E13" s="51" t="s">
        <v>65</v>
      </c>
      <c r="F13" s="52" t="s">
        <v>66</v>
      </c>
      <c r="G13" s="52"/>
      <c r="H13" s="52"/>
      <c r="I13" s="52"/>
      <c r="J13" s="51" t="s">
        <v>54</v>
      </c>
      <c r="K13" s="28" t="s">
        <v>55</v>
      </c>
      <c r="L13" s="28" t="s">
        <v>56</v>
      </c>
      <c r="M13" s="23" t="s">
        <v>57</v>
      </c>
      <c r="N13" s="45"/>
      <c r="O13" s="45"/>
      <c r="P13" s="45"/>
      <c r="Q13" s="45"/>
      <c r="R13" s="45"/>
      <c r="S13" s="45"/>
    </row>
    <row r="14" s="22" customFormat="1" ht="15" customHeight="1" spans="1:19">
      <c r="A14" s="23"/>
      <c r="B14" s="33"/>
      <c r="C14" s="24"/>
      <c r="D14" s="23">
        <v>7</v>
      </c>
      <c r="E14" s="51" t="s">
        <v>67</v>
      </c>
      <c r="F14" s="52" t="s">
        <v>68</v>
      </c>
      <c r="G14" s="52"/>
      <c r="H14" s="52"/>
      <c r="I14" s="52"/>
      <c r="J14" s="51" t="s">
        <v>54</v>
      </c>
      <c r="K14" s="28" t="s">
        <v>69</v>
      </c>
      <c r="L14" s="28" t="s">
        <v>56</v>
      </c>
      <c r="M14" s="23" t="s">
        <v>70</v>
      </c>
      <c r="N14" s="45"/>
      <c r="O14" s="45"/>
      <c r="P14" s="45"/>
      <c r="Q14" s="45"/>
      <c r="R14" s="45"/>
      <c r="S14" s="45"/>
    </row>
    <row r="15" s="22" customFormat="1" ht="15" customHeight="1" spans="1:19">
      <c r="A15" s="23"/>
      <c r="B15" s="33"/>
      <c r="C15" s="24"/>
      <c r="D15" s="23">
        <v>3</v>
      </c>
      <c r="E15" s="51" t="s">
        <v>71</v>
      </c>
      <c r="F15" s="52" t="s">
        <v>72</v>
      </c>
      <c r="G15" s="52"/>
      <c r="H15" s="52"/>
      <c r="I15" s="52"/>
      <c r="J15" s="51" t="s">
        <v>54</v>
      </c>
      <c r="K15" s="28" t="s">
        <v>55</v>
      </c>
      <c r="L15" s="28" t="s">
        <v>56</v>
      </c>
      <c r="M15" s="23" t="s">
        <v>57</v>
      </c>
      <c r="N15" s="45"/>
      <c r="O15" s="45"/>
      <c r="P15" s="45"/>
      <c r="Q15" s="45"/>
      <c r="R15" s="45"/>
      <c r="S15" s="45"/>
    </row>
    <row r="16" s="22" customFormat="1" ht="15" customHeight="1" spans="1:19">
      <c r="A16" s="23"/>
      <c r="B16" s="33"/>
      <c r="C16" s="24"/>
      <c r="D16" s="23">
        <v>7</v>
      </c>
      <c r="E16" s="51" t="s">
        <v>73</v>
      </c>
      <c r="F16" s="52" t="s">
        <v>74</v>
      </c>
      <c r="G16" s="52"/>
      <c r="H16" s="52"/>
      <c r="I16" s="52"/>
      <c r="J16" s="51" t="s">
        <v>54</v>
      </c>
      <c r="K16" s="28" t="s">
        <v>55</v>
      </c>
      <c r="L16" s="28" t="s">
        <v>56</v>
      </c>
      <c r="M16" s="23" t="s">
        <v>57</v>
      </c>
      <c r="N16" s="45"/>
      <c r="O16" s="45"/>
      <c r="P16" s="45"/>
      <c r="Q16" s="45"/>
      <c r="R16" s="45"/>
      <c r="S16" s="45"/>
    </row>
    <row r="17" s="22" customFormat="1" ht="15" customHeight="1" spans="1:19">
      <c r="A17" s="23"/>
      <c r="B17" s="33"/>
      <c r="C17" s="24"/>
      <c r="D17" s="23">
        <v>1</v>
      </c>
      <c r="E17" s="51" t="s">
        <v>75</v>
      </c>
      <c r="F17" s="52" t="s">
        <v>76</v>
      </c>
      <c r="G17" s="52"/>
      <c r="H17" s="52"/>
      <c r="I17" s="52"/>
      <c r="J17" s="28" t="s">
        <v>64</v>
      </c>
      <c r="K17" s="28" t="s">
        <v>55</v>
      </c>
      <c r="L17" s="28" t="s">
        <v>56</v>
      </c>
      <c r="M17" s="23" t="s">
        <v>57</v>
      </c>
      <c r="N17" s="45"/>
      <c r="O17" s="45"/>
      <c r="P17" s="45"/>
      <c r="Q17" s="45"/>
      <c r="R17" s="45"/>
      <c r="S17" s="45"/>
    </row>
    <row r="18" s="22" customFormat="1" ht="15" customHeight="1" spans="1:19">
      <c r="A18" s="23"/>
      <c r="B18" s="33"/>
      <c r="C18" s="24"/>
      <c r="D18" s="23">
        <v>54</v>
      </c>
      <c r="E18" s="51" t="s">
        <v>77</v>
      </c>
      <c r="F18" s="52" t="s">
        <v>78</v>
      </c>
      <c r="G18" s="52"/>
      <c r="H18" s="52"/>
      <c r="I18" s="52"/>
      <c r="J18" s="51" t="s">
        <v>54</v>
      </c>
      <c r="K18" s="28" t="s">
        <v>55</v>
      </c>
      <c r="L18" s="28" t="s">
        <v>56</v>
      </c>
      <c r="M18" s="23" t="s">
        <v>57</v>
      </c>
      <c r="N18" s="45"/>
      <c r="O18" s="45"/>
      <c r="P18" s="45"/>
      <c r="Q18" s="45"/>
      <c r="R18" s="45"/>
      <c r="S18" s="45"/>
    </row>
    <row r="19" s="22" customFormat="1" ht="15" customHeight="1" spans="1:19">
      <c r="A19" s="23"/>
      <c r="B19" s="33"/>
      <c r="C19" s="24"/>
      <c r="D19" s="23">
        <v>3</v>
      </c>
      <c r="E19" s="51" t="s">
        <v>79</v>
      </c>
      <c r="F19" s="52" t="s">
        <v>80</v>
      </c>
      <c r="G19" s="52"/>
      <c r="H19" s="52"/>
      <c r="I19" s="52"/>
      <c r="J19" s="51" t="s">
        <v>54</v>
      </c>
      <c r="K19" s="28" t="s">
        <v>55</v>
      </c>
      <c r="L19" s="28" t="s">
        <v>56</v>
      </c>
      <c r="M19" s="23" t="s">
        <v>57</v>
      </c>
      <c r="N19" s="45"/>
      <c r="O19" s="45"/>
      <c r="P19" s="45"/>
      <c r="Q19" s="45"/>
      <c r="R19" s="45"/>
      <c r="S19" s="45"/>
    </row>
    <row r="20" s="22" customFormat="1" ht="15" customHeight="1" spans="1:19">
      <c r="A20" s="23"/>
      <c r="B20" s="33"/>
      <c r="C20" s="24"/>
      <c r="D20" s="23">
        <v>30</v>
      </c>
      <c r="E20" s="51" t="s">
        <v>81</v>
      </c>
      <c r="F20" s="52" t="s">
        <v>82</v>
      </c>
      <c r="G20" s="52"/>
      <c r="H20" s="52"/>
      <c r="I20" s="52"/>
      <c r="J20" s="51" t="s">
        <v>54</v>
      </c>
      <c r="K20" s="28" t="s">
        <v>55</v>
      </c>
      <c r="L20" s="28" t="s">
        <v>56</v>
      </c>
      <c r="M20" s="23" t="s">
        <v>57</v>
      </c>
      <c r="N20" s="45"/>
      <c r="O20" s="45"/>
      <c r="P20" s="45"/>
      <c r="Q20" s="45"/>
      <c r="R20" s="45"/>
      <c r="S20" s="45"/>
    </row>
    <row r="21" s="22" customFormat="1" ht="15" customHeight="1" spans="1:19">
      <c r="A21" s="23"/>
      <c r="B21" s="33"/>
      <c r="C21" s="24"/>
      <c r="D21" s="23">
        <v>1</v>
      </c>
      <c r="E21" s="51" t="s">
        <v>83</v>
      </c>
      <c r="F21" s="52" t="s">
        <v>84</v>
      </c>
      <c r="G21" s="52"/>
      <c r="H21" s="52"/>
      <c r="I21" s="52"/>
      <c r="J21" s="28" t="s">
        <v>85</v>
      </c>
      <c r="K21" s="28" t="s">
        <v>55</v>
      </c>
      <c r="L21" s="28" t="s">
        <v>56</v>
      </c>
      <c r="M21" s="23" t="s">
        <v>57</v>
      </c>
      <c r="N21" s="45"/>
      <c r="O21" s="45"/>
      <c r="P21" s="45"/>
      <c r="Q21" s="45"/>
      <c r="R21" s="45"/>
      <c r="S21" s="45"/>
    </row>
    <row r="22" s="22" customFormat="1" ht="15" customHeight="1" spans="1:19">
      <c r="A22" s="23"/>
      <c r="B22" s="33"/>
      <c r="C22" s="24"/>
      <c r="D22" s="23">
        <v>4</v>
      </c>
      <c r="E22" s="51" t="s">
        <v>86</v>
      </c>
      <c r="F22" s="52" t="s">
        <v>87</v>
      </c>
      <c r="G22" s="52"/>
      <c r="H22" s="52"/>
      <c r="I22" s="52"/>
      <c r="J22" s="28" t="s">
        <v>64</v>
      </c>
      <c r="K22" s="28" t="s">
        <v>55</v>
      </c>
      <c r="L22" s="28" t="s">
        <v>56</v>
      </c>
      <c r="M22" s="23" t="s">
        <v>57</v>
      </c>
      <c r="N22" s="45"/>
      <c r="O22" s="45"/>
      <c r="P22" s="45"/>
      <c r="Q22" s="45"/>
      <c r="R22" s="45"/>
      <c r="S22" s="45"/>
    </row>
    <row r="23" s="22" customFormat="1" ht="15" customHeight="1" spans="1:19">
      <c r="A23" s="23"/>
      <c r="B23" s="33"/>
      <c r="C23" s="24"/>
      <c r="D23" s="23">
        <v>1</v>
      </c>
      <c r="E23" s="51" t="s">
        <v>88</v>
      </c>
      <c r="F23" s="52" t="s">
        <v>89</v>
      </c>
      <c r="G23" s="52"/>
      <c r="H23" s="52"/>
      <c r="I23" s="52"/>
      <c r="J23" s="28" t="s">
        <v>64</v>
      </c>
      <c r="K23" s="28" t="s">
        <v>90</v>
      </c>
      <c r="L23" s="28" t="s">
        <v>56</v>
      </c>
      <c r="M23" s="23" t="s">
        <v>70</v>
      </c>
      <c r="N23" s="45"/>
      <c r="O23" s="45"/>
      <c r="P23" s="45"/>
      <c r="Q23" s="45"/>
      <c r="R23" s="45"/>
      <c r="S23" s="45"/>
    </row>
    <row r="24" s="22" customFormat="1" ht="15" customHeight="1" spans="1:19">
      <c r="A24" s="23"/>
      <c r="B24" s="33"/>
      <c r="C24" s="24"/>
      <c r="D24" s="23">
        <v>5</v>
      </c>
      <c r="E24" s="51" t="s">
        <v>91</v>
      </c>
      <c r="F24" s="52" t="s">
        <v>92</v>
      </c>
      <c r="G24" s="52"/>
      <c r="H24" s="52"/>
      <c r="I24" s="52"/>
      <c r="J24" s="28" t="s">
        <v>64</v>
      </c>
      <c r="K24" s="28" t="s">
        <v>55</v>
      </c>
      <c r="L24" s="28" t="s">
        <v>56</v>
      </c>
      <c r="M24" s="23" t="s">
        <v>70</v>
      </c>
      <c r="N24" s="45"/>
      <c r="O24" s="45"/>
      <c r="P24" s="45"/>
      <c r="Q24" s="45"/>
      <c r="R24" s="45"/>
      <c r="S24" s="45"/>
    </row>
    <row r="25" s="22" customFormat="1" ht="15" customHeight="1" spans="1:19">
      <c r="A25" s="23"/>
      <c r="B25" s="33"/>
      <c r="C25" s="24"/>
      <c r="D25" s="23">
        <v>3</v>
      </c>
      <c r="E25" s="31" t="s">
        <v>93</v>
      </c>
      <c r="F25" s="52" t="s">
        <v>94</v>
      </c>
      <c r="G25" s="52"/>
      <c r="H25" s="52"/>
      <c r="I25" s="52"/>
      <c r="J25" s="28" t="s">
        <v>64</v>
      </c>
      <c r="K25" s="28" t="s">
        <v>95</v>
      </c>
      <c r="L25" s="23" t="s">
        <v>96</v>
      </c>
      <c r="M25" s="23" t="s">
        <v>70</v>
      </c>
      <c r="N25" s="45"/>
      <c r="O25" s="45"/>
      <c r="P25" s="45"/>
      <c r="Q25" s="45"/>
      <c r="R25" s="45"/>
      <c r="S25" s="45"/>
    </row>
    <row r="26" s="22" customFormat="1" ht="15" customHeight="1" spans="1:19">
      <c r="A26" s="23"/>
      <c r="B26" s="33"/>
      <c r="C26" s="24"/>
      <c r="D26" s="23">
        <v>1</v>
      </c>
      <c r="E26" s="31" t="s">
        <v>97</v>
      </c>
      <c r="F26" s="52" t="s">
        <v>98</v>
      </c>
      <c r="G26" s="52"/>
      <c r="H26" s="52"/>
      <c r="I26" s="52"/>
      <c r="J26" s="51" t="s">
        <v>54</v>
      </c>
      <c r="K26" s="28" t="s">
        <v>55</v>
      </c>
      <c r="L26" s="28" t="s">
        <v>56</v>
      </c>
      <c r="M26" s="23" t="s">
        <v>57</v>
      </c>
      <c r="N26" s="45"/>
      <c r="O26" s="45"/>
      <c r="P26" s="45"/>
      <c r="Q26" s="45"/>
      <c r="R26" s="45"/>
      <c r="S26" s="45"/>
    </row>
    <row r="27" s="22" customFormat="1" ht="15" customHeight="1" spans="1:19">
      <c r="A27" s="23"/>
      <c r="B27" s="33"/>
      <c r="C27" s="24"/>
      <c r="D27" s="23">
        <v>16</v>
      </c>
      <c r="E27" s="31" t="s">
        <v>99</v>
      </c>
      <c r="F27" s="52" t="s">
        <v>100</v>
      </c>
      <c r="G27" s="52"/>
      <c r="H27" s="52"/>
      <c r="I27" s="52"/>
      <c r="J27" s="28"/>
      <c r="K27" s="28"/>
      <c r="L27" s="23"/>
      <c r="M27" s="23"/>
      <c r="N27" s="45"/>
      <c r="O27" s="45"/>
      <c r="P27" s="45"/>
      <c r="Q27" s="45"/>
      <c r="R27" s="45"/>
      <c r="S27" s="45"/>
    </row>
    <row r="28" ht="15" customHeight="1" spans="1:13">
      <c r="A28" s="23" t="s">
        <v>101</v>
      </c>
      <c r="B28" s="23" t="s">
        <v>102</v>
      </c>
      <c r="C28" s="39">
        <v>0.4253</v>
      </c>
      <c r="D28" s="50">
        <v>2</v>
      </c>
      <c r="E28" s="54" t="s">
        <v>103</v>
      </c>
      <c r="F28" s="52" t="s">
        <v>104</v>
      </c>
      <c r="G28" s="52"/>
      <c r="H28" s="52"/>
      <c r="I28" s="52"/>
      <c r="J28" s="50" t="s">
        <v>85</v>
      </c>
      <c r="K28" s="50" t="s">
        <v>105</v>
      </c>
      <c r="L28" s="50" t="s">
        <v>56</v>
      </c>
      <c r="M28" s="23" t="s">
        <v>57</v>
      </c>
    </row>
    <row r="29" ht="15" customHeight="1" spans="1:13">
      <c r="A29" s="23"/>
      <c r="B29" s="23"/>
      <c r="C29" s="39"/>
      <c r="D29" s="50">
        <v>2</v>
      </c>
      <c r="E29" s="54" t="s">
        <v>106</v>
      </c>
      <c r="F29" s="52" t="s">
        <v>107</v>
      </c>
      <c r="G29" s="52"/>
      <c r="H29" s="52"/>
      <c r="I29" s="52"/>
      <c r="J29" s="50" t="s">
        <v>54</v>
      </c>
      <c r="K29" s="50" t="s">
        <v>105</v>
      </c>
      <c r="L29" s="50" t="s">
        <v>56</v>
      </c>
      <c r="M29" s="23" t="s">
        <v>57</v>
      </c>
    </row>
    <row r="30" ht="15" customHeight="1" spans="1:13">
      <c r="A30" s="23"/>
      <c r="B30" s="23"/>
      <c r="C30" s="39"/>
      <c r="D30" s="50">
        <v>1</v>
      </c>
      <c r="E30" s="54" t="s">
        <v>108</v>
      </c>
      <c r="F30" s="52" t="s">
        <v>109</v>
      </c>
      <c r="G30" s="52"/>
      <c r="H30" s="52"/>
      <c r="I30" s="52"/>
      <c r="J30" s="50" t="s">
        <v>64</v>
      </c>
      <c r="K30" s="50" t="s">
        <v>105</v>
      </c>
      <c r="L30" s="50" t="s">
        <v>56</v>
      </c>
      <c r="M30" s="23" t="s">
        <v>57</v>
      </c>
    </row>
    <row r="31" ht="15" customHeight="1" spans="1:13">
      <c r="A31" s="23"/>
      <c r="B31" s="23"/>
      <c r="C31" s="39"/>
      <c r="D31" s="50">
        <v>1</v>
      </c>
      <c r="E31" s="54" t="s">
        <v>110</v>
      </c>
      <c r="F31" s="52" t="s">
        <v>111</v>
      </c>
      <c r="G31" s="52"/>
      <c r="H31" s="52"/>
      <c r="I31" s="52"/>
      <c r="J31" s="50" t="s">
        <v>64</v>
      </c>
      <c r="K31" s="50" t="s">
        <v>105</v>
      </c>
      <c r="L31" s="50" t="s">
        <v>56</v>
      </c>
      <c r="M31" s="23" t="s">
        <v>57</v>
      </c>
    </row>
    <row r="32" ht="15" customHeight="1" spans="1:13">
      <c r="A32" s="23"/>
      <c r="B32" s="23"/>
      <c r="C32" s="39"/>
      <c r="D32" s="50">
        <v>2</v>
      </c>
      <c r="E32" s="54" t="s">
        <v>112</v>
      </c>
      <c r="F32" s="52" t="s">
        <v>113</v>
      </c>
      <c r="G32" s="52"/>
      <c r="H32" s="52"/>
      <c r="I32" s="52"/>
      <c r="J32" s="50" t="s">
        <v>85</v>
      </c>
      <c r="K32" s="50" t="s">
        <v>105</v>
      </c>
      <c r="L32" s="50" t="s">
        <v>56</v>
      </c>
      <c r="M32" s="23" t="s">
        <v>57</v>
      </c>
    </row>
    <row r="33" ht="15" customHeight="1" spans="1:13">
      <c r="A33" s="23"/>
      <c r="B33" s="23"/>
      <c r="C33" s="39"/>
      <c r="D33" s="50">
        <v>1</v>
      </c>
      <c r="E33" s="54" t="s">
        <v>114</v>
      </c>
      <c r="F33" s="52" t="s">
        <v>115</v>
      </c>
      <c r="G33" s="52"/>
      <c r="H33" s="52"/>
      <c r="I33" s="52"/>
      <c r="J33" s="50" t="s">
        <v>64</v>
      </c>
      <c r="K33" s="50" t="s">
        <v>105</v>
      </c>
      <c r="L33" s="50" t="s">
        <v>56</v>
      </c>
      <c r="M33" s="23" t="s">
        <v>57</v>
      </c>
    </row>
    <row r="34" ht="15" customHeight="1" spans="1:13">
      <c r="A34" s="23"/>
      <c r="B34" s="23"/>
      <c r="C34" s="39"/>
      <c r="D34" s="50">
        <v>3</v>
      </c>
      <c r="E34" s="54" t="s">
        <v>116</v>
      </c>
      <c r="F34" s="52" t="s">
        <v>117</v>
      </c>
      <c r="G34" s="52"/>
      <c r="H34" s="52"/>
      <c r="I34" s="52"/>
      <c r="J34" s="50" t="s">
        <v>54</v>
      </c>
      <c r="K34" s="50" t="s">
        <v>105</v>
      </c>
      <c r="L34" s="50" t="s">
        <v>56</v>
      </c>
      <c r="M34" s="23" t="s">
        <v>57</v>
      </c>
    </row>
    <row r="35" ht="15" customHeight="1" spans="1:13">
      <c r="A35" s="23"/>
      <c r="B35" s="23"/>
      <c r="C35" s="39"/>
      <c r="D35" s="50">
        <v>5</v>
      </c>
      <c r="E35" s="54" t="s">
        <v>118</v>
      </c>
      <c r="F35" s="52" t="s">
        <v>119</v>
      </c>
      <c r="G35" s="52"/>
      <c r="H35" s="52"/>
      <c r="I35" s="52"/>
      <c r="J35" s="50" t="s">
        <v>54</v>
      </c>
      <c r="K35" s="50" t="s">
        <v>105</v>
      </c>
      <c r="L35" s="50" t="s">
        <v>56</v>
      </c>
      <c r="M35" s="23" t="s">
        <v>57</v>
      </c>
    </row>
    <row r="36" ht="15" customHeight="1" spans="1:13">
      <c r="A36" s="23"/>
      <c r="B36" s="23"/>
      <c r="C36" s="39"/>
      <c r="D36" s="50">
        <v>2</v>
      </c>
      <c r="E36" s="54" t="s">
        <v>120</v>
      </c>
      <c r="F36" s="52" t="s">
        <v>121</v>
      </c>
      <c r="G36" s="52"/>
      <c r="H36" s="52"/>
      <c r="I36" s="52"/>
      <c r="J36" s="50" t="s">
        <v>64</v>
      </c>
      <c r="K36" s="50" t="s">
        <v>105</v>
      </c>
      <c r="L36" s="50" t="s">
        <v>56</v>
      </c>
      <c r="M36" s="23" t="s">
        <v>57</v>
      </c>
    </row>
    <row r="37" ht="15" customHeight="1" spans="1:13">
      <c r="A37" s="23"/>
      <c r="B37" s="23"/>
      <c r="C37" s="39"/>
      <c r="D37" s="50">
        <v>2</v>
      </c>
      <c r="E37" s="54" t="s">
        <v>122</v>
      </c>
      <c r="F37" s="52" t="s">
        <v>123</v>
      </c>
      <c r="G37" s="52"/>
      <c r="H37" s="52"/>
      <c r="I37" s="52"/>
      <c r="J37" s="50" t="s">
        <v>54</v>
      </c>
      <c r="K37" s="50" t="s">
        <v>105</v>
      </c>
      <c r="L37" s="50" t="s">
        <v>56</v>
      </c>
      <c r="M37" s="23" t="s">
        <v>57</v>
      </c>
    </row>
    <row r="38" ht="15" customHeight="1" spans="1:13">
      <c r="A38" s="23"/>
      <c r="B38" s="23"/>
      <c r="C38" s="39"/>
      <c r="D38" s="50">
        <v>1</v>
      </c>
      <c r="E38" s="54" t="s">
        <v>124</v>
      </c>
      <c r="F38" s="52" t="s">
        <v>125</v>
      </c>
      <c r="G38" s="52"/>
      <c r="H38" s="52"/>
      <c r="I38" s="52"/>
      <c r="J38" s="50" t="s">
        <v>85</v>
      </c>
      <c r="K38" s="50" t="s">
        <v>95</v>
      </c>
      <c r="L38" s="50" t="s">
        <v>56</v>
      </c>
      <c r="M38" s="23" t="s">
        <v>70</v>
      </c>
    </row>
    <row r="39" ht="15" customHeight="1" spans="1:13">
      <c r="A39" s="23"/>
      <c r="B39" s="23"/>
      <c r="C39" s="39"/>
      <c r="D39" s="50">
        <v>2</v>
      </c>
      <c r="E39" s="54" t="s">
        <v>126</v>
      </c>
      <c r="F39" s="52" t="s">
        <v>127</v>
      </c>
      <c r="G39" s="52"/>
      <c r="H39" s="52"/>
      <c r="I39" s="52"/>
      <c r="J39" s="50" t="s">
        <v>64</v>
      </c>
      <c r="K39" s="50" t="s">
        <v>105</v>
      </c>
      <c r="L39" s="50" t="s">
        <v>56</v>
      </c>
      <c r="M39" s="23" t="s">
        <v>57</v>
      </c>
    </row>
    <row r="40" ht="15" customHeight="1" spans="1:13">
      <c r="A40" s="23"/>
      <c r="B40" s="23"/>
      <c r="C40" s="39"/>
      <c r="D40" s="50">
        <v>1</v>
      </c>
      <c r="E40" s="54" t="s">
        <v>128</v>
      </c>
      <c r="F40" s="52" t="s">
        <v>129</v>
      </c>
      <c r="G40" s="52"/>
      <c r="H40" s="52"/>
      <c r="I40" s="52"/>
      <c r="J40" s="50" t="s">
        <v>85</v>
      </c>
      <c r="K40" s="50" t="s">
        <v>105</v>
      </c>
      <c r="L40" s="50" t="s">
        <v>56</v>
      </c>
      <c r="M40" s="23" t="s">
        <v>57</v>
      </c>
    </row>
    <row r="41" ht="15" customHeight="1" spans="1:13">
      <c r="A41" s="23"/>
      <c r="B41" s="23"/>
      <c r="C41" s="39"/>
      <c r="D41" s="50">
        <v>1</v>
      </c>
      <c r="E41" s="54" t="s">
        <v>130</v>
      </c>
      <c r="F41" s="52" t="s">
        <v>131</v>
      </c>
      <c r="G41" s="52"/>
      <c r="H41" s="52"/>
      <c r="I41" s="52"/>
      <c r="J41" s="50" t="s">
        <v>54</v>
      </c>
      <c r="K41" s="50" t="s">
        <v>105</v>
      </c>
      <c r="L41" s="50" t="s">
        <v>56</v>
      </c>
      <c r="M41" s="23" t="s">
        <v>57</v>
      </c>
    </row>
    <row r="42" ht="15" customHeight="1" spans="1:13">
      <c r="A42" s="23"/>
      <c r="B42" s="23"/>
      <c r="C42" s="39"/>
      <c r="D42" s="50">
        <v>4</v>
      </c>
      <c r="E42" s="54" t="s">
        <v>132</v>
      </c>
      <c r="F42" s="52" t="s">
        <v>133</v>
      </c>
      <c r="G42" s="52"/>
      <c r="H42" s="52"/>
      <c r="I42" s="52"/>
      <c r="J42" s="50" t="s">
        <v>54</v>
      </c>
      <c r="K42" s="50" t="s">
        <v>105</v>
      </c>
      <c r="L42" s="50" t="s">
        <v>56</v>
      </c>
      <c r="M42" s="23" t="s">
        <v>57</v>
      </c>
    </row>
    <row r="43" ht="15" customHeight="1" spans="1:13">
      <c r="A43" s="23"/>
      <c r="B43" s="23"/>
      <c r="C43" s="39"/>
      <c r="D43" s="50">
        <v>5</v>
      </c>
      <c r="E43" s="54" t="s">
        <v>134</v>
      </c>
      <c r="F43" s="52" t="s">
        <v>135</v>
      </c>
      <c r="G43" s="52"/>
      <c r="H43" s="52"/>
      <c r="I43" s="52"/>
      <c r="J43" s="50" t="s">
        <v>64</v>
      </c>
      <c r="K43" s="50" t="s">
        <v>95</v>
      </c>
      <c r="L43" s="50" t="s">
        <v>56</v>
      </c>
      <c r="M43" s="23" t="s">
        <v>70</v>
      </c>
    </row>
    <row r="44" ht="15" customHeight="1" spans="1:13">
      <c r="A44" s="23"/>
      <c r="B44" s="23"/>
      <c r="C44" s="39"/>
      <c r="D44" s="50">
        <v>6</v>
      </c>
      <c r="E44" s="54" t="s">
        <v>136</v>
      </c>
      <c r="F44" s="52" t="s">
        <v>137</v>
      </c>
      <c r="G44" s="52"/>
      <c r="H44" s="52"/>
      <c r="I44" s="52"/>
      <c r="J44" s="50" t="s">
        <v>64</v>
      </c>
      <c r="K44" s="50" t="s">
        <v>105</v>
      </c>
      <c r="L44" s="50" t="s">
        <v>56</v>
      </c>
      <c r="M44" s="23" t="s">
        <v>57</v>
      </c>
    </row>
    <row r="45" ht="15" customHeight="1" spans="1:13">
      <c r="A45" s="23"/>
      <c r="B45" s="23"/>
      <c r="C45" s="39"/>
      <c r="D45" s="50">
        <v>1</v>
      </c>
      <c r="E45" s="54" t="s">
        <v>138</v>
      </c>
      <c r="F45" s="52" t="s">
        <v>139</v>
      </c>
      <c r="G45" s="52"/>
      <c r="H45" s="52"/>
      <c r="I45" s="52"/>
      <c r="J45" s="50" t="s">
        <v>54</v>
      </c>
      <c r="K45" s="50" t="s">
        <v>105</v>
      </c>
      <c r="L45" s="50" t="s">
        <v>56</v>
      </c>
      <c r="M45" s="23" t="s">
        <v>57</v>
      </c>
    </row>
    <row r="46" ht="15" customHeight="1" spans="1:13">
      <c r="A46" s="23"/>
      <c r="B46" s="23"/>
      <c r="C46" s="39"/>
      <c r="D46" s="50">
        <v>1</v>
      </c>
      <c r="E46" s="54" t="s">
        <v>140</v>
      </c>
      <c r="F46" s="52" t="s">
        <v>141</v>
      </c>
      <c r="G46" s="52"/>
      <c r="H46" s="52"/>
      <c r="I46" s="52"/>
      <c r="J46" s="50" t="s">
        <v>64</v>
      </c>
      <c r="K46" s="50" t="s">
        <v>142</v>
      </c>
      <c r="L46" s="50" t="s">
        <v>56</v>
      </c>
      <c r="M46" s="23" t="s">
        <v>70</v>
      </c>
    </row>
    <row r="47" ht="15" customHeight="1" spans="1:13">
      <c r="A47" s="23"/>
      <c r="B47" s="23"/>
      <c r="C47" s="39"/>
      <c r="D47" s="50">
        <v>1</v>
      </c>
      <c r="E47" s="54" t="s">
        <v>143</v>
      </c>
      <c r="F47" s="52" t="s">
        <v>144</v>
      </c>
      <c r="G47" s="52"/>
      <c r="H47" s="52"/>
      <c r="I47" s="52"/>
      <c r="J47" s="50" t="s">
        <v>85</v>
      </c>
      <c r="K47" s="50" t="s">
        <v>105</v>
      </c>
      <c r="L47" s="50" t="s">
        <v>56</v>
      </c>
      <c r="M47" s="23" t="s">
        <v>57</v>
      </c>
    </row>
    <row r="48" ht="15" customHeight="1" spans="1:13">
      <c r="A48" s="23"/>
      <c r="B48" s="23"/>
      <c r="C48" s="39"/>
      <c r="D48" s="50">
        <v>1</v>
      </c>
      <c r="E48" s="54" t="s">
        <v>145</v>
      </c>
      <c r="F48" s="52" t="s">
        <v>146</v>
      </c>
      <c r="G48" s="52"/>
      <c r="H48" s="52"/>
      <c r="I48" s="52"/>
      <c r="J48" s="50" t="s">
        <v>64</v>
      </c>
      <c r="K48" s="50" t="s">
        <v>105</v>
      </c>
      <c r="L48" s="50" t="s">
        <v>56</v>
      </c>
      <c r="M48" s="23" t="s">
        <v>57</v>
      </c>
    </row>
    <row r="49" ht="15" customHeight="1" spans="1:13">
      <c r="A49" s="23"/>
      <c r="B49" s="23"/>
      <c r="C49" s="39"/>
      <c r="D49" s="50">
        <v>1</v>
      </c>
      <c r="E49" s="54" t="s">
        <v>147</v>
      </c>
      <c r="F49" s="52" t="s">
        <v>148</v>
      </c>
      <c r="G49" s="52"/>
      <c r="H49" s="52"/>
      <c r="I49" s="52"/>
      <c r="J49" s="50" t="s">
        <v>85</v>
      </c>
      <c r="K49" s="50" t="s">
        <v>105</v>
      </c>
      <c r="L49" s="50" t="s">
        <v>56</v>
      </c>
      <c r="M49" s="23" t="s">
        <v>57</v>
      </c>
    </row>
    <row r="50" ht="15" customHeight="1" spans="1:13">
      <c r="A50" s="23"/>
      <c r="B50" s="23"/>
      <c r="C50" s="39"/>
      <c r="D50" s="50">
        <v>1</v>
      </c>
      <c r="E50" s="54" t="s">
        <v>149</v>
      </c>
      <c r="F50" s="52" t="s">
        <v>150</v>
      </c>
      <c r="G50" s="52"/>
      <c r="H50" s="52"/>
      <c r="I50" s="52"/>
      <c r="J50" s="50" t="s">
        <v>85</v>
      </c>
      <c r="K50" s="50" t="s">
        <v>95</v>
      </c>
      <c r="L50" s="50" t="s">
        <v>56</v>
      </c>
      <c r="M50" s="23" t="s">
        <v>70</v>
      </c>
    </row>
    <row r="51" ht="15" customHeight="1" spans="1:13">
      <c r="A51" s="23"/>
      <c r="B51" s="23"/>
      <c r="C51" s="39"/>
      <c r="D51" s="50">
        <v>3</v>
      </c>
      <c r="E51" s="54" t="s">
        <v>151</v>
      </c>
      <c r="F51" s="52" t="s">
        <v>152</v>
      </c>
      <c r="G51" s="52"/>
      <c r="H51" s="52"/>
      <c r="I51" s="52"/>
      <c r="J51" s="50" t="s">
        <v>64</v>
      </c>
      <c r="K51" s="50" t="s">
        <v>95</v>
      </c>
      <c r="L51" s="50" t="s">
        <v>56</v>
      </c>
      <c r="M51" s="23" t="s">
        <v>70</v>
      </c>
    </row>
    <row r="52" ht="15" customHeight="1" spans="1:13">
      <c r="A52" s="23"/>
      <c r="B52" s="23"/>
      <c r="C52" s="39"/>
      <c r="D52" s="50">
        <v>1</v>
      </c>
      <c r="E52" s="54" t="s">
        <v>153</v>
      </c>
      <c r="F52" s="52" t="s">
        <v>154</v>
      </c>
      <c r="G52" s="52"/>
      <c r="H52" s="52"/>
      <c r="I52" s="52"/>
      <c r="J52" s="50" t="s">
        <v>64</v>
      </c>
      <c r="K52" s="50" t="s">
        <v>95</v>
      </c>
      <c r="L52" s="50" t="s">
        <v>56</v>
      </c>
      <c r="M52" s="23" t="s">
        <v>70</v>
      </c>
    </row>
    <row r="53" ht="15" customHeight="1" spans="1:13">
      <c r="A53" s="23"/>
      <c r="B53" s="23"/>
      <c r="C53" s="39"/>
      <c r="D53" s="50">
        <v>1</v>
      </c>
      <c r="E53" s="54" t="s">
        <v>155</v>
      </c>
      <c r="F53" s="52" t="s">
        <v>156</v>
      </c>
      <c r="G53" s="52"/>
      <c r="H53" s="52"/>
      <c r="I53" s="52"/>
      <c r="J53" s="50" t="s">
        <v>64</v>
      </c>
      <c r="K53" s="50" t="s">
        <v>95</v>
      </c>
      <c r="L53" s="50" t="s">
        <v>56</v>
      </c>
      <c r="M53" s="23" t="s">
        <v>70</v>
      </c>
    </row>
    <row r="54" ht="15" customHeight="1" spans="1:13">
      <c r="A54" s="23"/>
      <c r="B54" s="23"/>
      <c r="C54" s="39"/>
      <c r="D54" s="50">
        <v>1</v>
      </c>
      <c r="E54" s="54" t="s">
        <v>157</v>
      </c>
      <c r="F54" s="52" t="s">
        <v>158</v>
      </c>
      <c r="G54" s="52"/>
      <c r="H54" s="52"/>
      <c r="I54" s="52"/>
      <c r="J54" s="50" t="s">
        <v>64</v>
      </c>
      <c r="K54" s="50" t="s">
        <v>95</v>
      </c>
      <c r="L54" s="50" t="s">
        <v>56</v>
      </c>
      <c r="M54" s="23" t="s">
        <v>70</v>
      </c>
    </row>
    <row r="55" ht="15" customHeight="1" spans="1:13">
      <c r="A55" s="23"/>
      <c r="B55" s="23"/>
      <c r="C55" s="39"/>
      <c r="D55" s="50">
        <v>1</v>
      </c>
      <c r="E55" s="54" t="s">
        <v>159</v>
      </c>
      <c r="F55" s="52" t="s">
        <v>160</v>
      </c>
      <c r="G55" s="52"/>
      <c r="H55" s="52"/>
      <c r="I55" s="52"/>
      <c r="J55" s="50" t="s">
        <v>64</v>
      </c>
      <c r="K55" s="50" t="s">
        <v>105</v>
      </c>
      <c r="L55" s="50" t="s">
        <v>56</v>
      </c>
      <c r="M55" s="23" t="s">
        <v>57</v>
      </c>
    </row>
    <row r="56" ht="15" customHeight="1" spans="1:13">
      <c r="A56" s="23"/>
      <c r="B56" s="23"/>
      <c r="C56" s="39"/>
      <c r="D56" s="50">
        <v>1</v>
      </c>
      <c r="E56" s="54" t="s">
        <v>161</v>
      </c>
      <c r="F56" s="52" t="s">
        <v>162</v>
      </c>
      <c r="G56" s="52"/>
      <c r="H56" s="52"/>
      <c r="I56" s="52"/>
      <c r="J56" s="50" t="s">
        <v>64</v>
      </c>
      <c r="K56" s="50" t="s">
        <v>95</v>
      </c>
      <c r="L56" s="50" t="s">
        <v>56</v>
      </c>
      <c r="M56" s="23" t="s">
        <v>70</v>
      </c>
    </row>
    <row r="57" ht="15" customHeight="1" spans="1:13">
      <c r="A57" s="23"/>
      <c r="B57" s="23"/>
      <c r="C57" s="39"/>
      <c r="D57" s="50">
        <v>1</v>
      </c>
      <c r="E57" s="54" t="s">
        <v>163</v>
      </c>
      <c r="F57" s="52" t="s">
        <v>164</v>
      </c>
      <c r="G57" s="52"/>
      <c r="H57" s="52"/>
      <c r="I57" s="52"/>
      <c r="J57" s="50" t="s">
        <v>64</v>
      </c>
      <c r="K57" s="50" t="s">
        <v>95</v>
      </c>
      <c r="L57" s="50" t="s">
        <v>56</v>
      </c>
      <c r="M57" s="23" t="s">
        <v>70</v>
      </c>
    </row>
    <row r="58" ht="15" customHeight="1" spans="1:13">
      <c r="A58" s="23"/>
      <c r="B58" s="23"/>
      <c r="C58" s="39"/>
      <c r="D58" s="50">
        <v>1</v>
      </c>
      <c r="E58" s="54" t="s">
        <v>165</v>
      </c>
      <c r="F58" s="52" t="s">
        <v>166</v>
      </c>
      <c r="G58" s="52"/>
      <c r="H58" s="52"/>
      <c r="I58" s="52"/>
      <c r="J58" s="50" t="s">
        <v>54</v>
      </c>
      <c r="K58" s="50" t="s">
        <v>105</v>
      </c>
      <c r="L58" s="50" t="s">
        <v>56</v>
      </c>
      <c r="M58" s="23" t="s">
        <v>57</v>
      </c>
    </row>
    <row r="59" ht="15" customHeight="1" spans="1:13">
      <c r="A59" s="23"/>
      <c r="B59" s="23"/>
      <c r="C59" s="39"/>
      <c r="D59" s="50">
        <v>2</v>
      </c>
      <c r="E59" s="54" t="s">
        <v>167</v>
      </c>
      <c r="F59" s="52" t="s">
        <v>168</v>
      </c>
      <c r="G59" s="52"/>
      <c r="H59" s="52"/>
      <c r="I59" s="52"/>
      <c r="J59" s="50" t="s">
        <v>85</v>
      </c>
      <c r="K59" s="50" t="s">
        <v>95</v>
      </c>
      <c r="L59" s="50" t="s">
        <v>56</v>
      </c>
      <c r="M59" s="23" t="s">
        <v>70</v>
      </c>
    </row>
    <row r="60" ht="15" customHeight="1" spans="1:13">
      <c r="A60" s="23"/>
      <c r="B60" s="23"/>
      <c r="C60" s="39"/>
      <c r="D60" s="50">
        <v>1</v>
      </c>
      <c r="E60" s="54" t="s">
        <v>169</v>
      </c>
      <c r="F60" s="52" t="s">
        <v>170</v>
      </c>
      <c r="G60" s="52"/>
      <c r="H60" s="52"/>
      <c r="I60" s="52"/>
      <c r="J60" s="50" t="s">
        <v>85</v>
      </c>
      <c r="K60" s="50" t="s">
        <v>95</v>
      </c>
      <c r="L60" s="50" t="s">
        <v>56</v>
      </c>
      <c r="M60" s="23" t="s">
        <v>70</v>
      </c>
    </row>
    <row r="61" ht="15" customHeight="1" spans="1:13">
      <c r="A61" s="23"/>
      <c r="B61" s="23"/>
      <c r="C61" s="39"/>
      <c r="D61" s="50">
        <v>1</v>
      </c>
      <c r="E61" s="54" t="s">
        <v>171</v>
      </c>
      <c r="F61" s="52" t="s">
        <v>172</v>
      </c>
      <c r="G61" s="52"/>
      <c r="H61" s="52"/>
      <c r="I61" s="52"/>
      <c r="J61" s="50" t="s">
        <v>64</v>
      </c>
      <c r="K61" s="50" t="s">
        <v>95</v>
      </c>
      <c r="L61" s="50" t="s">
        <v>56</v>
      </c>
      <c r="M61" s="23" t="s">
        <v>70</v>
      </c>
    </row>
    <row r="62" ht="15" customHeight="1" spans="1:13">
      <c r="A62" s="23"/>
      <c r="B62" s="23"/>
      <c r="C62" s="39"/>
      <c r="D62" s="50">
        <v>1</v>
      </c>
      <c r="E62" s="54" t="s">
        <v>173</v>
      </c>
      <c r="F62" s="52" t="s">
        <v>174</v>
      </c>
      <c r="G62" s="52"/>
      <c r="H62" s="52"/>
      <c r="I62" s="52"/>
      <c r="J62" s="50" t="s">
        <v>85</v>
      </c>
      <c r="K62" s="50" t="s">
        <v>95</v>
      </c>
      <c r="L62" s="50" t="s">
        <v>56</v>
      </c>
      <c r="M62" s="23" t="s">
        <v>70</v>
      </c>
    </row>
    <row r="63" ht="15" customHeight="1" spans="1:13">
      <c r="A63" s="23"/>
      <c r="B63" s="23"/>
      <c r="C63" s="39"/>
      <c r="D63" s="50">
        <v>1</v>
      </c>
      <c r="E63" s="54" t="s">
        <v>175</v>
      </c>
      <c r="F63" s="52" t="s">
        <v>176</v>
      </c>
      <c r="G63" s="52"/>
      <c r="H63" s="52"/>
      <c r="I63" s="52"/>
      <c r="J63" s="50" t="s">
        <v>64</v>
      </c>
      <c r="K63" s="50" t="s">
        <v>95</v>
      </c>
      <c r="L63" s="50" t="s">
        <v>56</v>
      </c>
      <c r="M63" s="23" t="s">
        <v>70</v>
      </c>
    </row>
    <row r="64" ht="15" customHeight="1" spans="1:13">
      <c r="A64" s="23"/>
      <c r="B64" s="23"/>
      <c r="C64" s="39"/>
      <c r="D64" s="50">
        <v>1</v>
      </c>
      <c r="E64" s="54" t="s">
        <v>177</v>
      </c>
      <c r="F64" s="52" t="s">
        <v>178</v>
      </c>
      <c r="G64" s="52"/>
      <c r="H64" s="52"/>
      <c r="I64" s="52"/>
      <c r="J64" s="50" t="s">
        <v>85</v>
      </c>
      <c r="K64" s="50" t="s">
        <v>95</v>
      </c>
      <c r="L64" s="50" t="s">
        <v>56</v>
      </c>
      <c r="M64" s="23" t="s">
        <v>70</v>
      </c>
    </row>
    <row r="65" ht="15" customHeight="1" spans="1:13">
      <c r="A65" s="23"/>
      <c r="B65" s="23"/>
      <c r="C65" s="39"/>
      <c r="D65" s="50">
        <v>4</v>
      </c>
      <c r="E65" s="54" t="s">
        <v>179</v>
      </c>
      <c r="F65" s="52" t="s">
        <v>180</v>
      </c>
      <c r="G65" s="52"/>
      <c r="H65" s="52"/>
      <c r="I65" s="52"/>
      <c r="J65" s="50" t="s">
        <v>64</v>
      </c>
      <c r="K65" s="50" t="s">
        <v>95</v>
      </c>
      <c r="L65" s="50" t="s">
        <v>56</v>
      </c>
      <c r="M65" s="23" t="s">
        <v>70</v>
      </c>
    </row>
    <row r="66" ht="15" customHeight="1" spans="1:13">
      <c r="A66" s="23"/>
      <c r="B66" s="23"/>
      <c r="C66" s="39"/>
      <c r="D66" s="50">
        <v>2</v>
      </c>
      <c r="E66" s="54" t="s">
        <v>181</v>
      </c>
      <c r="F66" s="52" t="s">
        <v>182</v>
      </c>
      <c r="G66" s="52"/>
      <c r="H66" s="52"/>
      <c r="I66" s="52"/>
      <c r="J66" s="50" t="s">
        <v>64</v>
      </c>
      <c r="K66" s="50" t="s">
        <v>95</v>
      </c>
      <c r="L66" s="50" t="s">
        <v>56</v>
      </c>
      <c r="M66" s="23" t="s">
        <v>70</v>
      </c>
    </row>
    <row r="67" ht="15" customHeight="1" spans="1:13">
      <c r="A67" s="23"/>
      <c r="B67" s="23"/>
      <c r="C67" s="39"/>
      <c r="D67" s="50">
        <v>1</v>
      </c>
      <c r="E67" s="54" t="s">
        <v>183</v>
      </c>
      <c r="F67" s="52" t="s">
        <v>184</v>
      </c>
      <c r="G67" s="52"/>
      <c r="H67" s="52"/>
      <c r="I67" s="52"/>
      <c r="J67" s="50" t="s">
        <v>64</v>
      </c>
      <c r="K67" s="50" t="s">
        <v>95</v>
      </c>
      <c r="L67" s="50" t="s">
        <v>56</v>
      </c>
      <c r="M67" s="23" t="s">
        <v>70</v>
      </c>
    </row>
    <row r="68" ht="15" customHeight="1" spans="1:13">
      <c r="A68" s="23"/>
      <c r="B68" s="23"/>
      <c r="C68" s="39"/>
      <c r="D68" s="50">
        <v>2</v>
      </c>
      <c r="E68" s="54" t="s">
        <v>185</v>
      </c>
      <c r="F68" s="52" t="s">
        <v>186</v>
      </c>
      <c r="G68" s="52"/>
      <c r="H68" s="52"/>
      <c r="I68" s="52"/>
      <c r="J68" s="50" t="s">
        <v>64</v>
      </c>
      <c r="K68" s="50" t="s">
        <v>105</v>
      </c>
      <c r="L68" s="50" t="s">
        <v>56</v>
      </c>
      <c r="M68" s="23" t="s">
        <v>57</v>
      </c>
    </row>
    <row r="69" ht="15" customHeight="1" spans="1:13">
      <c r="A69" s="23"/>
      <c r="B69" s="23"/>
      <c r="C69" s="39"/>
      <c r="D69" s="50">
        <v>3</v>
      </c>
      <c r="E69" s="54" t="s">
        <v>187</v>
      </c>
      <c r="F69" s="52" t="s">
        <v>188</v>
      </c>
      <c r="G69" s="52"/>
      <c r="H69" s="52"/>
      <c r="I69" s="52"/>
      <c r="J69" s="50" t="s">
        <v>54</v>
      </c>
      <c r="K69" s="50" t="s">
        <v>105</v>
      </c>
      <c r="L69" s="50" t="s">
        <v>56</v>
      </c>
      <c r="M69" s="23" t="s">
        <v>57</v>
      </c>
    </row>
    <row r="70" ht="15" customHeight="1" spans="1:13">
      <c r="A70" s="23"/>
      <c r="B70" s="23"/>
      <c r="C70" s="39"/>
      <c r="D70" s="50">
        <v>24</v>
      </c>
      <c r="E70" s="54" t="s">
        <v>189</v>
      </c>
      <c r="F70" s="52" t="s">
        <v>190</v>
      </c>
      <c r="G70" s="52"/>
      <c r="H70" s="52"/>
      <c r="I70" s="52"/>
      <c r="J70" s="50" t="s">
        <v>54</v>
      </c>
      <c r="K70" s="50" t="s">
        <v>95</v>
      </c>
      <c r="L70" s="50" t="s">
        <v>56</v>
      </c>
      <c r="M70" s="23" t="s">
        <v>70</v>
      </c>
    </row>
    <row r="71" spans="1:13">
      <c r="A71" s="23" t="s">
        <v>191</v>
      </c>
      <c r="B71" s="23" t="s">
        <v>192</v>
      </c>
      <c r="C71" s="57">
        <v>0.6</v>
      </c>
      <c r="D71" s="50">
        <v>1</v>
      </c>
      <c r="E71" s="50" t="s">
        <v>193</v>
      </c>
      <c r="F71" s="52" t="s">
        <v>194</v>
      </c>
      <c r="G71" s="59"/>
      <c r="H71" s="59"/>
      <c r="I71" s="59"/>
      <c r="J71" s="60" t="s">
        <v>85</v>
      </c>
      <c r="K71" s="60" t="s">
        <v>95</v>
      </c>
      <c r="L71" s="60" t="s">
        <v>56</v>
      </c>
      <c r="M71" s="23"/>
    </row>
    <row r="72" spans="1:13">
      <c r="A72" s="23"/>
      <c r="B72" s="23"/>
      <c r="C72" s="23"/>
      <c r="D72" s="50">
        <v>1</v>
      </c>
      <c r="E72" s="50" t="s">
        <v>195</v>
      </c>
      <c r="F72" s="52" t="s">
        <v>196</v>
      </c>
      <c r="G72" s="59"/>
      <c r="H72" s="59"/>
      <c r="I72" s="59"/>
      <c r="J72" s="60" t="s">
        <v>85</v>
      </c>
      <c r="K72" s="60" t="s">
        <v>90</v>
      </c>
      <c r="L72" s="60" t="s">
        <v>56</v>
      </c>
      <c r="M72" s="23"/>
    </row>
    <row r="73" spans="1:13">
      <c r="A73" s="23"/>
      <c r="B73" s="23"/>
      <c r="C73" s="23"/>
      <c r="D73" s="50">
        <v>1</v>
      </c>
      <c r="E73" s="50" t="s">
        <v>197</v>
      </c>
      <c r="F73" s="52" t="s">
        <v>198</v>
      </c>
      <c r="G73" s="59"/>
      <c r="H73" s="59"/>
      <c r="I73" s="59"/>
      <c r="J73" s="60" t="s">
        <v>64</v>
      </c>
      <c r="K73" s="60" t="s">
        <v>105</v>
      </c>
      <c r="L73" s="60" t="s">
        <v>56</v>
      </c>
      <c r="M73" s="23"/>
    </row>
    <row r="74" spans="1:13">
      <c r="A74" s="23"/>
      <c r="B74" s="23"/>
      <c r="C74" s="23"/>
      <c r="D74" s="50">
        <v>1</v>
      </c>
      <c r="E74" s="50" t="s">
        <v>199</v>
      </c>
      <c r="F74" s="52" t="s">
        <v>200</v>
      </c>
      <c r="G74" s="59"/>
      <c r="H74" s="59"/>
      <c r="I74" s="59"/>
      <c r="J74" s="60" t="s">
        <v>64</v>
      </c>
      <c r="K74" s="60" t="s">
        <v>90</v>
      </c>
      <c r="L74" s="60" t="s">
        <v>56</v>
      </c>
      <c r="M74" s="23"/>
    </row>
    <row r="75" spans="1:13">
      <c r="A75" s="23"/>
      <c r="B75" s="23"/>
      <c r="C75" s="23"/>
      <c r="D75" s="50">
        <v>1</v>
      </c>
      <c r="E75" s="50" t="s">
        <v>201</v>
      </c>
      <c r="F75" s="52" t="s">
        <v>202</v>
      </c>
      <c r="G75" s="59"/>
      <c r="H75" s="59"/>
      <c r="I75" s="59"/>
      <c r="J75" s="60" t="s">
        <v>64</v>
      </c>
      <c r="K75" s="60" t="s">
        <v>105</v>
      </c>
      <c r="L75" s="60" t="s">
        <v>56</v>
      </c>
      <c r="M75" s="23"/>
    </row>
    <row r="76" spans="1:13">
      <c r="A76" s="23"/>
      <c r="B76" s="23"/>
      <c r="C76" s="23"/>
      <c r="D76" s="50">
        <v>1</v>
      </c>
      <c r="E76" s="60" t="s">
        <v>203</v>
      </c>
      <c r="F76" s="52" t="s">
        <v>204</v>
      </c>
      <c r="G76" s="59"/>
      <c r="H76" s="59"/>
      <c r="I76" s="59"/>
      <c r="J76" s="60" t="s">
        <v>64</v>
      </c>
      <c r="K76" s="60" t="s">
        <v>95</v>
      </c>
      <c r="L76" s="60" t="s">
        <v>96</v>
      </c>
      <c r="M76" s="23"/>
    </row>
    <row r="77" ht="21" customHeight="1" spans="1:13">
      <c r="A77" s="23" t="s">
        <v>205</v>
      </c>
      <c r="B77" s="33" t="s">
        <v>206</v>
      </c>
      <c r="C77" s="35">
        <v>0.625</v>
      </c>
      <c r="D77" s="23">
        <v>6</v>
      </c>
      <c r="E77" s="54" t="s">
        <v>207</v>
      </c>
      <c r="F77" s="52" t="s">
        <v>208</v>
      </c>
      <c r="G77" s="52"/>
      <c r="H77" s="52"/>
      <c r="I77" s="52"/>
      <c r="J77" s="31" t="s">
        <v>209</v>
      </c>
      <c r="K77" s="31" t="s">
        <v>210</v>
      </c>
      <c r="L77" s="31"/>
      <c r="M77" s="36" t="s">
        <v>211</v>
      </c>
    </row>
    <row r="78" ht="24.75" customHeight="1" spans="1:13">
      <c r="A78" s="23"/>
      <c r="B78" s="33"/>
      <c r="C78" s="35"/>
      <c r="D78" s="23">
        <v>18</v>
      </c>
      <c r="E78" s="54" t="s">
        <v>212</v>
      </c>
      <c r="F78" s="52" t="s">
        <v>213</v>
      </c>
      <c r="G78" s="52"/>
      <c r="H78" s="52"/>
      <c r="I78" s="52"/>
      <c r="J78" s="31" t="s">
        <v>209</v>
      </c>
      <c r="K78" s="31" t="s">
        <v>210</v>
      </c>
      <c r="L78" s="31"/>
      <c r="M78" s="36" t="s">
        <v>211</v>
      </c>
    </row>
    <row r="79" ht="22.5" customHeight="1" spans="1:13">
      <c r="A79" s="23"/>
      <c r="B79" s="33"/>
      <c r="C79" s="35"/>
      <c r="D79" s="23">
        <v>3</v>
      </c>
      <c r="E79" s="61" t="s">
        <v>214</v>
      </c>
      <c r="F79" s="52" t="s">
        <v>215</v>
      </c>
      <c r="G79" s="52"/>
      <c r="H79" s="52"/>
      <c r="I79" s="52"/>
      <c r="J79" s="31" t="s">
        <v>209</v>
      </c>
      <c r="K79" s="31" t="s">
        <v>210</v>
      </c>
      <c r="L79" s="31"/>
      <c r="M79" s="36" t="s">
        <v>211</v>
      </c>
    </row>
    <row r="80" ht="29.25" customHeight="1" spans="1:13">
      <c r="A80" s="23"/>
      <c r="B80" s="33"/>
      <c r="C80" s="35"/>
      <c r="D80" s="23">
        <v>2</v>
      </c>
      <c r="E80" s="61" t="s">
        <v>216</v>
      </c>
      <c r="F80" s="52" t="s">
        <v>217</v>
      </c>
      <c r="G80" s="52"/>
      <c r="H80" s="52"/>
      <c r="I80" s="52"/>
      <c r="J80" s="31" t="s">
        <v>209</v>
      </c>
      <c r="K80" s="31" t="s">
        <v>210</v>
      </c>
      <c r="L80" s="31"/>
      <c r="M80" s="36" t="s">
        <v>211</v>
      </c>
    </row>
    <row r="81" ht="29.25" customHeight="1" spans="1:13">
      <c r="A81" s="23"/>
      <c r="B81" s="33"/>
      <c r="C81" s="35"/>
      <c r="D81" s="23">
        <v>2</v>
      </c>
      <c r="E81" s="61" t="s">
        <v>218</v>
      </c>
      <c r="F81" s="52" t="s">
        <v>219</v>
      </c>
      <c r="G81" s="52"/>
      <c r="H81" s="52"/>
      <c r="I81" s="52"/>
      <c r="J81" s="31" t="s">
        <v>209</v>
      </c>
      <c r="K81" s="31" t="s">
        <v>210</v>
      </c>
      <c r="L81" s="31"/>
      <c r="M81" s="36" t="s">
        <v>211</v>
      </c>
    </row>
    <row r="82" ht="29.25" customHeight="1" spans="1:13">
      <c r="A82" s="23"/>
      <c r="B82" s="33"/>
      <c r="C82" s="35"/>
      <c r="D82" s="23">
        <v>2</v>
      </c>
      <c r="E82" s="61" t="s">
        <v>220</v>
      </c>
      <c r="F82" s="52" t="s">
        <v>221</v>
      </c>
      <c r="G82" s="52"/>
      <c r="H82" s="52"/>
      <c r="I82" s="52"/>
      <c r="J82" s="31" t="s">
        <v>209</v>
      </c>
      <c r="K82" s="31" t="s">
        <v>210</v>
      </c>
      <c r="L82" s="31"/>
      <c r="M82" s="36" t="s">
        <v>211</v>
      </c>
    </row>
    <row r="83" ht="15" customHeight="1" spans="1:17">
      <c r="A83" s="23" t="s">
        <v>222</v>
      </c>
      <c r="B83" s="33" t="s">
        <v>223</v>
      </c>
      <c r="C83" s="35">
        <v>0.692</v>
      </c>
      <c r="D83" s="23">
        <v>45</v>
      </c>
      <c r="E83" s="54" t="s">
        <v>224</v>
      </c>
      <c r="F83" s="52" t="s">
        <v>225</v>
      </c>
      <c r="G83" s="52"/>
      <c r="H83" s="52"/>
      <c r="I83" s="52"/>
      <c r="J83" s="23" t="s">
        <v>54</v>
      </c>
      <c r="K83" s="23" t="s">
        <v>210</v>
      </c>
      <c r="L83" s="23" t="s">
        <v>56</v>
      </c>
      <c r="M83" s="23"/>
      <c r="N83" s="20"/>
      <c r="O83" s="42"/>
      <c r="P83" s="42"/>
      <c r="Q83" s="42"/>
    </row>
    <row r="84" ht="15" customHeight="1" spans="1:17">
      <c r="A84" s="23"/>
      <c r="B84" s="33"/>
      <c r="C84" s="35"/>
      <c r="D84" s="23">
        <v>27</v>
      </c>
      <c r="E84" s="54" t="s">
        <v>226</v>
      </c>
      <c r="F84" s="52" t="s">
        <v>227</v>
      </c>
      <c r="G84" s="52"/>
      <c r="H84" s="52"/>
      <c r="I84" s="52"/>
      <c r="J84" s="23" t="s">
        <v>64</v>
      </c>
      <c r="K84" s="23" t="s">
        <v>210</v>
      </c>
      <c r="L84" s="23" t="s">
        <v>56</v>
      </c>
      <c r="M84" s="23"/>
      <c r="N84" s="20"/>
      <c r="O84" s="42"/>
      <c r="P84" s="42"/>
      <c r="Q84" s="42"/>
    </row>
    <row r="85" ht="15" customHeight="1" spans="1:17">
      <c r="A85" s="23"/>
      <c r="B85" s="33"/>
      <c r="C85" s="23"/>
      <c r="D85" s="23">
        <v>1</v>
      </c>
      <c r="E85" s="54" t="s">
        <v>228</v>
      </c>
      <c r="F85" s="52" t="s">
        <v>229</v>
      </c>
      <c r="G85" s="52"/>
      <c r="H85" s="52"/>
      <c r="I85" s="52"/>
      <c r="J85" s="23" t="s">
        <v>64</v>
      </c>
      <c r="K85" s="23" t="s">
        <v>210</v>
      </c>
      <c r="L85" s="23" t="s">
        <v>230</v>
      </c>
      <c r="M85" s="23"/>
      <c r="N85" s="20"/>
      <c r="O85" s="42"/>
      <c r="P85" s="42"/>
      <c r="Q85" s="42"/>
    </row>
    <row r="86" spans="1:13">
      <c r="A86" s="23" t="s">
        <v>231</v>
      </c>
      <c r="B86" s="33" t="s">
        <v>232</v>
      </c>
      <c r="C86" s="35">
        <v>0.7024</v>
      </c>
      <c r="D86" s="23">
        <v>25</v>
      </c>
      <c r="E86" s="54" t="s">
        <v>233</v>
      </c>
      <c r="F86" s="52" t="s">
        <v>234</v>
      </c>
      <c r="G86" s="52"/>
      <c r="H86" s="52"/>
      <c r="I86" s="52"/>
      <c r="J86" s="31" t="s">
        <v>54</v>
      </c>
      <c r="K86" s="31" t="s">
        <v>235</v>
      </c>
      <c r="L86" s="23" t="s">
        <v>230</v>
      </c>
      <c r="M86" s="23" t="s">
        <v>236</v>
      </c>
    </row>
    <row r="87" ht="15" customHeight="1" spans="1:17">
      <c r="A87" s="23"/>
      <c r="B87" s="33" t="s">
        <v>237</v>
      </c>
      <c r="C87" s="35">
        <v>0.8018</v>
      </c>
      <c r="D87" s="23">
        <v>2</v>
      </c>
      <c r="E87" s="23" t="s">
        <v>238</v>
      </c>
      <c r="F87" s="52" t="s">
        <v>239</v>
      </c>
      <c r="G87" s="59"/>
      <c r="H87" s="59"/>
      <c r="I87" s="59"/>
      <c r="J87" s="60" t="s">
        <v>64</v>
      </c>
      <c r="K87" s="60" t="s">
        <v>105</v>
      </c>
      <c r="L87" s="60" t="s">
        <v>56</v>
      </c>
      <c r="M87" s="23" t="s">
        <v>57</v>
      </c>
      <c r="N87" s="20"/>
      <c r="O87" s="42"/>
      <c r="P87" s="42"/>
      <c r="Q87" s="42"/>
    </row>
    <row r="88" ht="15" customHeight="1" spans="1:17">
      <c r="A88" s="23"/>
      <c r="B88" s="33"/>
      <c r="C88" s="23"/>
      <c r="D88" s="23">
        <v>4</v>
      </c>
      <c r="E88" s="23" t="s">
        <v>240</v>
      </c>
      <c r="F88" s="52" t="s">
        <v>241</v>
      </c>
      <c r="G88" s="59"/>
      <c r="H88" s="59"/>
      <c r="I88" s="59"/>
      <c r="J88" s="60" t="s">
        <v>64</v>
      </c>
      <c r="K88" s="60" t="s">
        <v>105</v>
      </c>
      <c r="L88" s="60" t="s">
        <v>56</v>
      </c>
      <c r="M88" s="23" t="s">
        <v>57</v>
      </c>
      <c r="N88" s="20"/>
      <c r="O88" s="42"/>
      <c r="P88" s="42"/>
      <c r="Q88" s="42"/>
    </row>
    <row r="89" ht="15" customHeight="1" spans="1:17">
      <c r="A89" s="23"/>
      <c r="B89" s="33"/>
      <c r="C89" s="23"/>
      <c r="D89" s="23">
        <v>7</v>
      </c>
      <c r="E89" s="23" t="s">
        <v>242</v>
      </c>
      <c r="F89" s="52" t="s">
        <v>243</v>
      </c>
      <c r="G89" s="59"/>
      <c r="H89" s="59"/>
      <c r="I89" s="59"/>
      <c r="J89" s="60" t="s">
        <v>64</v>
      </c>
      <c r="K89" s="60" t="s">
        <v>95</v>
      </c>
      <c r="L89" s="60" t="s">
        <v>56</v>
      </c>
      <c r="M89" s="23" t="s">
        <v>70</v>
      </c>
      <c r="N89" s="20"/>
      <c r="O89" s="42"/>
      <c r="P89" s="42"/>
      <c r="Q89" s="42"/>
    </row>
    <row r="90" ht="15" customHeight="1" spans="1:17">
      <c r="A90" s="23"/>
      <c r="B90" s="33"/>
      <c r="C90" s="23"/>
      <c r="D90" s="23">
        <v>2</v>
      </c>
      <c r="E90" s="23" t="s">
        <v>244</v>
      </c>
      <c r="F90" s="52" t="s">
        <v>245</v>
      </c>
      <c r="G90" s="59"/>
      <c r="H90" s="59"/>
      <c r="I90" s="59"/>
      <c r="J90" s="60" t="s">
        <v>64</v>
      </c>
      <c r="K90" s="60" t="s">
        <v>105</v>
      </c>
      <c r="L90" s="60" t="s">
        <v>56</v>
      </c>
      <c r="M90" s="23" t="s">
        <v>57</v>
      </c>
      <c r="N90" s="20"/>
      <c r="O90" s="42"/>
      <c r="P90" s="42"/>
      <c r="Q90" s="42"/>
    </row>
    <row r="91" ht="15" customHeight="1" spans="1:17">
      <c r="A91" s="23"/>
      <c r="B91" s="33"/>
      <c r="C91" s="23"/>
      <c r="D91" s="23">
        <v>2</v>
      </c>
      <c r="E91" s="23" t="s">
        <v>246</v>
      </c>
      <c r="F91" s="52" t="s">
        <v>247</v>
      </c>
      <c r="G91" s="59"/>
      <c r="H91" s="59"/>
      <c r="I91" s="59"/>
      <c r="J91" s="60" t="s">
        <v>64</v>
      </c>
      <c r="K91" s="60" t="s">
        <v>105</v>
      </c>
      <c r="L91" s="60" t="s">
        <v>56</v>
      </c>
      <c r="M91" s="23" t="s">
        <v>57</v>
      </c>
      <c r="N91" s="20"/>
      <c r="O91" s="42"/>
      <c r="P91" s="42"/>
      <c r="Q91" s="42"/>
    </row>
    <row r="92" ht="15" customHeight="1" spans="1:17">
      <c r="A92" s="23"/>
      <c r="B92" s="33"/>
      <c r="C92" s="23"/>
      <c r="D92" s="23">
        <v>2</v>
      </c>
      <c r="E92" s="23" t="s">
        <v>248</v>
      </c>
      <c r="F92" s="52" t="s">
        <v>249</v>
      </c>
      <c r="G92" s="59"/>
      <c r="H92" s="59"/>
      <c r="I92" s="59"/>
      <c r="J92" s="60" t="s">
        <v>64</v>
      </c>
      <c r="K92" s="60" t="s">
        <v>105</v>
      </c>
      <c r="L92" s="60" t="s">
        <v>56</v>
      </c>
      <c r="M92" s="23" t="s">
        <v>57</v>
      </c>
      <c r="N92" s="20"/>
      <c r="O92" s="42"/>
      <c r="P92" s="42"/>
      <c r="Q92" s="42"/>
    </row>
    <row r="93" ht="15" customHeight="1" spans="1:17">
      <c r="A93" s="23"/>
      <c r="B93" s="33"/>
      <c r="C93" s="23"/>
      <c r="D93" s="23">
        <v>32</v>
      </c>
      <c r="E93" s="23" t="s">
        <v>250</v>
      </c>
      <c r="F93" s="52" t="s">
        <v>251</v>
      </c>
      <c r="G93" s="59"/>
      <c r="H93" s="59"/>
      <c r="I93" s="59"/>
      <c r="J93" s="60" t="s">
        <v>54</v>
      </c>
      <c r="K93" s="60" t="s">
        <v>105</v>
      </c>
      <c r="L93" s="60" t="s">
        <v>56</v>
      </c>
      <c r="M93" s="23" t="s">
        <v>57</v>
      </c>
      <c r="N93" s="20"/>
      <c r="O93" s="42"/>
      <c r="P93" s="42"/>
      <c r="Q93" s="42"/>
    </row>
    <row r="94" ht="15" customHeight="1" spans="1:17">
      <c r="A94" s="23"/>
      <c r="B94" s="33"/>
      <c r="C94" s="23"/>
      <c r="D94" s="58">
        <v>2</v>
      </c>
      <c r="E94" s="33" t="s">
        <v>252</v>
      </c>
      <c r="F94" s="52" t="s">
        <v>253</v>
      </c>
      <c r="G94" s="59"/>
      <c r="H94" s="59"/>
      <c r="I94" s="59"/>
      <c r="J94" s="60" t="s">
        <v>64</v>
      </c>
      <c r="K94" s="60" t="s">
        <v>105</v>
      </c>
      <c r="L94" s="60" t="s">
        <v>56</v>
      </c>
      <c r="M94" s="23" t="s">
        <v>57</v>
      </c>
      <c r="N94" s="20"/>
      <c r="O94" s="42"/>
      <c r="P94" s="42"/>
      <c r="Q94" s="42"/>
    </row>
    <row r="95" ht="15" customHeight="1" spans="1:13">
      <c r="A95" s="23" t="s">
        <v>254</v>
      </c>
      <c r="B95" s="33" t="s">
        <v>255</v>
      </c>
      <c r="C95" s="35">
        <v>0.8328</v>
      </c>
      <c r="D95" s="50">
        <v>1</v>
      </c>
      <c r="E95" s="54" t="s">
        <v>256</v>
      </c>
      <c r="F95" s="52" t="s">
        <v>257</v>
      </c>
      <c r="G95" s="52"/>
      <c r="H95" s="52"/>
      <c r="I95" s="52"/>
      <c r="J95" s="60" t="s">
        <v>85</v>
      </c>
      <c r="K95" s="60" t="s">
        <v>90</v>
      </c>
      <c r="L95" s="60" t="s">
        <v>56</v>
      </c>
      <c r="M95" s="23"/>
    </row>
    <row r="96" ht="15" customHeight="1" spans="1:13">
      <c r="A96" s="23"/>
      <c r="B96" s="33"/>
      <c r="C96" s="23"/>
      <c r="D96" s="50">
        <v>6</v>
      </c>
      <c r="E96" s="54" t="s">
        <v>258</v>
      </c>
      <c r="F96" s="52" t="s">
        <v>259</v>
      </c>
      <c r="G96" s="52"/>
      <c r="H96" s="52"/>
      <c r="I96" s="52"/>
      <c r="J96" s="60" t="s">
        <v>54</v>
      </c>
      <c r="K96" s="60" t="s">
        <v>95</v>
      </c>
      <c r="L96" s="60" t="s">
        <v>96</v>
      </c>
      <c r="M96" s="23"/>
    </row>
    <row r="97" ht="15" customHeight="1" spans="1:13">
      <c r="A97" s="23"/>
      <c r="B97" s="33"/>
      <c r="C97" s="23"/>
      <c r="D97" s="50">
        <v>4</v>
      </c>
      <c r="E97" s="54" t="s">
        <v>260</v>
      </c>
      <c r="F97" s="52" t="s">
        <v>261</v>
      </c>
      <c r="G97" s="52"/>
      <c r="H97" s="52"/>
      <c r="I97" s="52"/>
      <c r="J97" s="60" t="s">
        <v>54</v>
      </c>
      <c r="K97" s="60" t="s">
        <v>95</v>
      </c>
      <c r="L97" s="60" t="s">
        <v>96</v>
      </c>
      <c r="M97" s="23"/>
    </row>
    <row r="98" ht="15" customHeight="1" spans="1:13">
      <c r="A98" s="23"/>
      <c r="B98" s="33"/>
      <c r="C98" s="23"/>
      <c r="D98" s="50">
        <v>1</v>
      </c>
      <c r="E98" s="54" t="s">
        <v>262</v>
      </c>
      <c r="F98" s="52" t="s">
        <v>263</v>
      </c>
      <c r="G98" s="52"/>
      <c r="H98" s="52"/>
      <c r="I98" s="52"/>
      <c r="J98" s="60" t="s">
        <v>85</v>
      </c>
      <c r="K98" s="60" t="s">
        <v>105</v>
      </c>
      <c r="L98" s="60" t="s">
        <v>56</v>
      </c>
      <c r="M98" s="23"/>
    </row>
    <row r="99" ht="15" customHeight="1" spans="1:13">
      <c r="A99" s="23"/>
      <c r="B99" s="33"/>
      <c r="C99" s="23"/>
      <c r="D99" s="50">
        <v>13</v>
      </c>
      <c r="E99" s="50" t="s">
        <v>264</v>
      </c>
      <c r="F99" s="52" t="s">
        <v>265</v>
      </c>
      <c r="G99" s="52"/>
      <c r="H99" s="52"/>
      <c r="I99" s="52"/>
      <c r="J99" s="60" t="s">
        <v>64</v>
      </c>
      <c r="K99" s="60" t="s">
        <v>95</v>
      </c>
      <c r="L99" s="60" t="s">
        <v>56</v>
      </c>
      <c r="M99" s="33"/>
    </row>
    <row r="100" ht="15" customHeight="1" spans="1:13">
      <c r="A100" s="23"/>
      <c r="B100" s="33"/>
      <c r="C100" s="23"/>
      <c r="D100" s="50">
        <v>12</v>
      </c>
      <c r="E100" s="50" t="s">
        <v>266</v>
      </c>
      <c r="F100" s="52" t="s">
        <v>267</v>
      </c>
      <c r="G100" s="52"/>
      <c r="H100" s="52"/>
      <c r="I100" s="52"/>
      <c r="J100" s="60" t="s">
        <v>54</v>
      </c>
      <c r="K100" s="60" t="s">
        <v>95</v>
      </c>
      <c r="L100" s="60" t="s">
        <v>96</v>
      </c>
      <c r="M100" s="23"/>
    </row>
    <row r="101" ht="15" customHeight="1" spans="1:13">
      <c r="A101" s="23"/>
      <c r="B101" s="33"/>
      <c r="C101" s="23"/>
      <c r="D101" s="50">
        <v>3</v>
      </c>
      <c r="E101" s="50" t="s">
        <v>268</v>
      </c>
      <c r="F101" s="52" t="s">
        <v>269</v>
      </c>
      <c r="G101" s="52"/>
      <c r="H101" s="52"/>
      <c r="I101" s="52"/>
      <c r="J101" s="60" t="s">
        <v>64</v>
      </c>
      <c r="K101" s="60" t="s">
        <v>90</v>
      </c>
      <c r="L101" s="60" t="s">
        <v>56</v>
      </c>
      <c r="M101" s="23"/>
    </row>
    <row r="102" ht="15" customHeight="1" spans="1:13">
      <c r="A102" s="23"/>
      <c r="B102" s="33"/>
      <c r="C102" s="23"/>
      <c r="D102" s="50">
        <v>9</v>
      </c>
      <c r="E102" s="50" t="s">
        <v>270</v>
      </c>
      <c r="F102" s="52" t="s">
        <v>271</v>
      </c>
      <c r="G102" s="52"/>
      <c r="H102" s="52"/>
      <c r="I102" s="52"/>
      <c r="J102" s="60" t="s">
        <v>64</v>
      </c>
      <c r="K102" s="60" t="s">
        <v>105</v>
      </c>
      <c r="L102" s="60" t="s">
        <v>56</v>
      </c>
      <c r="M102" s="23"/>
    </row>
    <row r="103" ht="15" customHeight="1" spans="1:13">
      <c r="A103" s="23"/>
      <c r="B103" s="33"/>
      <c r="C103" s="23"/>
      <c r="D103" s="50">
        <v>24</v>
      </c>
      <c r="E103" s="50" t="s">
        <v>272</v>
      </c>
      <c r="F103" s="52" t="s">
        <v>273</v>
      </c>
      <c r="G103" s="52"/>
      <c r="H103" s="52"/>
      <c r="I103" s="52"/>
      <c r="J103" s="60" t="s">
        <v>54</v>
      </c>
      <c r="K103" s="60" t="s">
        <v>105</v>
      </c>
      <c r="L103" s="60" t="s">
        <v>96</v>
      </c>
      <c r="M103" s="23"/>
    </row>
    <row r="104" ht="15" customHeight="1" spans="1:13">
      <c r="A104" s="23"/>
      <c r="B104" s="33"/>
      <c r="C104" s="23"/>
      <c r="D104" s="50">
        <v>1</v>
      </c>
      <c r="E104" s="50" t="s">
        <v>274</v>
      </c>
      <c r="F104" s="52" t="s">
        <v>275</v>
      </c>
      <c r="G104" s="52"/>
      <c r="H104" s="52"/>
      <c r="I104" s="52"/>
      <c r="J104" s="60" t="s">
        <v>85</v>
      </c>
      <c r="K104" s="60" t="s">
        <v>105</v>
      </c>
      <c r="L104" s="60" t="s">
        <v>56</v>
      </c>
      <c r="M104" s="23"/>
    </row>
    <row r="105" ht="15" customHeight="1" spans="1:13">
      <c r="A105" s="23"/>
      <c r="B105" s="33"/>
      <c r="C105" s="23"/>
      <c r="D105" s="50">
        <v>1</v>
      </c>
      <c r="E105" s="50" t="s">
        <v>276</v>
      </c>
      <c r="F105" s="52" t="s">
        <v>277</v>
      </c>
      <c r="G105" s="52"/>
      <c r="H105" s="52"/>
      <c r="I105" s="52"/>
      <c r="J105" s="60" t="s">
        <v>85</v>
      </c>
      <c r="K105" s="60" t="s">
        <v>105</v>
      </c>
      <c r="L105" s="60" t="s">
        <v>56</v>
      </c>
      <c r="M105" s="23"/>
    </row>
    <row r="106" ht="15" customHeight="1" spans="1:13">
      <c r="A106" s="23"/>
      <c r="B106" s="33"/>
      <c r="C106" s="23"/>
      <c r="D106" s="50">
        <v>1</v>
      </c>
      <c r="E106" s="50" t="s">
        <v>278</v>
      </c>
      <c r="F106" s="52" t="s">
        <v>279</v>
      </c>
      <c r="G106" s="52"/>
      <c r="H106" s="52"/>
      <c r="I106" s="52"/>
      <c r="J106" s="60" t="s">
        <v>64</v>
      </c>
      <c r="K106" s="60" t="s">
        <v>105</v>
      </c>
      <c r="L106" s="60" t="s">
        <v>56</v>
      </c>
      <c r="M106" s="23"/>
    </row>
    <row r="107" ht="15" customHeight="1" spans="1:13">
      <c r="A107" s="23"/>
      <c r="B107" s="33"/>
      <c r="C107" s="23"/>
      <c r="D107" s="50">
        <v>4</v>
      </c>
      <c r="E107" s="50" t="s">
        <v>280</v>
      </c>
      <c r="F107" s="52" t="s">
        <v>281</v>
      </c>
      <c r="G107" s="52"/>
      <c r="H107" s="52"/>
      <c r="I107" s="52"/>
      <c r="J107" s="60" t="s">
        <v>64</v>
      </c>
      <c r="K107" s="60" t="s">
        <v>105</v>
      </c>
      <c r="L107" s="60" t="s">
        <v>56</v>
      </c>
      <c r="M107" s="23"/>
    </row>
    <row r="108" ht="15" customHeight="1" spans="1:13">
      <c r="A108" s="23"/>
      <c r="B108" s="33"/>
      <c r="C108" s="23"/>
      <c r="D108" s="50">
        <v>16</v>
      </c>
      <c r="E108" s="50" t="s">
        <v>282</v>
      </c>
      <c r="F108" s="52" t="s">
        <v>283</v>
      </c>
      <c r="G108" s="52"/>
      <c r="H108" s="52"/>
      <c r="I108" s="52"/>
      <c r="J108" s="60" t="s">
        <v>54</v>
      </c>
      <c r="K108" s="60" t="s">
        <v>105</v>
      </c>
      <c r="L108" s="60" t="s">
        <v>56</v>
      </c>
      <c r="M108" s="23"/>
    </row>
    <row r="109" ht="15" customHeight="1" spans="1:13">
      <c r="A109" s="23"/>
      <c r="B109" s="33"/>
      <c r="C109" s="23"/>
      <c r="D109" s="50">
        <v>6</v>
      </c>
      <c r="E109" s="50" t="s">
        <v>197</v>
      </c>
      <c r="F109" s="52" t="s">
        <v>284</v>
      </c>
      <c r="G109" s="52"/>
      <c r="H109" s="52"/>
      <c r="I109" s="52"/>
      <c r="J109" s="60" t="s">
        <v>64</v>
      </c>
      <c r="K109" s="60" t="s">
        <v>105</v>
      </c>
      <c r="L109" s="60" t="s">
        <v>56</v>
      </c>
      <c r="M109" s="23"/>
    </row>
    <row r="110" ht="15" customHeight="1" spans="1:13">
      <c r="A110" s="23"/>
      <c r="B110" s="33"/>
      <c r="C110" s="23"/>
      <c r="D110" s="50">
        <v>1</v>
      </c>
      <c r="E110" s="50" t="s">
        <v>285</v>
      </c>
      <c r="F110" s="52" t="s">
        <v>286</v>
      </c>
      <c r="G110" s="52"/>
      <c r="H110" s="52"/>
      <c r="I110" s="52"/>
      <c r="J110" s="60" t="s">
        <v>64</v>
      </c>
      <c r="K110" s="60" t="s">
        <v>105</v>
      </c>
      <c r="L110" s="60" t="s">
        <v>56</v>
      </c>
      <c r="M110" s="23"/>
    </row>
    <row r="111" ht="15" customHeight="1" spans="1:13">
      <c r="A111" s="23"/>
      <c r="B111" s="33"/>
      <c r="C111" s="23"/>
      <c r="D111" s="50">
        <v>1</v>
      </c>
      <c r="E111" s="50" t="s">
        <v>287</v>
      </c>
      <c r="F111" s="52" t="s">
        <v>288</v>
      </c>
      <c r="G111" s="52"/>
      <c r="H111" s="52"/>
      <c r="I111" s="52"/>
      <c r="J111" s="60" t="s">
        <v>64</v>
      </c>
      <c r="K111" s="60" t="s">
        <v>105</v>
      </c>
      <c r="L111" s="60" t="s">
        <v>56</v>
      </c>
      <c r="M111" s="23"/>
    </row>
    <row r="112" ht="15" customHeight="1" spans="1:17">
      <c r="A112" s="23" t="s">
        <v>289</v>
      </c>
      <c r="B112" s="33" t="s">
        <v>290</v>
      </c>
      <c r="C112" s="35">
        <v>0.8345</v>
      </c>
      <c r="D112" s="23">
        <v>6</v>
      </c>
      <c r="E112" s="31" t="s">
        <v>291</v>
      </c>
      <c r="F112" s="52" t="s">
        <v>292</v>
      </c>
      <c r="G112" s="59"/>
      <c r="H112" s="59"/>
      <c r="I112" s="59"/>
      <c r="J112" s="60" t="s">
        <v>64</v>
      </c>
      <c r="K112" s="23" t="s">
        <v>293</v>
      </c>
      <c r="L112" s="23" t="s">
        <v>56</v>
      </c>
      <c r="M112" s="23"/>
      <c r="N112" s="20"/>
      <c r="O112" s="42"/>
      <c r="P112" s="42"/>
      <c r="Q112" s="42"/>
    </row>
    <row r="113" ht="15" customHeight="1" spans="1:17">
      <c r="A113" s="23"/>
      <c r="B113" s="33"/>
      <c r="C113" s="35"/>
      <c r="D113" s="23">
        <v>8</v>
      </c>
      <c r="E113" s="31" t="s">
        <v>224</v>
      </c>
      <c r="F113" s="52" t="s">
        <v>225</v>
      </c>
      <c r="G113" s="59"/>
      <c r="H113" s="59"/>
      <c r="I113" s="59"/>
      <c r="J113" s="60" t="s">
        <v>64</v>
      </c>
      <c r="K113" s="23" t="s">
        <v>293</v>
      </c>
      <c r="L113" s="23" t="s">
        <v>56</v>
      </c>
      <c r="M113" s="23"/>
      <c r="N113" s="20"/>
      <c r="O113" s="42"/>
      <c r="P113" s="42"/>
      <c r="Q113" s="42"/>
    </row>
    <row r="114" ht="15" customHeight="1" spans="1:17">
      <c r="A114" s="23"/>
      <c r="B114" s="33"/>
      <c r="C114" s="35"/>
      <c r="D114" s="23">
        <v>23</v>
      </c>
      <c r="E114" s="31" t="s">
        <v>294</v>
      </c>
      <c r="F114" s="52" t="s">
        <v>295</v>
      </c>
      <c r="G114" s="59"/>
      <c r="H114" s="59"/>
      <c r="I114" s="59"/>
      <c r="J114" s="60" t="s">
        <v>64</v>
      </c>
      <c r="K114" s="23" t="s">
        <v>293</v>
      </c>
      <c r="L114" s="23" t="s">
        <v>96</v>
      </c>
      <c r="M114" s="23"/>
      <c r="N114" s="20"/>
      <c r="O114" s="42"/>
      <c r="P114" s="42"/>
      <c r="Q114" s="42"/>
    </row>
    <row r="115" ht="15" customHeight="1" spans="1:17">
      <c r="A115" s="23"/>
      <c r="B115" s="33"/>
      <c r="C115" s="35"/>
      <c r="D115" s="23">
        <v>32</v>
      </c>
      <c r="E115" s="31" t="s">
        <v>296</v>
      </c>
      <c r="F115" s="52" t="s">
        <v>297</v>
      </c>
      <c r="G115" s="59"/>
      <c r="H115" s="59"/>
      <c r="I115" s="59"/>
      <c r="J115" s="60" t="s">
        <v>54</v>
      </c>
      <c r="K115" s="23" t="s">
        <v>293</v>
      </c>
      <c r="L115" s="23" t="s">
        <v>56</v>
      </c>
      <c r="M115" s="23"/>
      <c r="N115" s="20"/>
      <c r="O115" s="42"/>
      <c r="P115" s="42"/>
      <c r="Q115" s="42"/>
    </row>
    <row r="116" spans="1:13">
      <c r="A116" s="23" t="s">
        <v>298</v>
      </c>
      <c r="B116" s="23" t="s">
        <v>299</v>
      </c>
      <c r="C116" s="35">
        <v>0.8493</v>
      </c>
      <c r="D116" s="23">
        <v>1</v>
      </c>
      <c r="E116" s="62" t="s">
        <v>300</v>
      </c>
      <c r="F116" s="52" t="s">
        <v>301</v>
      </c>
      <c r="G116" s="59"/>
      <c r="H116" s="59"/>
      <c r="I116" s="59"/>
      <c r="J116" s="50" t="s">
        <v>302</v>
      </c>
      <c r="K116" s="50" t="s">
        <v>303</v>
      </c>
      <c r="L116" s="50" t="s">
        <v>56</v>
      </c>
      <c r="M116" s="23"/>
    </row>
    <row r="117" spans="1:13">
      <c r="A117" s="23"/>
      <c r="B117" s="23"/>
      <c r="C117" s="23"/>
      <c r="D117" s="23">
        <v>7</v>
      </c>
      <c r="E117" s="62" t="s">
        <v>304</v>
      </c>
      <c r="F117" s="52" t="s">
        <v>305</v>
      </c>
      <c r="G117" s="59"/>
      <c r="H117" s="59"/>
      <c r="I117" s="59"/>
      <c r="J117" s="60" t="s">
        <v>64</v>
      </c>
      <c r="K117" s="50" t="s">
        <v>303</v>
      </c>
      <c r="L117" s="50" t="s">
        <v>56</v>
      </c>
      <c r="M117" s="23"/>
    </row>
    <row r="118" spans="1:13">
      <c r="A118" s="23"/>
      <c r="B118" s="23"/>
      <c r="C118" s="23"/>
      <c r="D118" s="23">
        <v>1</v>
      </c>
      <c r="E118" s="62" t="s">
        <v>306</v>
      </c>
      <c r="F118" s="52" t="s">
        <v>307</v>
      </c>
      <c r="G118" s="59"/>
      <c r="H118" s="59"/>
      <c r="I118" s="59"/>
      <c r="J118" s="60" t="s">
        <v>64</v>
      </c>
      <c r="K118" s="50" t="s">
        <v>303</v>
      </c>
      <c r="L118" s="50" t="s">
        <v>56</v>
      </c>
      <c r="M118" s="23"/>
    </row>
    <row r="119" spans="1:13">
      <c r="A119" s="23"/>
      <c r="B119" s="23"/>
      <c r="C119" s="23"/>
      <c r="D119" s="23">
        <v>1</v>
      </c>
      <c r="E119" s="62" t="s">
        <v>308</v>
      </c>
      <c r="F119" s="52" t="s">
        <v>309</v>
      </c>
      <c r="G119" s="59"/>
      <c r="H119" s="59"/>
      <c r="I119" s="59"/>
      <c r="J119" s="60" t="s">
        <v>64</v>
      </c>
      <c r="K119" s="50" t="s">
        <v>303</v>
      </c>
      <c r="L119" s="50" t="s">
        <v>56</v>
      </c>
      <c r="M119" s="23"/>
    </row>
    <row r="120" spans="1:13">
      <c r="A120" s="23"/>
      <c r="B120" s="23"/>
      <c r="C120" s="23"/>
      <c r="D120" s="23">
        <v>2</v>
      </c>
      <c r="E120" s="62" t="s">
        <v>310</v>
      </c>
      <c r="F120" s="52" t="s">
        <v>311</v>
      </c>
      <c r="G120" s="59"/>
      <c r="H120" s="59"/>
      <c r="I120" s="59"/>
      <c r="J120" s="60" t="s">
        <v>64</v>
      </c>
      <c r="K120" s="50" t="s">
        <v>303</v>
      </c>
      <c r="L120" s="50" t="s">
        <v>56</v>
      </c>
      <c r="M120" s="23"/>
    </row>
    <row r="121" spans="1:13">
      <c r="A121" s="23"/>
      <c r="B121" s="23"/>
      <c r="C121" s="23"/>
      <c r="D121" s="23">
        <v>1</v>
      </c>
      <c r="E121" s="62" t="s">
        <v>312</v>
      </c>
      <c r="F121" s="52" t="s">
        <v>313</v>
      </c>
      <c r="G121" s="59"/>
      <c r="H121" s="59"/>
      <c r="I121" s="59"/>
      <c r="J121" s="60" t="s">
        <v>64</v>
      </c>
      <c r="K121" s="50" t="s">
        <v>303</v>
      </c>
      <c r="L121" s="50" t="s">
        <v>56</v>
      </c>
      <c r="M121" s="23"/>
    </row>
    <row r="122" ht="15" customHeight="1" spans="1:17">
      <c r="A122" s="35" t="s">
        <v>314</v>
      </c>
      <c r="B122" s="35" t="s">
        <v>315</v>
      </c>
      <c r="C122" s="35">
        <v>0.8571</v>
      </c>
      <c r="D122" s="23">
        <v>1</v>
      </c>
      <c r="E122" s="31" t="s">
        <v>316</v>
      </c>
      <c r="F122" s="52" t="s">
        <v>317</v>
      </c>
      <c r="G122" s="59"/>
      <c r="H122" s="59"/>
      <c r="I122" s="59"/>
      <c r="J122" s="60" t="s">
        <v>64</v>
      </c>
      <c r="K122" s="60" t="s">
        <v>90</v>
      </c>
      <c r="L122" s="23" t="s">
        <v>56</v>
      </c>
      <c r="M122" s="23"/>
      <c r="N122" s="64"/>
      <c r="O122" s="64"/>
      <c r="P122" s="64"/>
      <c r="Q122" s="64"/>
    </row>
    <row r="123" ht="15" customHeight="1" spans="1:17">
      <c r="A123" s="35"/>
      <c r="B123" s="35"/>
      <c r="C123" s="35"/>
      <c r="D123" s="23">
        <v>1</v>
      </c>
      <c r="E123" s="31" t="s">
        <v>318</v>
      </c>
      <c r="F123" s="52" t="s">
        <v>319</v>
      </c>
      <c r="G123" s="59"/>
      <c r="H123" s="59"/>
      <c r="I123" s="59"/>
      <c r="J123" s="60" t="s">
        <v>64</v>
      </c>
      <c r="K123" s="60" t="s">
        <v>105</v>
      </c>
      <c r="L123" s="60" t="s">
        <v>56</v>
      </c>
      <c r="M123" s="23" t="s">
        <v>57</v>
      </c>
      <c r="N123" s="64"/>
      <c r="O123" s="64"/>
      <c r="P123" s="64"/>
      <c r="Q123" s="64"/>
    </row>
    <row r="124" ht="15" customHeight="1" spans="1:17">
      <c r="A124" s="35"/>
      <c r="B124" s="35"/>
      <c r="C124" s="35"/>
      <c r="D124" s="23">
        <v>2</v>
      </c>
      <c r="E124" s="31" t="s">
        <v>320</v>
      </c>
      <c r="F124" s="52" t="s">
        <v>321</v>
      </c>
      <c r="G124" s="59"/>
      <c r="H124" s="59"/>
      <c r="I124" s="59"/>
      <c r="J124" s="60" t="s">
        <v>64</v>
      </c>
      <c r="K124" s="23" t="s">
        <v>293</v>
      </c>
      <c r="L124" s="23" t="s">
        <v>96</v>
      </c>
      <c r="M124" s="23"/>
      <c r="N124" s="64"/>
      <c r="O124" s="64"/>
      <c r="P124" s="64"/>
      <c r="Q124" s="64"/>
    </row>
    <row r="125" spans="1:13">
      <c r="A125" s="23" t="s">
        <v>322</v>
      </c>
      <c r="B125" s="23" t="s">
        <v>323</v>
      </c>
      <c r="C125" s="35">
        <v>0.8694</v>
      </c>
      <c r="D125" s="23">
        <v>1</v>
      </c>
      <c r="E125" s="28" t="s">
        <v>324</v>
      </c>
      <c r="F125" s="52" t="s">
        <v>325</v>
      </c>
      <c r="G125" s="59"/>
      <c r="H125" s="59"/>
      <c r="I125" s="59"/>
      <c r="J125" s="34" t="s">
        <v>85</v>
      </c>
      <c r="K125" s="34" t="s">
        <v>210</v>
      </c>
      <c r="L125" s="28" t="s">
        <v>56</v>
      </c>
      <c r="M125" s="23"/>
    </row>
    <row r="126" spans="1:13">
      <c r="A126" s="23"/>
      <c r="B126" s="23"/>
      <c r="C126" s="35"/>
      <c r="D126" s="23">
        <v>31</v>
      </c>
      <c r="E126" s="31" t="s">
        <v>99</v>
      </c>
      <c r="F126" s="52" t="s">
        <v>326</v>
      </c>
      <c r="G126" s="59"/>
      <c r="H126" s="59"/>
      <c r="I126" s="59"/>
      <c r="J126" s="63"/>
      <c r="K126" s="34"/>
      <c r="L126" s="28" t="s">
        <v>56</v>
      </c>
      <c r="M126" s="23"/>
    </row>
    <row r="127" ht="15" customHeight="1" spans="1:13">
      <c r="A127" s="23" t="s">
        <v>327</v>
      </c>
      <c r="B127" s="33" t="s">
        <v>328</v>
      </c>
      <c r="C127" s="35">
        <v>0.8761</v>
      </c>
      <c r="D127" s="23">
        <v>1</v>
      </c>
      <c r="E127" s="23" t="s">
        <v>329</v>
      </c>
      <c r="F127" s="52" t="s">
        <v>330</v>
      </c>
      <c r="G127" s="52"/>
      <c r="H127" s="52"/>
      <c r="I127" s="52"/>
      <c r="J127" s="60" t="s">
        <v>64</v>
      </c>
      <c r="K127" s="50" t="s">
        <v>105</v>
      </c>
      <c r="L127" s="50" t="s">
        <v>56</v>
      </c>
      <c r="M127" s="23" t="s">
        <v>57</v>
      </c>
    </row>
    <row r="128" ht="15" customHeight="1" spans="1:17">
      <c r="A128" s="23"/>
      <c r="B128" s="33"/>
      <c r="C128" s="23"/>
      <c r="D128" s="23">
        <v>1</v>
      </c>
      <c r="E128" s="23" t="s">
        <v>331</v>
      </c>
      <c r="F128" s="52" t="s">
        <v>332</v>
      </c>
      <c r="G128" s="52"/>
      <c r="H128" s="52"/>
      <c r="I128" s="52"/>
      <c r="J128" s="60" t="s">
        <v>64</v>
      </c>
      <c r="K128" s="50" t="s">
        <v>105</v>
      </c>
      <c r="L128" s="50" t="s">
        <v>56</v>
      </c>
      <c r="M128" s="23" t="s">
        <v>57</v>
      </c>
      <c r="N128" s="20"/>
      <c r="O128" s="42"/>
      <c r="P128" s="42"/>
      <c r="Q128" s="42"/>
    </row>
    <row r="129" spans="1:13">
      <c r="A129" s="23" t="s">
        <v>333</v>
      </c>
      <c r="B129" s="60" t="s">
        <v>334</v>
      </c>
      <c r="C129" s="35">
        <v>0.8889</v>
      </c>
      <c r="D129" s="23">
        <v>14</v>
      </c>
      <c r="E129" s="60" t="s">
        <v>335</v>
      </c>
      <c r="F129" s="52" t="s">
        <v>336</v>
      </c>
      <c r="G129" s="59"/>
      <c r="H129" s="59"/>
      <c r="I129" s="59"/>
      <c r="J129" s="60" t="s">
        <v>64</v>
      </c>
      <c r="K129" s="60" t="s">
        <v>95</v>
      </c>
      <c r="L129" s="60" t="s">
        <v>96</v>
      </c>
      <c r="M129" s="23"/>
    </row>
    <row r="130" ht="15" customHeight="1" spans="1:13">
      <c r="A130" s="35" t="s">
        <v>337</v>
      </c>
      <c r="B130" s="38" t="s">
        <v>338</v>
      </c>
      <c r="C130" s="39">
        <v>0.9032</v>
      </c>
      <c r="D130" s="23">
        <v>1</v>
      </c>
      <c r="E130" s="54" t="s">
        <v>339</v>
      </c>
      <c r="F130" s="52" t="s">
        <v>340</v>
      </c>
      <c r="G130" s="52"/>
      <c r="H130" s="52"/>
      <c r="I130" s="52"/>
      <c r="J130" s="31" t="s">
        <v>209</v>
      </c>
      <c r="K130" s="60" t="s">
        <v>90</v>
      </c>
      <c r="L130" s="50" t="s">
        <v>56</v>
      </c>
      <c r="M130" s="23"/>
    </row>
    <row r="131" ht="15" customHeight="1" spans="1:13">
      <c r="A131" s="23"/>
      <c r="B131" s="33"/>
      <c r="C131" s="24"/>
      <c r="D131" s="33">
        <v>8</v>
      </c>
      <c r="E131" s="54" t="s">
        <v>99</v>
      </c>
      <c r="F131" s="52" t="s">
        <v>341</v>
      </c>
      <c r="G131" s="52"/>
      <c r="H131" s="52"/>
      <c r="I131" s="52"/>
      <c r="J131" s="23"/>
      <c r="K131" s="23"/>
      <c r="L131" s="23"/>
      <c r="M131" s="23"/>
    </row>
    <row r="132" ht="26.25" customHeight="1" spans="1:13">
      <c r="A132" s="33" t="s">
        <v>342</v>
      </c>
      <c r="B132" s="33" t="s">
        <v>343</v>
      </c>
      <c r="C132" s="38">
        <v>0.9189</v>
      </c>
      <c r="D132" s="23">
        <v>1</v>
      </c>
      <c r="E132" s="36" t="s">
        <v>344</v>
      </c>
      <c r="F132" s="52" t="s">
        <v>345</v>
      </c>
      <c r="G132" s="59"/>
      <c r="H132" s="59"/>
      <c r="I132" s="59"/>
      <c r="J132" s="23" t="s">
        <v>64</v>
      </c>
      <c r="K132" s="23" t="s">
        <v>346</v>
      </c>
      <c r="L132" s="23" t="s">
        <v>96</v>
      </c>
      <c r="M132" s="36" t="s">
        <v>57</v>
      </c>
    </row>
    <row r="133" ht="26.25" customHeight="1" spans="1:13">
      <c r="A133" s="33"/>
      <c r="B133" s="33"/>
      <c r="C133" s="38"/>
      <c r="D133" s="23">
        <v>1</v>
      </c>
      <c r="E133" s="36" t="s">
        <v>347</v>
      </c>
      <c r="F133" s="52" t="s">
        <v>348</v>
      </c>
      <c r="G133" s="59"/>
      <c r="H133" s="59"/>
      <c r="I133" s="59"/>
      <c r="J133" s="23" t="s">
        <v>64</v>
      </c>
      <c r="K133" s="23" t="s">
        <v>346</v>
      </c>
      <c r="L133" s="23" t="s">
        <v>96</v>
      </c>
      <c r="M133" s="36" t="s">
        <v>57</v>
      </c>
    </row>
    <row r="134" ht="29.25" customHeight="1" spans="1:13">
      <c r="A134" s="33"/>
      <c r="B134" s="33"/>
      <c r="C134" s="38"/>
      <c r="D134" s="58">
        <v>1</v>
      </c>
      <c r="E134" s="36" t="s">
        <v>349</v>
      </c>
      <c r="F134" s="52" t="s">
        <v>350</v>
      </c>
      <c r="G134" s="59"/>
      <c r="H134" s="59"/>
      <c r="I134" s="59"/>
      <c r="J134" s="23" t="s">
        <v>64</v>
      </c>
      <c r="K134" s="23" t="s">
        <v>235</v>
      </c>
      <c r="L134" s="31" t="s">
        <v>351</v>
      </c>
      <c r="M134" s="23"/>
    </row>
    <row r="135" ht="15" customHeight="1" spans="1:13">
      <c r="A135" s="23" t="s">
        <v>352</v>
      </c>
      <c r="B135" s="33" t="s">
        <v>353</v>
      </c>
      <c r="C135" s="65">
        <v>0.9255</v>
      </c>
      <c r="D135" s="50">
        <v>1</v>
      </c>
      <c r="E135" s="31" t="s">
        <v>354</v>
      </c>
      <c r="F135" s="52" t="s">
        <v>355</v>
      </c>
      <c r="G135" s="59"/>
      <c r="H135" s="59"/>
      <c r="I135" s="59"/>
      <c r="J135" s="60" t="s">
        <v>85</v>
      </c>
      <c r="K135" s="60" t="s">
        <v>105</v>
      </c>
      <c r="L135" s="60" t="s">
        <v>56</v>
      </c>
      <c r="M135" s="23"/>
    </row>
    <row r="136" ht="15" customHeight="1" spans="1:13">
      <c r="A136" s="23"/>
      <c r="B136" s="33"/>
      <c r="C136" s="65"/>
      <c r="D136" s="50">
        <v>3</v>
      </c>
      <c r="E136" s="31" t="s">
        <v>356</v>
      </c>
      <c r="F136" s="52" t="s">
        <v>357</v>
      </c>
      <c r="G136" s="59"/>
      <c r="H136" s="59"/>
      <c r="I136" s="59"/>
      <c r="J136" s="60" t="s">
        <v>64</v>
      </c>
      <c r="K136" s="60" t="s">
        <v>90</v>
      </c>
      <c r="L136" s="60" t="s">
        <v>230</v>
      </c>
      <c r="M136" s="23"/>
    </row>
    <row r="137" ht="15" customHeight="1" spans="1:13">
      <c r="A137" s="23"/>
      <c r="B137" s="33"/>
      <c r="C137" s="65"/>
      <c r="D137" s="50">
        <v>3</v>
      </c>
      <c r="E137" s="31" t="s">
        <v>358</v>
      </c>
      <c r="F137" s="52" t="s">
        <v>359</v>
      </c>
      <c r="G137" s="59"/>
      <c r="H137" s="59"/>
      <c r="I137" s="59"/>
      <c r="J137" s="60" t="s">
        <v>64</v>
      </c>
      <c r="K137" s="60" t="s">
        <v>105</v>
      </c>
      <c r="L137" s="60" t="s">
        <v>230</v>
      </c>
      <c r="M137" s="23"/>
    </row>
    <row r="138" ht="15" customHeight="1" spans="1:13">
      <c r="A138" s="23"/>
      <c r="B138" s="33"/>
      <c r="C138" s="65"/>
      <c r="D138" s="50">
        <v>5</v>
      </c>
      <c r="E138" s="31" t="s">
        <v>360</v>
      </c>
      <c r="F138" s="52" t="s">
        <v>361</v>
      </c>
      <c r="G138" s="59"/>
      <c r="H138" s="59"/>
      <c r="I138" s="59"/>
      <c r="J138" s="60" t="s">
        <v>54</v>
      </c>
      <c r="K138" s="60" t="s">
        <v>105</v>
      </c>
      <c r="L138" s="60" t="s">
        <v>230</v>
      </c>
      <c r="M138" s="23"/>
    </row>
    <row r="139" ht="15" customHeight="1" spans="1:13">
      <c r="A139" s="23"/>
      <c r="B139" s="33"/>
      <c r="C139" s="65"/>
      <c r="D139" s="50">
        <v>1</v>
      </c>
      <c r="E139" s="50" t="s">
        <v>362</v>
      </c>
      <c r="F139" s="52" t="s">
        <v>363</v>
      </c>
      <c r="G139" s="59"/>
      <c r="H139" s="59"/>
      <c r="I139" s="59"/>
      <c r="J139" s="60" t="s">
        <v>64</v>
      </c>
      <c r="K139" s="60" t="s">
        <v>95</v>
      </c>
      <c r="L139" s="60" t="s">
        <v>230</v>
      </c>
      <c r="M139" s="23"/>
    </row>
    <row r="140" ht="15" customHeight="1" spans="1:13">
      <c r="A140" s="23"/>
      <c r="B140" s="33"/>
      <c r="C140" s="65"/>
      <c r="D140" s="50">
        <v>1</v>
      </c>
      <c r="E140" s="50" t="s">
        <v>364</v>
      </c>
      <c r="F140" s="52" t="s">
        <v>365</v>
      </c>
      <c r="G140" s="59"/>
      <c r="H140" s="59"/>
      <c r="I140" s="59"/>
      <c r="J140" s="60" t="s">
        <v>64</v>
      </c>
      <c r="K140" s="60" t="s">
        <v>105</v>
      </c>
      <c r="L140" s="60" t="s">
        <v>56</v>
      </c>
      <c r="M140" s="23"/>
    </row>
    <row r="141" spans="1:13">
      <c r="A141" s="36"/>
      <c r="B141" s="23" t="s">
        <v>366</v>
      </c>
      <c r="C141" s="35">
        <v>0.9388</v>
      </c>
      <c r="D141" s="23">
        <v>1</v>
      </c>
      <c r="E141" s="36" t="s">
        <v>367</v>
      </c>
      <c r="F141" s="52" t="s">
        <v>368</v>
      </c>
      <c r="G141" s="59"/>
      <c r="H141" s="59"/>
      <c r="I141" s="59"/>
      <c r="J141" s="23" t="s">
        <v>64</v>
      </c>
      <c r="K141" s="23" t="s">
        <v>235</v>
      </c>
      <c r="L141" s="23"/>
      <c r="M141" s="36" t="s">
        <v>211</v>
      </c>
    </row>
    <row r="142" spans="1:13">
      <c r="A142" s="36"/>
      <c r="B142" s="23"/>
      <c r="C142" s="23"/>
      <c r="D142" s="23">
        <v>1</v>
      </c>
      <c r="E142" s="36" t="s">
        <v>369</v>
      </c>
      <c r="F142" s="52" t="s">
        <v>370</v>
      </c>
      <c r="G142" s="59"/>
      <c r="H142" s="59"/>
      <c r="I142" s="59"/>
      <c r="J142" s="23" t="s">
        <v>64</v>
      </c>
      <c r="K142" s="23" t="s">
        <v>235</v>
      </c>
      <c r="L142" s="23"/>
      <c r="M142" s="36" t="s">
        <v>211</v>
      </c>
    </row>
    <row r="143" spans="1:13">
      <c r="A143" s="36"/>
      <c r="B143" s="23"/>
      <c r="C143" s="23"/>
      <c r="D143" s="23">
        <v>1</v>
      </c>
      <c r="E143" s="23" t="s">
        <v>99</v>
      </c>
      <c r="F143" s="52" t="s">
        <v>371</v>
      </c>
      <c r="G143" s="59"/>
      <c r="H143" s="59"/>
      <c r="I143" s="59"/>
      <c r="J143" s="23"/>
      <c r="K143" s="23"/>
      <c r="L143" s="23" t="s">
        <v>372</v>
      </c>
      <c r="M143" s="23"/>
    </row>
    <row r="144" spans="1:13">
      <c r="A144" s="24" t="s">
        <v>373</v>
      </c>
      <c r="B144" s="24" t="s">
        <v>374</v>
      </c>
      <c r="C144" s="35">
        <v>0.9375</v>
      </c>
      <c r="D144" s="23">
        <v>2</v>
      </c>
      <c r="E144" s="23" t="s">
        <v>375</v>
      </c>
      <c r="F144" s="52" t="s">
        <v>376</v>
      </c>
      <c r="G144" s="59"/>
      <c r="H144" s="59"/>
      <c r="I144" s="59"/>
      <c r="J144" s="23" t="s">
        <v>54</v>
      </c>
      <c r="K144" s="60" t="s">
        <v>95</v>
      </c>
      <c r="L144" s="60" t="s">
        <v>96</v>
      </c>
      <c r="M144" s="23"/>
    </row>
    <row r="145" ht="39" customHeight="1" spans="1:13">
      <c r="A145" s="23" t="s">
        <v>377</v>
      </c>
      <c r="B145" s="33" t="s">
        <v>378</v>
      </c>
      <c r="C145" s="38">
        <v>0.945</v>
      </c>
      <c r="D145" s="23">
        <v>1</v>
      </c>
      <c r="E145" s="36" t="s">
        <v>379</v>
      </c>
      <c r="F145" s="52" t="s">
        <v>380</v>
      </c>
      <c r="G145" s="59"/>
      <c r="H145" s="59"/>
      <c r="I145" s="59"/>
      <c r="J145" s="23" t="s">
        <v>64</v>
      </c>
      <c r="K145" s="23" t="s">
        <v>346</v>
      </c>
      <c r="L145" s="23" t="s">
        <v>56</v>
      </c>
      <c r="M145" s="36" t="s">
        <v>57</v>
      </c>
    </row>
    <row r="146" ht="39" customHeight="1" spans="1:13">
      <c r="A146" s="23"/>
      <c r="B146" s="33"/>
      <c r="C146" s="38"/>
      <c r="D146" s="23">
        <v>1</v>
      </c>
      <c r="E146" s="36" t="s">
        <v>381</v>
      </c>
      <c r="F146" s="52" t="s">
        <v>382</v>
      </c>
      <c r="G146" s="59"/>
      <c r="H146" s="59"/>
      <c r="I146" s="59"/>
      <c r="J146" s="23" t="s">
        <v>64</v>
      </c>
      <c r="K146" s="23" t="s">
        <v>346</v>
      </c>
      <c r="L146" s="23" t="s">
        <v>56</v>
      </c>
      <c r="M146" s="36" t="s">
        <v>57</v>
      </c>
    </row>
    <row r="147" ht="39" customHeight="1" spans="1:13">
      <c r="A147" s="23"/>
      <c r="B147" s="33"/>
      <c r="C147" s="38"/>
      <c r="D147" s="23">
        <v>1</v>
      </c>
      <c r="E147" s="36" t="s">
        <v>383</v>
      </c>
      <c r="F147" s="52" t="s">
        <v>384</v>
      </c>
      <c r="G147" s="59"/>
      <c r="H147" s="59"/>
      <c r="I147" s="59"/>
      <c r="J147" s="23" t="s">
        <v>64</v>
      </c>
      <c r="K147" s="23" t="s">
        <v>346</v>
      </c>
      <c r="L147" s="23" t="s">
        <v>56</v>
      </c>
      <c r="M147" s="36" t="s">
        <v>57</v>
      </c>
    </row>
    <row r="148" ht="39" customHeight="1" spans="1:13">
      <c r="A148" s="23"/>
      <c r="B148" s="33"/>
      <c r="C148" s="38"/>
      <c r="D148" s="23">
        <v>8</v>
      </c>
      <c r="E148" s="36" t="s">
        <v>385</v>
      </c>
      <c r="F148" s="52" t="s">
        <v>386</v>
      </c>
      <c r="G148" s="59"/>
      <c r="H148" s="59"/>
      <c r="I148" s="59"/>
      <c r="J148" s="23" t="s">
        <v>64</v>
      </c>
      <c r="K148" s="23" t="s">
        <v>346</v>
      </c>
      <c r="L148" s="23" t="s">
        <v>56</v>
      </c>
      <c r="M148" s="36" t="s">
        <v>57</v>
      </c>
    </row>
    <row r="149" ht="39" customHeight="1" spans="1:13">
      <c r="A149" s="23"/>
      <c r="B149" s="33"/>
      <c r="C149" s="38"/>
      <c r="D149" s="23">
        <v>2</v>
      </c>
      <c r="E149" s="36" t="s">
        <v>387</v>
      </c>
      <c r="F149" s="52" t="s">
        <v>388</v>
      </c>
      <c r="G149" s="59"/>
      <c r="H149" s="59"/>
      <c r="I149" s="59"/>
      <c r="J149" s="23" t="s">
        <v>54</v>
      </c>
      <c r="K149" s="23" t="s">
        <v>346</v>
      </c>
      <c r="L149" s="23" t="s">
        <v>56</v>
      </c>
      <c r="M149" s="36" t="s">
        <v>57</v>
      </c>
    </row>
    <row r="150" ht="39" customHeight="1" spans="1:13">
      <c r="A150" s="23"/>
      <c r="B150" s="33"/>
      <c r="C150" s="38"/>
      <c r="D150" s="23">
        <v>1</v>
      </c>
      <c r="E150" s="36" t="s">
        <v>389</v>
      </c>
      <c r="F150" s="52" t="s">
        <v>390</v>
      </c>
      <c r="G150" s="59"/>
      <c r="H150" s="59"/>
      <c r="I150" s="59"/>
      <c r="J150" s="23" t="s">
        <v>54</v>
      </c>
      <c r="K150" s="23" t="s">
        <v>235</v>
      </c>
      <c r="L150" s="23" t="s">
        <v>96</v>
      </c>
      <c r="M150" s="36" t="s">
        <v>391</v>
      </c>
    </row>
    <row r="151" ht="39" customHeight="1" spans="1:13">
      <c r="A151" s="23"/>
      <c r="B151" s="33"/>
      <c r="C151" s="38"/>
      <c r="D151" s="23">
        <v>2</v>
      </c>
      <c r="E151" s="36" t="s">
        <v>392</v>
      </c>
      <c r="F151" s="52" t="s">
        <v>393</v>
      </c>
      <c r="G151" s="59"/>
      <c r="H151" s="59"/>
      <c r="I151" s="59"/>
      <c r="J151" s="23" t="s">
        <v>64</v>
      </c>
      <c r="K151" s="23" t="s">
        <v>346</v>
      </c>
      <c r="L151" s="23" t="s">
        <v>56</v>
      </c>
      <c r="M151" s="36" t="s">
        <v>57</v>
      </c>
    </row>
    <row r="152" ht="39" customHeight="1" spans="1:13">
      <c r="A152" s="23"/>
      <c r="B152" s="33"/>
      <c r="C152" s="38"/>
      <c r="D152" s="23">
        <v>1</v>
      </c>
      <c r="E152" s="36" t="s">
        <v>394</v>
      </c>
      <c r="F152" s="52" t="s">
        <v>395</v>
      </c>
      <c r="G152" s="59"/>
      <c r="H152" s="59"/>
      <c r="I152" s="59"/>
      <c r="J152" s="23" t="s">
        <v>64</v>
      </c>
      <c r="K152" s="23" t="s">
        <v>346</v>
      </c>
      <c r="L152" s="23" t="s">
        <v>56</v>
      </c>
      <c r="M152" s="36" t="s">
        <v>57</v>
      </c>
    </row>
    <row r="153" ht="39" customHeight="1" spans="1:13">
      <c r="A153" s="23"/>
      <c r="B153" s="33"/>
      <c r="C153" s="38"/>
      <c r="D153" s="23">
        <v>1</v>
      </c>
      <c r="E153" s="36" t="s">
        <v>396</v>
      </c>
      <c r="F153" s="52" t="s">
        <v>397</v>
      </c>
      <c r="G153" s="59"/>
      <c r="H153" s="59"/>
      <c r="I153" s="59"/>
      <c r="J153" s="23" t="s">
        <v>64</v>
      </c>
      <c r="K153" s="23" t="s">
        <v>235</v>
      </c>
      <c r="L153" s="23" t="s">
        <v>96</v>
      </c>
      <c r="M153" s="36" t="s">
        <v>391</v>
      </c>
    </row>
    <row r="154" ht="39" customHeight="1" spans="1:13">
      <c r="A154" s="23"/>
      <c r="B154" s="33"/>
      <c r="C154" s="38"/>
      <c r="D154" s="23">
        <v>3</v>
      </c>
      <c r="E154" s="36" t="s">
        <v>398</v>
      </c>
      <c r="F154" s="52" t="s">
        <v>399</v>
      </c>
      <c r="G154" s="59"/>
      <c r="H154" s="59"/>
      <c r="I154" s="59"/>
      <c r="J154" s="23" t="s">
        <v>85</v>
      </c>
      <c r="K154" s="23" t="s">
        <v>346</v>
      </c>
      <c r="L154" s="23" t="s">
        <v>56</v>
      </c>
      <c r="M154" s="36" t="s">
        <v>57</v>
      </c>
    </row>
    <row r="155" ht="39" customHeight="1" spans="1:13">
      <c r="A155" s="23"/>
      <c r="B155" s="33"/>
      <c r="C155" s="38"/>
      <c r="D155" s="23">
        <v>1</v>
      </c>
      <c r="E155" s="36" t="s">
        <v>400</v>
      </c>
      <c r="F155" s="52" t="s">
        <v>401</v>
      </c>
      <c r="G155" s="59"/>
      <c r="H155" s="59"/>
      <c r="I155" s="59"/>
      <c r="J155" s="23" t="s">
        <v>64</v>
      </c>
      <c r="K155" s="23" t="s">
        <v>346</v>
      </c>
      <c r="L155" s="23" t="s">
        <v>56</v>
      </c>
      <c r="M155" s="36" t="s">
        <v>57</v>
      </c>
    </row>
    <row r="156" ht="39" customHeight="1" spans="1:13">
      <c r="A156" s="23"/>
      <c r="B156" s="33"/>
      <c r="C156" s="38"/>
      <c r="D156" s="23">
        <v>4</v>
      </c>
      <c r="E156" s="36" t="s">
        <v>402</v>
      </c>
      <c r="F156" s="52" t="s">
        <v>403</v>
      </c>
      <c r="G156" s="59"/>
      <c r="H156" s="59"/>
      <c r="I156" s="59"/>
      <c r="J156" s="23" t="s">
        <v>64</v>
      </c>
      <c r="K156" s="23" t="s">
        <v>346</v>
      </c>
      <c r="L156" s="23" t="s">
        <v>56</v>
      </c>
      <c r="M156" s="36" t="s">
        <v>57</v>
      </c>
    </row>
    <row r="157" ht="39" customHeight="1" spans="1:13">
      <c r="A157" s="23"/>
      <c r="B157" s="33"/>
      <c r="C157" s="38"/>
      <c r="D157" s="23">
        <v>1</v>
      </c>
      <c r="E157" s="36" t="s">
        <v>404</v>
      </c>
      <c r="F157" s="52" t="s">
        <v>405</v>
      </c>
      <c r="G157" s="59"/>
      <c r="H157" s="59"/>
      <c r="I157" s="59"/>
      <c r="J157" s="23" t="s">
        <v>64</v>
      </c>
      <c r="K157" s="23" t="s">
        <v>346</v>
      </c>
      <c r="L157" s="23" t="s">
        <v>56</v>
      </c>
      <c r="M157" s="36" t="s">
        <v>57</v>
      </c>
    </row>
    <row r="158" ht="39" customHeight="1" spans="1:13">
      <c r="A158" s="23"/>
      <c r="B158" s="33"/>
      <c r="C158" s="38"/>
      <c r="D158" s="23">
        <v>1</v>
      </c>
      <c r="E158" s="36" t="s">
        <v>406</v>
      </c>
      <c r="F158" s="52" t="s">
        <v>407</v>
      </c>
      <c r="G158" s="59"/>
      <c r="H158" s="59"/>
      <c r="I158" s="59"/>
      <c r="J158" s="23" t="s">
        <v>64</v>
      </c>
      <c r="K158" s="23" t="s">
        <v>346</v>
      </c>
      <c r="L158" s="23" t="s">
        <v>56</v>
      </c>
      <c r="M158" s="36" t="s">
        <v>57</v>
      </c>
    </row>
    <row r="159" ht="39" customHeight="1" spans="1:13">
      <c r="A159" s="23"/>
      <c r="B159" s="33"/>
      <c r="C159" s="38"/>
      <c r="D159" s="23">
        <v>7</v>
      </c>
      <c r="E159" s="36" t="s">
        <v>408</v>
      </c>
      <c r="F159" s="52" t="s">
        <v>409</v>
      </c>
      <c r="G159" s="59"/>
      <c r="H159" s="59"/>
      <c r="I159" s="59"/>
      <c r="J159" s="23" t="s">
        <v>64</v>
      </c>
      <c r="K159" s="23" t="s">
        <v>346</v>
      </c>
      <c r="L159" s="23" t="s">
        <v>56</v>
      </c>
      <c r="M159" s="36" t="s">
        <v>57</v>
      </c>
    </row>
    <row r="160" ht="39" customHeight="1" spans="1:13">
      <c r="A160" s="23"/>
      <c r="B160" s="33"/>
      <c r="C160" s="38"/>
      <c r="D160" s="23">
        <v>1</v>
      </c>
      <c r="E160" s="36" t="s">
        <v>410</v>
      </c>
      <c r="F160" s="52" t="s">
        <v>411</v>
      </c>
      <c r="G160" s="59"/>
      <c r="H160" s="59"/>
      <c r="I160" s="59"/>
      <c r="J160" s="23" t="s">
        <v>64</v>
      </c>
      <c r="K160" s="23" t="s">
        <v>346</v>
      </c>
      <c r="L160" s="23" t="s">
        <v>56</v>
      </c>
      <c r="M160" s="36" t="s">
        <v>57</v>
      </c>
    </row>
    <row r="161" ht="39" customHeight="1" spans="1:13">
      <c r="A161" s="23"/>
      <c r="B161" s="33"/>
      <c r="C161" s="38"/>
      <c r="D161" s="23">
        <v>55</v>
      </c>
      <c r="E161" s="36" t="s">
        <v>412</v>
      </c>
      <c r="F161" s="52" t="s">
        <v>413</v>
      </c>
      <c r="G161" s="59"/>
      <c r="H161" s="59"/>
      <c r="I161" s="59"/>
      <c r="J161" s="23" t="s">
        <v>54</v>
      </c>
      <c r="K161" s="23" t="s">
        <v>346</v>
      </c>
      <c r="L161" s="23" t="s">
        <v>56</v>
      </c>
      <c r="M161" s="36" t="s">
        <v>57</v>
      </c>
    </row>
    <row r="162" ht="39" customHeight="1" spans="1:13">
      <c r="A162" s="23"/>
      <c r="B162" s="33"/>
      <c r="C162" s="38"/>
      <c r="D162" s="23">
        <v>1</v>
      </c>
      <c r="E162" s="36" t="s">
        <v>414</v>
      </c>
      <c r="F162" s="52" t="s">
        <v>415</v>
      </c>
      <c r="G162" s="59"/>
      <c r="H162" s="59"/>
      <c r="I162" s="59"/>
      <c r="J162" s="23" t="s">
        <v>64</v>
      </c>
      <c r="K162" s="23" t="s">
        <v>235</v>
      </c>
      <c r="L162" s="23" t="s">
        <v>56</v>
      </c>
      <c r="M162" s="36" t="s">
        <v>391</v>
      </c>
    </row>
    <row r="163" ht="39" customHeight="1" spans="1:13">
      <c r="A163" s="23"/>
      <c r="B163" s="33"/>
      <c r="C163" s="38"/>
      <c r="D163" s="23">
        <v>1</v>
      </c>
      <c r="E163" s="36" t="s">
        <v>416</v>
      </c>
      <c r="F163" s="52" t="s">
        <v>417</v>
      </c>
      <c r="G163" s="59"/>
      <c r="H163" s="59"/>
      <c r="I163" s="59"/>
      <c r="J163" s="23" t="s">
        <v>64</v>
      </c>
      <c r="K163" s="23" t="s">
        <v>346</v>
      </c>
      <c r="L163" s="23" t="s">
        <v>56</v>
      </c>
      <c r="M163" s="36" t="s">
        <v>57</v>
      </c>
    </row>
    <row r="164" ht="26.25" customHeight="1" spans="1:13">
      <c r="A164" s="23"/>
      <c r="B164" s="33"/>
      <c r="C164" s="38"/>
      <c r="D164" s="23">
        <v>26</v>
      </c>
      <c r="E164" s="36" t="s">
        <v>99</v>
      </c>
      <c r="F164" s="52" t="s">
        <v>418</v>
      </c>
      <c r="G164" s="59"/>
      <c r="H164" s="59"/>
      <c r="I164" s="59"/>
      <c r="J164" s="23"/>
      <c r="K164" s="23"/>
      <c r="L164" s="23" t="s">
        <v>372</v>
      </c>
      <c r="M164" s="36"/>
    </row>
    <row r="165" ht="33" spans="1:13">
      <c r="A165" s="23" t="s">
        <v>419</v>
      </c>
      <c r="B165" s="60" t="s">
        <v>420</v>
      </c>
      <c r="C165" s="35">
        <v>0.9787</v>
      </c>
      <c r="D165" s="23">
        <v>1</v>
      </c>
      <c r="E165" s="60" t="s">
        <v>421</v>
      </c>
      <c r="F165" s="52" t="s">
        <v>422</v>
      </c>
      <c r="G165" s="59"/>
      <c r="H165" s="59"/>
      <c r="I165" s="59"/>
      <c r="J165" s="60" t="s">
        <v>85</v>
      </c>
      <c r="K165" s="60" t="s">
        <v>105</v>
      </c>
      <c r="L165" s="60" t="s">
        <v>96</v>
      </c>
      <c r="M165" s="23"/>
    </row>
    <row r="166" spans="1:13">
      <c r="A166" s="23" t="s">
        <v>423</v>
      </c>
      <c r="B166" s="23" t="s">
        <v>424</v>
      </c>
      <c r="C166" s="35">
        <v>0.9683</v>
      </c>
      <c r="D166" s="50">
        <v>1</v>
      </c>
      <c r="E166" s="60" t="s">
        <v>425</v>
      </c>
      <c r="F166" s="52" t="s">
        <v>426</v>
      </c>
      <c r="G166" s="59"/>
      <c r="H166" s="59"/>
      <c r="I166" s="59"/>
      <c r="J166" s="60" t="s">
        <v>64</v>
      </c>
      <c r="K166" s="60" t="s">
        <v>95</v>
      </c>
      <c r="L166" s="60" t="s">
        <v>56</v>
      </c>
      <c r="M166" s="23"/>
    </row>
    <row r="167" spans="1:13">
      <c r="A167" s="23"/>
      <c r="B167" s="23"/>
      <c r="C167" s="23"/>
      <c r="D167" s="50">
        <v>1</v>
      </c>
      <c r="E167" s="60" t="s">
        <v>427</v>
      </c>
      <c r="F167" s="52" t="s">
        <v>428</v>
      </c>
      <c r="G167" s="59"/>
      <c r="H167" s="59"/>
      <c r="I167" s="59"/>
      <c r="J167" s="60" t="s">
        <v>64</v>
      </c>
      <c r="K167" s="60" t="s">
        <v>95</v>
      </c>
      <c r="L167" s="60" t="s">
        <v>56</v>
      </c>
      <c r="M167" s="23"/>
    </row>
    <row r="168" ht="15" customHeight="1" spans="1:17">
      <c r="A168" s="23" t="s">
        <v>429</v>
      </c>
      <c r="B168" s="33" t="s">
        <v>430</v>
      </c>
      <c r="C168" s="38">
        <v>0.9874</v>
      </c>
      <c r="D168" s="23">
        <v>1</v>
      </c>
      <c r="E168" s="23" t="s">
        <v>431</v>
      </c>
      <c r="F168" s="52" t="s">
        <v>432</v>
      </c>
      <c r="G168" s="59"/>
      <c r="H168" s="59"/>
      <c r="I168" s="59"/>
      <c r="J168" s="23" t="s">
        <v>433</v>
      </c>
      <c r="K168" s="23" t="s">
        <v>235</v>
      </c>
      <c r="L168" s="60" t="s">
        <v>96</v>
      </c>
      <c r="M168" s="23"/>
      <c r="N168" s="20"/>
      <c r="O168" s="42"/>
      <c r="P168" s="42"/>
      <c r="Q168" s="42"/>
    </row>
    <row r="169" ht="15" customHeight="1" spans="1:17">
      <c r="A169" s="23"/>
      <c r="B169" s="33"/>
      <c r="C169" s="38"/>
      <c r="D169" s="23">
        <v>1</v>
      </c>
      <c r="E169" s="23" t="s">
        <v>434</v>
      </c>
      <c r="F169" s="52" t="s">
        <v>435</v>
      </c>
      <c r="G169" s="59"/>
      <c r="H169" s="59"/>
      <c r="I169" s="59"/>
      <c r="J169" s="23" t="s">
        <v>433</v>
      </c>
      <c r="K169" s="23" t="s">
        <v>235</v>
      </c>
      <c r="L169" s="60" t="s">
        <v>96</v>
      </c>
      <c r="M169" s="23"/>
      <c r="N169" s="20"/>
      <c r="O169" s="42"/>
      <c r="P169" s="42"/>
      <c r="Q169" s="42"/>
    </row>
    <row r="170" ht="15" customHeight="1" spans="1:17">
      <c r="A170" s="23"/>
      <c r="B170" s="33"/>
      <c r="C170" s="33"/>
      <c r="D170" s="23">
        <v>1</v>
      </c>
      <c r="E170" s="36" t="s">
        <v>436</v>
      </c>
      <c r="F170" s="52" t="s">
        <v>437</v>
      </c>
      <c r="G170" s="59"/>
      <c r="H170" s="59"/>
      <c r="I170" s="59"/>
      <c r="J170" s="23" t="s">
        <v>209</v>
      </c>
      <c r="K170" s="23" t="s">
        <v>438</v>
      </c>
      <c r="L170" s="23" t="s">
        <v>56</v>
      </c>
      <c r="M170" s="23" t="s">
        <v>57</v>
      </c>
      <c r="N170" s="20"/>
      <c r="O170" s="42"/>
      <c r="P170" s="42"/>
      <c r="Q170" s="42"/>
    </row>
    <row r="171" spans="1:13">
      <c r="A171" s="23" t="s">
        <v>439</v>
      </c>
      <c r="B171" s="23" t="s">
        <v>440</v>
      </c>
      <c r="C171" s="57">
        <v>0.99</v>
      </c>
      <c r="D171" s="23">
        <v>1</v>
      </c>
      <c r="E171" s="23" t="s">
        <v>441</v>
      </c>
      <c r="F171" s="52" t="s">
        <v>442</v>
      </c>
      <c r="G171" s="59"/>
      <c r="H171" s="59"/>
      <c r="I171" s="59"/>
      <c r="J171" s="23" t="s">
        <v>54</v>
      </c>
      <c r="K171" s="23" t="s">
        <v>105</v>
      </c>
      <c r="L171" s="23" t="s">
        <v>56</v>
      </c>
      <c r="M171" s="23" t="s">
        <v>57</v>
      </c>
    </row>
    <row r="172" spans="1:13">
      <c r="A172" s="23" t="s">
        <v>443</v>
      </c>
      <c r="B172" s="23" t="s">
        <v>444</v>
      </c>
      <c r="C172" s="35">
        <v>0.9938</v>
      </c>
      <c r="D172" s="23">
        <v>1</v>
      </c>
      <c r="E172" s="60" t="s">
        <v>445</v>
      </c>
      <c r="F172" s="52" t="s">
        <v>446</v>
      </c>
      <c r="G172" s="59"/>
      <c r="H172" s="59"/>
      <c r="I172" s="59"/>
      <c r="J172" s="50" t="s">
        <v>64</v>
      </c>
      <c r="K172" s="50" t="s">
        <v>105</v>
      </c>
      <c r="L172" s="50" t="s">
        <v>56</v>
      </c>
      <c r="M172" s="23"/>
    </row>
    <row r="173" spans="1:13">
      <c r="A173" s="23"/>
      <c r="B173" s="23"/>
      <c r="C173" s="23"/>
      <c r="D173" s="23">
        <v>1</v>
      </c>
      <c r="E173" s="60" t="s">
        <v>447</v>
      </c>
      <c r="F173" s="52" t="s">
        <v>448</v>
      </c>
      <c r="G173" s="59"/>
      <c r="H173" s="59"/>
      <c r="I173" s="59"/>
      <c r="J173" s="50" t="s">
        <v>64</v>
      </c>
      <c r="K173" s="50" t="s">
        <v>105</v>
      </c>
      <c r="L173" s="50" t="s">
        <v>56</v>
      </c>
      <c r="M173" s="23"/>
    </row>
    <row r="174" ht="15.75" customHeight="1" spans="1:17">
      <c r="A174" s="23" t="s">
        <v>449</v>
      </c>
      <c r="B174" s="33" t="s">
        <v>450</v>
      </c>
      <c r="C174" s="35">
        <v>0.9975</v>
      </c>
      <c r="D174" s="23">
        <v>1</v>
      </c>
      <c r="E174" s="62" t="s">
        <v>451</v>
      </c>
      <c r="F174" s="52" t="s">
        <v>452</v>
      </c>
      <c r="G174" s="59"/>
      <c r="H174" s="59"/>
      <c r="I174" s="59"/>
      <c r="J174" s="50" t="s">
        <v>64</v>
      </c>
      <c r="K174" s="50" t="s">
        <v>105</v>
      </c>
      <c r="L174" s="50" t="s">
        <v>56</v>
      </c>
      <c r="M174" s="23"/>
      <c r="N174" s="20"/>
      <c r="O174" s="42"/>
      <c r="P174" s="42"/>
      <c r="Q174" s="42"/>
    </row>
    <row r="175" spans="1:13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</row>
  </sheetData>
  <sheetProtection formatCells="0" insertHyperlinks="0" autoFilter="0"/>
  <autoFilter ref="A8:Q174">
    <extLst/>
  </autoFilter>
  <mergeCells count="238">
    <mergeCell ref="A1:M1"/>
    <mergeCell ref="B2:E2"/>
    <mergeCell ref="G2:M2"/>
    <mergeCell ref="B3:E3"/>
    <mergeCell ref="G3:M3"/>
    <mergeCell ref="B4:E4"/>
    <mergeCell ref="G4:M4"/>
    <mergeCell ref="B5:E5"/>
    <mergeCell ref="G5:M5"/>
    <mergeCell ref="B6:M6"/>
    <mergeCell ref="A7:M7"/>
    <mergeCell ref="F8:I8"/>
    <mergeCell ref="F9:I9"/>
    <mergeCell ref="F10:I10"/>
    <mergeCell ref="F11:I11"/>
    <mergeCell ref="F12:I12"/>
    <mergeCell ref="F13:I13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F23:I23"/>
    <mergeCell ref="F24:I24"/>
    <mergeCell ref="F25:I25"/>
    <mergeCell ref="F26:I26"/>
    <mergeCell ref="F27:I27"/>
    <mergeCell ref="F28:I28"/>
    <mergeCell ref="F29:I29"/>
    <mergeCell ref="F30:I30"/>
    <mergeCell ref="F31:I31"/>
    <mergeCell ref="F32:I32"/>
    <mergeCell ref="F33:I33"/>
    <mergeCell ref="F34:I34"/>
    <mergeCell ref="F35:I35"/>
    <mergeCell ref="F36:I36"/>
    <mergeCell ref="F37:I37"/>
    <mergeCell ref="F38:I38"/>
    <mergeCell ref="F39:I39"/>
    <mergeCell ref="F40:I40"/>
    <mergeCell ref="F41:I41"/>
    <mergeCell ref="F42:I42"/>
    <mergeCell ref="F43:I43"/>
    <mergeCell ref="F44:I44"/>
    <mergeCell ref="F45:I45"/>
    <mergeCell ref="F46:I46"/>
    <mergeCell ref="F47:I47"/>
    <mergeCell ref="F48:I48"/>
    <mergeCell ref="F49:I49"/>
    <mergeCell ref="F50:I50"/>
    <mergeCell ref="F51:I51"/>
    <mergeCell ref="F52:I52"/>
    <mergeCell ref="F53:I53"/>
    <mergeCell ref="F54:I54"/>
    <mergeCell ref="F55:I55"/>
    <mergeCell ref="F56:I56"/>
    <mergeCell ref="F57:I57"/>
    <mergeCell ref="F58:I58"/>
    <mergeCell ref="F59:I59"/>
    <mergeCell ref="F60:I60"/>
    <mergeCell ref="F61:I61"/>
    <mergeCell ref="F62:I62"/>
    <mergeCell ref="F63:I63"/>
    <mergeCell ref="F64:I64"/>
    <mergeCell ref="F65:I65"/>
    <mergeCell ref="F66:I66"/>
    <mergeCell ref="F67:I67"/>
    <mergeCell ref="F68:I68"/>
    <mergeCell ref="F69:I69"/>
    <mergeCell ref="F70:I70"/>
    <mergeCell ref="F71:I71"/>
    <mergeCell ref="F72:I72"/>
    <mergeCell ref="F73:I73"/>
    <mergeCell ref="F74:I74"/>
    <mergeCell ref="F75:I75"/>
    <mergeCell ref="F76:I76"/>
    <mergeCell ref="F77:I77"/>
    <mergeCell ref="F78:I78"/>
    <mergeCell ref="F79:I79"/>
    <mergeCell ref="F80:I80"/>
    <mergeCell ref="F81:I81"/>
    <mergeCell ref="F82:I82"/>
    <mergeCell ref="F83:I83"/>
    <mergeCell ref="F84:I84"/>
    <mergeCell ref="F85:I85"/>
    <mergeCell ref="F86:I86"/>
    <mergeCell ref="F87:I87"/>
    <mergeCell ref="F88:I88"/>
    <mergeCell ref="F89:I89"/>
    <mergeCell ref="F90:I90"/>
    <mergeCell ref="F91:I91"/>
    <mergeCell ref="F92:I92"/>
    <mergeCell ref="F93:I93"/>
    <mergeCell ref="F94:I94"/>
    <mergeCell ref="F95:I95"/>
    <mergeCell ref="F96:I96"/>
    <mergeCell ref="F97:I97"/>
    <mergeCell ref="F98:I98"/>
    <mergeCell ref="F99:I99"/>
    <mergeCell ref="F100:I100"/>
    <mergeCell ref="F101:I101"/>
    <mergeCell ref="F102:I102"/>
    <mergeCell ref="F103:I103"/>
    <mergeCell ref="F104:I104"/>
    <mergeCell ref="F105:I105"/>
    <mergeCell ref="F106:I106"/>
    <mergeCell ref="F107:I107"/>
    <mergeCell ref="F108:I108"/>
    <mergeCell ref="F109:I109"/>
    <mergeCell ref="F110:I110"/>
    <mergeCell ref="F111:I111"/>
    <mergeCell ref="F112:I112"/>
    <mergeCell ref="F113:I113"/>
    <mergeCell ref="F114:I114"/>
    <mergeCell ref="F115:I115"/>
    <mergeCell ref="F116:I116"/>
    <mergeCell ref="F117:I117"/>
    <mergeCell ref="F118:I118"/>
    <mergeCell ref="F119:I119"/>
    <mergeCell ref="F120:I120"/>
    <mergeCell ref="F121:I121"/>
    <mergeCell ref="F122:I122"/>
    <mergeCell ref="F123:I123"/>
    <mergeCell ref="F124:I124"/>
    <mergeCell ref="F125:I125"/>
    <mergeCell ref="F126:I126"/>
    <mergeCell ref="F127:I127"/>
    <mergeCell ref="F128:I128"/>
    <mergeCell ref="F129:I129"/>
    <mergeCell ref="F130:I130"/>
    <mergeCell ref="F131:I131"/>
    <mergeCell ref="F132:I132"/>
    <mergeCell ref="F133:I133"/>
    <mergeCell ref="F134:I134"/>
    <mergeCell ref="F135:I135"/>
    <mergeCell ref="F136:I136"/>
    <mergeCell ref="F137:I137"/>
    <mergeCell ref="F138:I138"/>
    <mergeCell ref="F139:I139"/>
    <mergeCell ref="F140:I140"/>
    <mergeCell ref="F141:I141"/>
    <mergeCell ref="F142:I142"/>
    <mergeCell ref="F143:I143"/>
    <mergeCell ref="F144:I144"/>
    <mergeCell ref="F145:I145"/>
    <mergeCell ref="F146:I146"/>
    <mergeCell ref="F147:I147"/>
    <mergeCell ref="F148:I148"/>
    <mergeCell ref="F149:I149"/>
    <mergeCell ref="F150:I150"/>
    <mergeCell ref="F151:I151"/>
    <mergeCell ref="F152:I152"/>
    <mergeCell ref="F153:I153"/>
    <mergeCell ref="F154:I154"/>
    <mergeCell ref="F155:I155"/>
    <mergeCell ref="F156:I156"/>
    <mergeCell ref="F157:I157"/>
    <mergeCell ref="F158:I158"/>
    <mergeCell ref="F159:I159"/>
    <mergeCell ref="F160:I160"/>
    <mergeCell ref="F161:I161"/>
    <mergeCell ref="F162:I162"/>
    <mergeCell ref="F163:I163"/>
    <mergeCell ref="F164:I164"/>
    <mergeCell ref="F165:I165"/>
    <mergeCell ref="F166:I166"/>
    <mergeCell ref="F167:I167"/>
    <mergeCell ref="F168:I168"/>
    <mergeCell ref="F169:I169"/>
    <mergeCell ref="F170:I170"/>
    <mergeCell ref="F171:I171"/>
    <mergeCell ref="F172:I172"/>
    <mergeCell ref="F173:I173"/>
    <mergeCell ref="F174:I174"/>
    <mergeCell ref="A9:A27"/>
    <mergeCell ref="A28:A70"/>
    <mergeCell ref="A71:A76"/>
    <mergeCell ref="A77:A82"/>
    <mergeCell ref="A83:A85"/>
    <mergeCell ref="A87:A94"/>
    <mergeCell ref="A95:A111"/>
    <mergeCell ref="A112:A115"/>
    <mergeCell ref="A116:A121"/>
    <mergeCell ref="A122:A124"/>
    <mergeCell ref="A125:A126"/>
    <mergeCell ref="A127:A128"/>
    <mergeCell ref="A130:A131"/>
    <mergeCell ref="A132:A134"/>
    <mergeCell ref="A135:A140"/>
    <mergeCell ref="A141:A143"/>
    <mergeCell ref="A145:A164"/>
    <mergeCell ref="A166:A167"/>
    <mergeCell ref="A168:A170"/>
    <mergeCell ref="A172:A173"/>
    <mergeCell ref="B9:B27"/>
    <mergeCell ref="B28:B70"/>
    <mergeCell ref="B71:B76"/>
    <mergeCell ref="B77:B82"/>
    <mergeCell ref="B83:B85"/>
    <mergeCell ref="B87:B94"/>
    <mergeCell ref="B95:B111"/>
    <mergeCell ref="B112:B115"/>
    <mergeCell ref="B116:B121"/>
    <mergeCell ref="B122:B124"/>
    <mergeCell ref="B125:B126"/>
    <mergeCell ref="B127:B128"/>
    <mergeCell ref="B130:B131"/>
    <mergeCell ref="B132:B134"/>
    <mergeCell ref="B135:B140"/>
    <mergeCell ref="B141:B143"/>
    <mergeCell ref="B145:B164"/>
    <mergeCell ref="B166:B167"/>
    <mergeCell ref="B168:B170"/>
    <mergeCell ref="B172:B173"/>
    <mergeCell ref="C9:C27"/>
    <mergeCell ref="C28:C70"/>
    <mergeCell ref="C71:C76"/>
    <mergeCell ref="C77:C82"/>
    <mergeCell ref="C83:C85"/>
    <mergeCell ref="C87:C94"/>
    <mergeCell ref="C95:C111"/>
    <mergeCell ref="C112:C115"/>
    <mergeCell ref="C116:C121"/>
    <mergeCell ref="C122:C124"/>
    <mergeCell ref="C125:C126"/>
    <mergeCell ref="C127:C128"/>
    <mergeCell ref="C130:C131"/>
    <mergeCell ref="C132:C134"/>
    <mergeCell ref="C135:C140"/>
    <mergeCell ref="C141:C143"/>
    <mergeCell ref="C145:C164"/>
    <mergeCell ref="C166:C167"/>
    <mergeCell ref="C168:C170"/>
    <mergeCell ref="C172:C173"/>
  </mergeCells>
  <conditionalFormatting sqref="F9">
    <cfRule type="duplicateValues" dxfId="0" priority="189"/>
  </conditionalFormatting>
  <conditionalFormatting sqref="F10">
    <cfRule type="duplicateValues" dxfId="0" priority="182"/>
  </conditionalFormatting>
  <conditionalFormatting sqref="F11">
    <cfRule type="duplicateValues" dxfId="0" priority="181"/>
  </conditionalFormatting>
  <conditionalFormatting sqref="F12">
    <cfRule type="duplicateValues" dxfId="0" priority="180"/>
  </conditionalFormatting>
  <conditionalFormatting sqref="F13">
    <cfRule type="duplicateValues" dxfId="0" priority="179"/>
  </conditionalFormatting>
  <conditionalFormatting sqref="F14">
    <cfRule type="duplicateValues" dxfId="0" priority="178"/>
  </conditionalFormatting>
  <conditionalFormatting sqref="F15">
    <cfRule type="duplicateValues" dxfId="0" priority="177"/>
  </conditionalFormatting>
  <conditionalFormatting sqref="F16">
    <cfRule type="duplicateValues" dxfId="0" priority="176"/>
  </conditionalFormatting>
  <conditionalFormatting sqref="F17">
    <cfRule type="duplicateValues" dxfId="0" priority="175"/>
  </conditionalFormatting>
  <conditionalFormatting sqref="F18">
    <cfRule type="duplicateValues" dxfId="0" priority="174"/>
  </conditionalFormatting>
  <conditionalFormatting sqref="F19">
    <cfRule type="duplicateValues" dxfId="0" priority="173"/>
  </conditionalFormatting>
  <conditionalFormatting sqref="F20">
    <cfRule type="duplicateValues" dxfId="0" priority="172"/>
  </conditionalFormatting>
  <conditionalFormatting sqref="F21">
    <cfRule type="duplicateValues" dxfId="0" priority="171"/>
  </conditionalFormatting>
  <conditionalFormatting sqref="F22">
    <cfRule type="duplicateValues" dxfId="0" priority="170"/>
  </conditionalFormatting>
  <conditionalFormatting sqref="F23">
    <cfRule type="duplicateValues" dxfId="0" priority="169"/>
  </conditionalFormatting>
  <conditionalFormatting sqref="F24">
    <cfRule type="duplicateValues" dxfId="0" priority="168"/>
  </conditionalFormatting>
  <conditionalFormatting sqref="F25">
    <cfRule type="duplicateValues" dxfId="0" priority="4"/>
  </conditionalFormatting>
  <conditionalFormatting sqref="F26">
    <cfRule type="duplicateValues" dxfId="0" priority="1"/>
  </conditionalFormatting>
  <conditionalFormatting sqref="F27">
    <cfRule type="duplicateValues" dxfId="0" priority="167"/>
  </conditionalFormatting>
  <conditionalFormatting sqref="F28">
    <cfRule type="duplicateValues" dxfId="0" priority="166"/>
  </conditionalFormatting>
  <conditionalFormatting sqref="F29">
    <cfRule type="duplicateValues" dxfId="0" priority="165"/>
  </conditionalFormatting>
  <conditionalFormatting sqref="F30">
    <cfRule type="duplicateValues" dxfId="0" priority="164"/>
  </conditionalFormatting>
  <conditionalFormatting sqref="F31">
    <cfRule type="duplicateValues" dxfId="0" priority="163"/>
  </conditionalFormatting>
  <conditionalFormatting sqref="F32">
    <cfRule type="duplicateValues" dxfId="0" priority="162"/>
  </conditionalFormatting>
  <conditionalFormatting sqref="F33">
    <cfRule type="duplicateValues" dxfId="0" priority="161"/>
  </conditionalFormatting>
  <conditionalFormatting sqref="F34">
    <cfRule type="duplicateValues" dxfId="0" priority="160"/>
  </conditionalFormatting>
  <conditionalFormatting sqref="F35">
    <cfRule type="duplicateValues" dxfId="0" priority="159"/>
  </conditionalFormatting>
  <conditionalFormatting sqref="F36">
    <cfRule type="duplicateValues" dxfId="0" priority="158"/>
  </conditionalFormatting>
  <conditionalFormatting sqref="F37">
    <cfRule type="duplicateValues" dxfId="0" priority="157"/>
  </conditionalFormatting>
  <conditionalFormatting sqref="F38">
    <cfRule type="duplicateValues" dxfId="0" priority="156"/>
  </conditionalFormatting>
  <conditionalFormatting sqref="F39">
    <cfRule type="duplicateValues" dxfId="0" priority="155"/>
  </conditionalFormatting>
  <conditionalFormatting sqref="F40">
    <cfRule type="duplicateValues" dxfId="0" priority="154"/>
  </conditionalFormatting>
  <conditionalFormatting sqref="F41">
    <cfRule type="duplicateValues" dxfId="0" priority="153"/>
  </conditionalFormatting>
  <conditionalFormatting sqref="F42">
    <cfRule type="duplicateValues" dxfId="0" priority="152"/>
  </conditionalFormatting>
  <conditionalFormatting sqref="F43">
    <cfRule type="duplicateValues" dxfId="0" priority="151"/>
  </conditionalFormatting>
  <conditionalFormatting sqref="F44">
    <cfRule type="duplicateValues" dxfId="0" priority="150"/>
  </conditionalFormatting>
  <conditionalFormatting sqref="F45">
    <cfRule type="duplicateValues" dxfId="0" priority="149"/>
  </conditionalFormatting>
  <conditionalFormatting sqref="F46">
    <cfRule type="duplicateValues" dxfId="0" priority="148"/>
  </conditionalFormatting>
  <conditionalFormatting sqref="F47">
    <cfRule type="duplicateValues" dxfId="0" priority="147"/>
  </conditionalFormatting>
  <conditionalFormatting sqref="F48">
    <cfRule type="duplicateValues" dxfId="0" priority="146"/>
  </conditionalFormatting>
  <conditionalFormatting sqref="F49">
    <cfRule type="duplicateValues" dxfId="0" priority="145"/>
  </conditionalFormatting>
  <conditionalFormatting sqref="F50">
    <cfRule type="duplicateValues" dxfId="0" priority="144"/>
  </conditionalFormatting>
  <conditionalFormatting sqref="F51">
    <cfRule type="duplicateValues" dxfId="0" priority="143"/>
  </conditionalFormatting>
  <conditionalFormatting sqref="F52">
    <cfRule type="duplicateValues" dxfId="0" priority="142"/>
  </conditionalFormatting>
  <conditionalFormatting sqref="F53">
    <cfRule type="duplicateValues" dxfId="0" priority="141"/>
  </conditionalFormatting>
  <conditionalFormatting sqref="F54">
    <cfRule type="duplicateValues" dxfId="0" priority="140"/>
  </conditionalFormatting>
  <conditionalFormatting sqref="F55">
    <cfRule type="duplicateValues" dxfId="0" priority="139"/>
  </conditionalFormatting>
  <conditionalFormatting sqref="F56">
    <cfRule type="duplicateValues" dxfId="0" priority="138"/>
  </conditionalFormatting>
  <conditionalFormatting sqref="F57">
    <cfRule type="duplicateValues" dxfId="0" priority="137"/>
  </conditionalFormatting>
  <conditionalFormatting sqref="F58">
    <cfRule type="duplicateValues" dxfId="0" priority="136"/>
  </conditionalFormatting>
  <conditionalFormatting sqref="F59">
    <cfRule type="duplicateValues" dxfId="0" priority="135"/>
  </conditionalFormatting>
  <conditionalFormatting sqref="F60">
    <cfRule type="duplicateValues" dxfId="0" priority="134"/>
  </conditionalFormatting>
  <conditionalFormatting sqref="F61">
    <cfRule type="duplicateValues" dxfId="0" priority="133"/>
  </conditionalFormatting>
  <conditionalFormatting sqref="F62">
    <cfRule type="duplicateValues" dxfId="0" priority="132"/>
  </conditionalFormatting>
  <conditionalFormatting sqref="F63">
    <cfRule type="duplicateValues" dxfId="0" priority="131"/>
  </conditionalFormatting>
  <conditionalFormatting sqref="F64">
    <cfRule type="duplicateValues" dxfId="0" priority="130"/>
  </conditionalFormatting>
  <conditionalFormatting sqref="F65">
    <cfRule type="duplicateValues" dxfId="0" priority="129"/>
  </conditionalFormatting>
  <conditionalFormatting sqref="F66">
    <cfRule type="duplicateValues" dxfId="0" priority="128"/>
  </conditionalFormatting>
  <conditionalFormatting sqref="F67">
    <cfRule type="duplicateValues" dxfId="0" priority="127"/>
  </conditionalFormatting>
  <conditionalFormatting sqref="F68">
    <cfRule type="duplicateValues" dxfId="0" priority="126"/>
  </conditionalFormatting>
  <conditionalFormatting sqref="F69">
    <cfRule type="duplicateValues" dxfId="0" priority="125"/>
  </conditionalFormatting>
  <conditionalFormatting sqref="F70">
    <cfRule type="duplicateValues" dxfId="0" priority="124"/>
  </conditionalFormatting>
  <conditionalFormatting sqref="F71">
    <cfRule type="duplicateValues" dxfId="0" priority="38"/>
  </conditionalFormatting>
  <conditionalFormatting sqref="F72">
    <cfRule type="duplicateValues" dxfId="0" priority="37"/>
  </conditionalFormatting>
  <conditionalFormatting sqref="F73">
    <cfRule type="duplicateValues" dxfId="0" priority="36"/>
  </conditionalFormatting>
  <conditionalFormatting sqref="F74">
    <cfRule type="duplicateValues" dxfId="0" priority="35"/>
  </conditionalFormatting>
  <conditionalFormatting sqref="F75">
    <cfRule type="duplicateValues" dxfId="0" priority="34"/>
  </conditionalFormatting>
  <conditionalFormatting sqref="F76">
    <cfRule type="duplicateValues" dxfId="0" priority="33"/>
  </conditionalFormatting>
  <conditionalFormatting sqref="F77">
    <cfRule type="duplicateValues" dxfId="0" priority="119"/>
  </conditionalFormatting>
  <conditionalFormatting sqref="F78">
    <cfRule type="duplicateValues" dxfId="0" priority="118"/>
  </conditionalFormatting>
  <conditionalFormatting sqref="F79">
    <cfRule type="duplicateValues" dxfId="0" priority="117"/>
  </conditionalFormatting>
  <conditionalFormatting sqref="F80">
    <cfRule type="duplicateValues" dxfId="0" priority="116"/>
  </conditionalFormatting>
  <conditionalFormatting sqref="F81">
    <cfRule type="duplicateValues" dxfId="0" priority="115"/>
  </conditionalFormatting>
  <conditionalFormatting sqref="F82">
    <cfRule type="duplicateValues" dxfId="0" priority="114"/>
  </conditionalFormatting>
  <conditionalFormatting sqref="F83">
    <cfRule type="duplicateValues" dxfId="0" priority="113"/>
  </conditionalFormatting>
  <conditionalFormatting sqref="F84">
    <cfRule type="duplicateValues" dxfId="0" priority="112"/>
  </conditionalFormatting>
  <conditionalFormatting sqref="F85">
    <cfRule type="duplicateValues" dxfId="0" priority="111"/>
  </conditionalFormatting>
  <conditionalFormatting sqref="F86">
    <cfRule type="duplicateValues" dxfId="0" priority="110"/>
  </conditionalFormatting>
  <conditionalFormatting sqref="F87">
    <cfRule type="duplicateValues" dxfId="0" priority="92"/>
  </conditionalFormatting>
  <conditionalFormatting sqref="F88">
    <cfRule type="duplicateValues" dxfId="0" priority="91"/>
  </conditionalFormatting>
  <conditionalFormatting sqref="F89">
    <cfRule type="duplicateValues" dxfId="0" priority="90"/>
  </conditionalFormatting>
  <conditionalFormatting sqref="F90">
    <cfRule type="duplicateValues" dxfId="0" priority="89"/>
  </conditionalFormatting>
  <conditionalFormatting sqref="F91">
    <cfRule type="duplicateValues" dxfId="0" priority="88"/>
  </conditionalFormatting>
  <conditionalFormatting sqref="F92">
    <cfRule type="duplicateValues" dxfId="0" priority="87"/>
  </conditionalFormatting>
  <conditionalFormatting sqref="F93">
    <cfRule type="duplicateValues" dxfId="0" priority="86"/>
  </conditionalFormatting>
  <conditionalFormatting sqref="F94">
    <cfRule type="duplicateValues" dxfId="0" priority="85"/>
  </conditionalFormatting>
  <conditionalFormatting sqref="F95">
    <cfRule type="duplicateValues" dxfId="0" priority="109"/>
  </conditionalFormatting>
  <conditionalFormatting sqref="F96">
    <cfRule type="duplicateValues" dxfId="0" priority="108"/>
  </conditionalFormatting>
  <conditionalFormatting sqref="F97">
    <cfRule type="duplicateValues" dxfId="0" priority="107"/>
  </conditionalFormatting>
  <conditionalFormatting sqref="F98">
    <cfRule type="duplicateValues" dxfId="0" priority="106"/>
  </conditionalFormatting>
  <conditionalFormatting sqref="F99">
    <cfRule type="duplicateValues" dxfId="0" priority="105"/>
  </conditionalFormatting>
  <conditionalFormatting sqref="F100">
    <cfRule type="duplicateValues" dxfId="0" priority="104"/>
  </conditionalFormatting>
  <conditionalFormatting sqref="F101">
    <cfRule type="duplicateValues" dxfId="0" priority="103"/>
  </conditionalFormatting>
  <conditionalFormatting sqref="F102">
    <cfRule type="duplicateValues" dxfId="0" priority="102"/>
  </conditionalFormatting>
  <conditionalFormatting sqref="F103">
    <cfRule type="duplicateValues" dxfId="0" priority="101"/>
  </conditionalFormatting>
  <conditionalFormatting sqref="F104">
    <cfRule type="duplicateValues" dxfId="0" priority="100"/>
  </conditionalFormatting>
  <conditionalFormatting sqref="F105">
    <cfRule type="duplicateValues" dxfId="0" priority="99"/>
  </conditionalFormatting>
  <conditionalFormatting sqref="F106">
    <cfRule type="duplicateValues" dxfId="0" priority="98"/>
  </conditionalFormatting>
  <conditionalFormatting sqref="F107">
    <cfRule type="duplicateValues" dxfId="0" priority="97"/>
  </conditionalFormatting>
  <conditionalFormatting sqref="F108">
    <cfRule type="duplicateValues" dxfId="0" priority="96"/>
  </conditionalFormatting>
  <conditionalFormatting sqref="F109">
    <cfRule type="duplicateValues" dxfId="0" priority="95"/>
  </conditionalFormatting>
  <conditionalFormatting sqref="F110">
    <cfRule type="duplicateValues" dxfId="0" priority="94"/>
  </conditionalFormatting>
  <conditionalFormatting sqref="F111">
    <cfRule type="duplicateValues" dxfId="0" priority="93"/>
  </conditionalFormatting>
  <conditionalFormatting sqref="F112">
    <cfRule type="duplicateValues" dxfId="0" priority="84"/>
  </conditionalFormatting>
  <conditionalFormatting sqref="F113">
    <cfRule type="duplicateValues" dxfId="0" priority="83"/>
  </conditionalFormatting>
  <conditionalFormatting sqref="F114">
    <cfRule type="duplicateValues" dxfId="0" priority="82"/>
  </conditionalFormatting>
  <conditionalFormatting sqref="F115">
    <cfRule type="duplicateValues" dxfId="0" priority="81"/>
  </conditionalFormatting>
  <conditionalFormatting sqref="F116">
    <cfRule type="duplicateValues" dxfId="0" priority="11"/>
  </conditionalFormatting>
  <conditionalFormatting sqref="F117">
    <cfRule type="duplicateValues" dxfId="0" priority="10"/>
  </conditionalFormatting>
  <conditionalFormatting sqref="F118">
    <cfRule type="duplicateValues" dxfId="0" priority="9"/>
  </conditionalFormatting>
  <conditionalFormatting sqref="F119">
    <cfRule type="duplicateValues" dxfId="0" priority="8"/>
  </conditionalFormatting>
  <conditionalFormatting sqref="F120">
    <cfRule type="duplicateValues" dxfId="0" priority="7"/>
  </conditionalFormatting>
  <conditionalFormatting sqref="F121">
    <cfRule type="duplicateValues" dxfId="0" priority="6"/>
  </conditionalFormatting>
  <conditionalFormatting sqref="F122">
    <cfRule type="duplicateValues" dxfId="0" priority="14"/>
  </conditionalFormatting>
  <conditionalFormatting sqref="F123">
    <cfRule type="duplicateValues" dxfId="0" priority="13"/>
  </conditionalFormatting>
  <conditionalFormatting sqref="F124">
    <cfRule type="duplicateValues" dxfId="0" priority="12"/>
  </conditionalFormatting>
  <conditionalFormatting sqref="F125">
    <cfRule type="duplicateValues" dxfId="0" priority="43"/>
  </conditionalFormatting>
  <conditionalFormatting sqref="E126">
    <cfRule type="expression" dxfId="1" priority="2">
      <formula>AND(SUMPRODUCT(IFERROR(1*(($E$126&amp;"x")=(E126&amp;"x")),0))&gt;1,NOT(ISBLANK(E126)))</formula>
    </cfRule>
  </conditionalFormatting>
  <conditionalFormatting sqref="F126">
    <cfRule type="duplicateValues" dxfId="0" priority="3"/>
  </conditionalFormatting>
  <conditionalFormatting sqref="F127">
    <cfRule type="duplicateValues" dxfId="0" priority="121"/>
  </conditionalFormatting>
  <conditionalFormatting sqref="F128">
    <cfRule type="duplicateValues" dxfId="0" priority="120"/>
  </conditionalFormatting>
  <conditionalFormatting sqref="F129">
    <cfRule type="duplicateValues" dxfId="0" priority="15"/>
  </conditionalFormatting>
  <conditionalFormatting sqref="F130">
    <cfRule type="duplicateValues" dxfId="0" priority="123"/>
  </conditionalFormatting>
  <conditionalFormatting sqref="F131">
    <cfRule type="duplicateValues" dxfId="0" priority="122"/>
  </conditionalFormatting>
  <conditionalFormatting sqref="F132">
    <cfRule type="duplicateValues" dxfId="0" priority="22"/>
  </conditionalFormatting>
  <conditionalFormatting sqref="F133">
    <cfRule type="duplicateValues" dxfId="0" priority="21"/>
  </conditionalFormatting>
  <conditionalFormatting sqref="F134">
    <cfRule type="duplicateValues" dxfId="0" priority="20"/>
  </conditionalFormatting>
  <conditionalFormatting sqref="F135">
    <cfRule type="duplicateValues" dxfId="0" priority="80"/>
  </conditionalFormatting>
  <conditionalFormatting sqref="F136">
    <cfRule type="duplicateValues" dxfId="0" priority="79"/>
  </conditionalFormatting>
  <conditionalFormatting sqref="F137">
    <cfRule type="duplicateValues" dxfId="0" priority="78"/>
  </conditionalFormatting>
  <conditionalFormatting sqref="F138">
    <cfRule type="duplicateValues" dxfId="0" priority="77"/>
  </conditionalFormatting>
  <conditionalFormatting sqref="F139">
    <cfRule type="duplicateValues" dxfId="0" priority="76"/>
  </conditionalFormatting>
  <conditionalFormatting sqref="F140">
    <cfRule type="duplicateValues" dxfId="0" priority="75"/>
  </conditionalFormatting>
  <conditionalFormatting sqref="F141">
    <cfRule type="duplicateValues" dxfId="0" priority="46"/>
  </conditionalFormatting>
  <conditionalFormatting sqref="F142">
    <cfRule type="duplicateValues" dxfId="0" priority="45"/>
  </conditionalFormatting>
  <conditionalFormatting sqref="F143">
    <cfRule type="duplicateValues" dxfId="0" priority="44"/>
  </conditionalFormatting>
  <conditionalFormatting sqref="F144">
    <cfRule type="duplicateValues" dxfId="0" priority="16"/>
  </conditionalFormatting>
  <conditionalFormatting sqref="F145">
    <cfRule type="duplicateValues" dxfId="0" priority="74"/>
  </conditionalFormatting>
  <conditionalFormatting sqref="F146">
    <cfRule type="duplicateValues" dxfId="0" priority="73"/>
  </conditionalFormatting>
  <conditionalFormatting sqref="F147">
    <cfRule type="duplicateValues" dxfId="0" priority="72"/>
  </conditionalFormatting>
  <conditionalFormatting sqref="F148">
    <cfRule type="duplicateValues" dxfId="0" priority="71"/>
  </conditionalFormatting>
  <conditionalFormatting sqref="F149">
    <cfRule type="duplicateValues" dxfId="0" priority="70"/>
  </conditionalFormatting>
  <conditionalFormatting sqref="F150">
    <cfRule type="duplicateValues" dxfId="0" priority="69"/>
  </conditionalFormatting>
  <conditionalFormatting sqref="F151">
    <cfRule type="duplicateValues" dxfId="0" priority="68"/>
  </conditionalFormatting>
  <conditionalFormatting sqref="F152">
    <cfRule type="duplicateValues" dxfId="0" priority="67"/>
  </conditionalFormatting>
  <conditionalFormatting sqref="F153">
    <cfRule type="duplicateValues" dxfId="0" priority="66"/>
  </conditionalFormatting>
  <conditionalFormatting sqref="F154">
    <cfRule type="duplicateValues" dxfId="0" priority="65"/>
  </conditionalFormatting>
  <conditionalFormatting sqref="F155">
    <cfRule type="duplicateValues" dxfId="0" priority="64"/>
  </conditionalFormatting>
  <conditionalFormatting sqref="F156">
    <cfRule type="duplicateValues" dxfId="0" priority="63"/>
  </conditionalFormatting>
  <conditionalFormatting sqref="F157">
    <cfRule type="duplicateValues" dxfId="0" priority="62"/>
  </conditionalFormatting>
  <conditionalFormatting sqref="F158">
    <cfRule type="duplicateValues" dxfId="0" priority="61"/>
  </conditionalFormatting>
  <conditionalFormatting sqref="F159">
    <cfRule type="duplicateValues" dxfId="0" priority="60"/>
  </conditionalFormatting>
  <conditionalFormatting sqref="F160">
    <cfRule type="duplicateValues" dxfId="0" priority="59"/>
  </conditionalFormatting>
  <conditionalFormatting sqref="F161">
    <cfRule type="duplicateValues" dxfId="0" priority="58"/>
  </conditionalFormatting>
  <conditionalFormatting sqref="F162">
    <cfRule type="duplicateValues" dxfId="0" priority="57"/>
  </conditionalFormatting>
  <conditionalFormatting sqref="E163">
    <cfRule type="expression" dxfId="1" priority="184">
      <formula>AND(SUMPRODUCT(IFERROR(1*(($E$163&amp;"x")=(E163&amp;"x")),0))&gt;1,NOT(ISBLANK(E163)))</formula>
    </cfRule>
  </conditionalFormatting>
  <conditionalFormatting sqref="F163">
    <cfRule type="duplicateValues" dxfId="0" priority="56"/>
  </conditionalFormatting>
  <conditionalFormatting sqref="F164">
    <cfRule type="duplicateValues" dxfId="0" priority="23"/>
  </conditionalFormatting>
  <conditionalFormatting sqref="F165">
    <cfRule type="duplicateValues" dxfId="0" priority="30"/>
  </conditionalFormatting>
  <conditionalFormatting sqref="F166">
    <cfRule type="duplicateValues" dxfId="0" priority="32"/>
  </conditionalFormatting>
  <conditionalFormatting sqref="F167">
    <cfRule type="duplicateValues" dxfId="0" priority="31"/>
  </conditionalFormatting>
  <conditionalFormatting sqref="F168">
    <cfRule type="duplicateValues" dxfId="0" priority="52"/>
  </conditionalFormatting>
  <conditionalFormatting sqref="F169">
    <cfRule type="duplicateValues" dxfId="0" priority="51"/>
  </conditionalFormatting>
  <conditionalFormatting sqref="F170">
    <cfRule type="duplicateValues" dxfId="0" priority="49"/>
  </conditionalFormatting>
  <conditionalFormatting sqref="F171">
    <cfRule type="duplicateValues" dxfId="0" priority="48"/>
  </conditionalFormatting>
  <conditionalFormatting sqref="F172">
    <cfRule type="duplicateValues" dxfId="0" priority="18"/>
  </conditionalFormatting>
  <conditionalFormatting sqref="F173">
    <cfRule type="duplicateValues" dxfId="0" priority="17"/>
  </conditionalFormatting>
  <conditionalFormatting sqref="F174">
    <cfRule type="duplicateValues" dxfId="0" priority="47"/>
  </conditionalFormatting>
  <conditionalFormatting sqref="F175:G175">
    <cfRule type="duplicateValues" dxfId="0" priority="205"/>
  </conditionalFormatting>
  <conditionalFormatting sqref="E25:E26">
    <cfRule type="expression" dxfId="1" priority="5">
      <formula>AND(SUMPRODUCT(IFERROR(1*(($E$25:$E$26&amp;"x")=(E25&amp;"x")),0))&gt;1,NOT(ISBLANK(E25)))</formula>
    </cfRule>
  </conditionalFormatting>
  <conditionalFormatting sqref="E79:E82">
    <cfRule type="expression" dxfId="1" priority="27">
      <formula>AND(SUMPRODUCT(IFERROR(1*(($E$79:$E$82&amp;"x")=(E79&amp;"x")),0))&gt;1,NOT(ISBLANK(E79)))</formula>
    </cfRule>
  </conditionalFormatting>
  <conditionalFormatting sqref="E1:E8 E28:E76 E87:E94 E99:E125 E135:E162 E129 E165:E1048576">
    <cfRule type="expression" dxfId="1" priority="291">
      <formula>AND(COUNTIF($E$1:$E$8,E1)+COUNTIF($E$28:$E$76,E1)+COUNTIF($E$87:$E$94,E1)+COUNTIF($E$99:$E$125,E1)+COUNTIF($E$135:$E$162,E1)+COUNTIF($E$129,E1)+COUNTIF($E$165:$E$1048576,E1)&gt;1,NOT(ISBLANK(E1)))</formula>
    </cfRule>
  </conditionalFormatting>
  <conditionalFormatting sqref="F1:F7 F176:F1048576">
    <cfRule type="duplicateValues" dxfId="0" priority="289"/>
  </conditionalFormatting>
  <conditionalFormatting sqref="E9:E24 E27">
    <cfRule type="expression" dxfId="1" priority="191">
      <formula>AND(COUNTIF($E$9:$E$24,E9)+COUNTIF($E$27,E9)&gt;1,NOT(ISBLANK(E9)))</formula>
    </cfRule>
  </conditionalFormatting>
  <conditionalFormatting sqref="E77:E78 E130:E131">
    <cfRule type="expression" dxfId="1" priority="26">
      <formula>AND(COUNTIF($E$77:$E$78,E77)+COUNTIF($E$130:$E$131,E77)&gt;1,NOT(ISBLANK(E77)))</formula>
    </cfRule>
  </conditionalFormatting>
  <conditionalFormatting sqref="E83:E86 E95:E98">
    <cfRule type="expression" dxfId="1" priority="29">
      <formula>AND(COUNTIF($E$83:$E$86,E83)+COUNTIF($E$95:$E$98,E83)&gt;1,NOT(ISBLANK(E83)))</formula>
    </cfRule>
  </conditionalFormatting>
  <conditionalFormatting sqref="E164 E132:E134">
    <cfRule type="expression" dxfId="1" priority="19">
      <formula>AND(COUNTIF($E$164,E132)+COUNTIF($E$132:$E$134,E132)&gt;1,NOT(ISBLANK(E132)))</formula>
    </cfRule>
  </conditionalFormatting>
  <hyperlinks>
    <hyperlink ref="F172" r:id="rId1" display="Phase5_【U718】【必现】【Launcher】widget卡片默认四个应用要有车辆设置，实际是没有多了爱车探索"/>
    <hyperlink ref="F173" r:id="rId2" display="Phase5_【U718】【必现】【Launcher】车辆设置卡片在widget卡片显示为车辆设置，在待编辑区显示设置，名称显示不一致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4"/>
  <sheetViews>
    <sheetView workbookViewId="0">
      <pane xSplit="2" ySplit="2" topLeftCell="C10" activePane="bottomRight" state="frozen"/>
      <selection/>
      <selection pane="topRight"/>
      <selection pane="bottomLeft"/>
      <selection pane="bottomRight" activeCell="H2" sqref="H2:I2"/>
    </sheetView>
  </sheetViews>
  <sheetFormatPr defaultColWidth="19" defaultRowHeight="16.5"/>
  <cols>
    <col min="1" max="2" width="19" style="22" customWidth="1"/>
    <col min="3" max="3" width="7.85714285714286" style="22" customWidth="1"/>
    <col min="4" max="4" width="10.2857142857143" style="22" customWidth="1"/>
    <col min="5" max="5" width="10" style="22" customWidth="1"/>
    <col min="6" max="6" width="12.5714285714286" style="22" customWidth="1"/>
    <col min="7" max="7" width="11" style="22" customWidth="1"/>
    <col min="8" max="8" width="15.4285714285714" style="22" customWidth="1"/>
    <col min="9" max="9" width="15.7142857142857" style="22" customWidth="1"/>
    <col min="10" max="10" width="19" style="22" customWidth="1"/>
    <col min="11" max="11" width="13.2857142857143" style="22" customWidth="1"/>
    <col min="12" max="12" width="14.1428571428571" style="22" customWidth="1"/>
    <col min="13" max="13" width="18" style="22" customWidth="1"/>
    <col min="14" max="15" width="19" style="22" customWidth="1"/>
    <col min="16" max="16" width="29.6761904761905" style="22" customWidth="1"/>
    <col min="17" max="16383" width="19" style="22" customWidth="1"/>
    <col min="16384" max="16384" width="19" style="22"/>
  </cols>
  <sheetData>
    <row r="1" spans="1:21">
      <c r="A1" s="3" t="s">
        <v>453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20"/>
      <c r="R1" s="42"/>
      <c r="S1" s="42"/>
      <c r="T1" s="42"/>
      <c r="U1" s="42"/>
    </row>
    <row r="2" ht="49.5" spans="1:21">
      <c r="A2" s="3" t="s">
        <v>40</v>
      </c>
      <c r="B2" s="3" t="s">
        <v>454</v>
      </c>
      <c r="C2" s="3" t="s">
        <v>455</v>
      </c>
      <c r="D2" s="3" t="s">
        <v>456</v>
      </c>
      <c r="E2" s="3" t="s">
        <v>457</v>
      </c>
      <c r="F2" s="3" t="s">
        <v>458</v>
      </c>
      <c r="G2" s="3" t="s">
        <v>99</v>
      </c>
      <c r="H2" s="3" t="s">
        <v>459</v>
      </c>
      <c r="I2" s="3" t="s">
        <v>460</v>
      </c>
      <c r="J2" s="3" t="s">
        <v>461</v>
      </c>
      <c r="K2" s="3" t="s">
        <v>462</v>
      </c>
      <c r="L2" s="3" t="s">
        <v>463</v>
      </c>
      <c r="M2" s="3" t="s">
        <v>464</v>
      </c>
      <c r="N2" s="3" t="s">
        <v>465</v>
      </c>
      <c r="O2" s="3" t="s">
        <v>466</v>
      </c>
      <c r="P2" s="3" t="s">
        <v>467</v>
      </c>
      <c r="Q2" s="20" t="s">
        <v>468</v>
      </c>
      <c r="R2" s="42"/>
      <c r="S2" s="42"/>
      <c r="T2" s="42"/>
      <c r="U2" s="42"/>
    </row>
    <row r="3" spans="1:21">
      <c r="A3" s="23" t="s">
        <v>101</v>
      </c>
      <c r="B3" s="24" t="s">
        <v>469</v>
      </c>
      <c r="C3" s="23">
        <v>174</v>
      </c>
      <c r="D3" s="23">
        <v>74</v>
      </c>
      <c r="E3" s="23">
        <v>43</v>
      </c>
      <c r="F3" s="23">
        <v>57</v>
      </c>
      <c r="G3" s="23">
        <v>0</v>
      </c>
      <c r="H3" s="35">
        <f t="shared" ref="H3:H35" si="0">D3/C3</f>
        <v>0.425287356321839</v>
      </c>
      <c r="I3" s="35">
        <f t="shared" ref="I3:I35" si="1">(D3+E3)/C3</f>
        <v>0.672413793103448</v>
      </c>
      <c r="J3" s="23" t="s">
        <v>470</v>
      </c>
      <c r="K3" s="35">
        <v>0.13768115942029</v>
      </c>
      <c r="L3" s="35" t="s">
        <v>471</v>
      </c>
      <c r="M3" s="35"/>
      <c r="N3" s="35" t="s">
        <v>472</v>
      </c>
      <c r="O3" s="35" t="s">
        <v>472</v>
      </c>
      <c r="P3" s="23"/>
      <c r="Q3" s="20" t="s">
        <v>471</v>
      </c>
      <c r="R3" s="42"/>
      <c r="S3" s="42"/>
      <c r="T3" s="42"/>
      <c r="U3" s="42"/>
    </row>
    <row r="4" spans="1:21">
      <c r="A4" s="23" t="s">
        <v>337</v>
      </c>
      <c r="B4" s="24" t="s">
        <v>338</v>
      </c>
      <c r="C4" s="25">
        <v>93</v>
      </c>
      <c r="D4" s="26">
        <v>84</v>
      </c>
      <c r="E4" s="26">
        <v>1</v>
      </c>
      <c r="F4" s="26">
        <v>0</v>
      </c>
      <c r="G4" s="26">
        <v>8</v>
      </c>
      <c r="H4" s="35">
        <f t="shared" si="0"/>
        <v>0.903225806451613</v>
      </c>
      <c r="I4" s="35">
        <f t="shared" si="1"/>
        <v>0.913978494623656</v>
      </c>
      <c r="J4" s="23" t="s">
        <v>473</v>
      </c>
      <c r="K4" s="35">
        <v>0.470588235294118</v>
      </c>
      <c r="L4" s="35" t="s">
        <v>471</v>
      </c>
      <c r="M4" s="35"/>
      <c r="N4" s="35" t="s">
        <v>472</v>
      </c>
      <c r="O4" s="35" t="s">
        <v>472</v>
      </c>
      <c r="P4" s="23"/>
      <c r="Q4" s="20" t="s">
        <v>471</v>
      </c>
      <c r="R4" s="42"/>
      <c r="S4" s="42"/>
      <c r="T4" s="42"/>
      <c r="U4" s="42"/>
    </row>
    <row r="5" ht="33" spans="1:21">
      <c r="A5" s="23" t="s">
        <v>50</v>
      </c>
      <c r="B5" s="24" t="s">
        <v>51</v>
      </c>
      <c r="C5" s="27">
        <v>527</v>
      </c>
      <c r="D5" s="28">
        <v>157</v>
      </c>
      <c r="E5" s="28">
        <v>17</v>
      </c>
      <c r="F5" s="28">
        <v>337</v>
      </c>
      <c r="G5" s="28">
        <v>16</v>
      </c>
      <c r="H5" s="35">
        <f t="shared" si="0"/>
        <v>0.297912713472486</v>
      </c>
      <c r="I5" s="35">
        <f t="shared" si="1"/>
        <v>0.330170777988615</v>
      </c>
      <c r="J5" s="23" t="s">
        <v>474</v>
      </c>
      <c r="K5" s="35">
        <v>0.702448210922787</v>
      </c>
      <c r="L5" s="35" t="s">
        <v>475</v>
      </c>
      <c r="M5" s="35" t="s">
        <v>476</v>
      </c>
      <c r="N5" s="35" t="s">
        <v>472</v>
      </c>
      <c r="O5" s="35" t="s">
        <v>472</v>
      </c>
      <c r="P5" s="23"/>
      <c r="Q5" s="20" t="s">
        <v>471</v>
      </c>
      <c r="R5" s="42"/>
      <c r="S5" s="42"/>
      <c r="T5" s="42"/>
      <c r="U5" s="42"/>
    </row>
    <row r="6" spans="1:21">
      <c r="A6" s="23" t="s">
        <v>327</v>
      </c>
      <c r="B6" s="24" t="s">
        <v>328</v>
      </c>
      <c r="C6" s="25">
        <v>113</v>
      </c>
      <c r="D6" s="26">
        <v>99</v>
      </c>
      <c r="E6" s="26">
        <v>2</v>
      </c>
      <c r="F6" s="26">
        <v>0</v>
      </c>
      <c r="G6" s="26">
        <v>0</v>
      </c>
      <c r="H6" s="35">
        <f t="shared" si="0"/>
        <v>0.876106194690266</v>
      </c>
      <c r="I6" s="35">
        <f t="shared" si="1"/>
        <v>0.893805309734513</v>
      </c>
      <c r="J6" s="23" t="s">
        <v>477</v>
      </c>
      <c r="K6" s="35">
        <v>0.720430107526882</v>
      </c>
      <c r="L6" s="35" t="s">
        <v>471</v>
      </c>
      <c r="M6" s="35"/>
      <c r="N6" s="35" t="s">
        <v>472</v>
      </c>
      <c r="O6" s="35" t="s">
        <v>472</v>
      </c>
      <c r="P6" s="23"/>
      <c r="Q6" s="20" t="s">
        <v>475</v>
      </c>
      <c r="R6" s="42"/>
      <c r="S6" s="42"/>
      <c r="T6" s="42"/>
      <c r="U6" s="42"/>
    </row>
    <row r="7" ht="66" spans="1:21">
      <c r="A7" s="23" t="s">
        <v>478</v>
      </c>
      <c r="B7" s="24" t="s">
        <v>479</v>
      </c>
      <c r="C7" s="23">
        <f>SUM(D7:G7)</f>
        <v>237</v>
      </c>
      <c r="D7" s="23">
        <v>164</v>
      </c>
      <c r="E7" s="23">
        <v>3</v>
      </c>
      <c r="F7" s="23">
        <v>70</v>
      </c>
      <c r="G7" s="23">
        <v>0</v>
      </c>
      <c r="H7" s="35">
        <f t="shared" si="0"/>
        <v>0.691983122362869</v>
      </c>
      <c r="I7" s="35">
        <f t="shared" si="1"/>
        <v>0.704641350210971</v>
      </c>
      <c r="J7" s="23" t="s">
        <v>480</v>
      </c>
      <c r="K7" s="35">
        <v>0.765799256505576</v>
      </c>
      <c r="L7" s="35" t="s">
        <v>475</v>
      </c>
      <c r="M7" s="35" t="s">
        <v>481</v>
      </c>
      <c r="N7" s="35" t="s">
        <v>472</v>
      </c>
      <c r="O7" s="35" t="s">
        <v>472</v>
      </c>
      <c r="P7" s="23"/>
      <c r="Q7" s="20" t="s">
        <v>475</v>
      </c>
      <c r="R7" s="42"/>
      <c r="S7" s="42"/>
      <c r="T7" s="42"/>
      <c r="U7" s="42"/>
    </row>
    <row r="8" spans="1:21">
      <c r="A8" s="23" t="s">
        <v>482</v>
      </c>
      <c r="B8" s="24" t="s">
        <v>450</v>
      </c>
      <c r="C8" s="29">
        <v>401</v>
      </c>
      <c r="D8" s="23">
        <v>400</v>
      </c>
      <c r="E8" s="23">
        <v>1</v>
      </c>
      <c r="F8" s="23">
        <v>0</v>
      </c>
      <c r="G8" s="23">
        <v>0</v>
      </c>
      <c r="H8" s="35">
        <f t="shared" si="0"/>
        <v>0.997506234413965</v>
      </c>
      <c r="I8" s="35">
        <f t="shared" si="1"/>
        <v>1</v>
      </c>
      <c r="J8" s="23" t="s">
        <v>483</v>
      </c>
      <c r="K8" s="35">
        <v>0.782918149466192</v>
      </c>
      <c r="L8" s="35" t="s">
        <v>471</v>
      </c>
      <c r="M8" s="35"/>
      <c r="N8" s="35" t="s">
        <v>472</v>
      </c>
      <c r="O8" s="35" t="s">
        <v>472</v>
      </c>
      <c r="P8" s="23"/>
      <c r="Q8" s="20" t="s">
        <v>475</v>
      </c>
      <c r="R8" s="42"/>
      <c r="S8" s="42"/>
      <c r="T8" s="42"/>
      <c r="U8" s="42"/>
    </row>
    <row r="9" ht="48" customHeight="1" spans="1:21">
      <c r="A9" s="23" t="s">
        <v>484</v>
      </c>
      <c r="B9" s="24" t="s">
        <v>255</v>
      </c>
      <c r="C9" s="29">
        <v>622</v>
      </c>
      <c r="D9" s="23">
        <v>518</v>
      </c>
      <c r="E9" s="23">
        <v>17</v>
      </c>
      <c r="F9" s="23">
        <v>87</v>
      </c>
      <c r="G9" s="23">
        <v>0</v>
      </c>
      <c r="H9" s="35">
        <f t="shared" si="0"/>
        <v>0.832797427652733</v>
      </c>
      <c r="I9" s="35">
        <f t="shared" si="1"/>
        <v>0.860128617363344</v>
      </c>
      <c r="J9" s="23" t="s">
        <v>485</v>
      </c>
      <c r="K9" s="35">
        <v>0.786532951289398</v>
      </c>
      <c r="L9" s="35" t="s">
        <v>471</v>
      </c>
      <c r="M9" s="35"/>
      <c r="N9" s="35" t="s">
        <v>472</v>
      </c>
      <c r="O9" s="35" t="s">
        <v>472</v>
      </c>
      <c r="P9" s="23"/>
      <c r="Q9" s="20" t="s">
        <v>475</v>
      </c>
      <c r="R9" s="42"/>
      <c r="S9" s="42"/>
      <c r="T9" s="42"/>
      <c r="U9" s="42"/>
    </row>
    <row r="10" spans="1:21">
      <c r="A10" s="23" t="s">
        <v>486</v>
      </c>
      <c r="B10" s="24" t="s">
        <v>487</v>
      </c>
      <c r="C10" s="29">
        <v>41</v>
      </c>
      <c r="D10" s="23">
        <v>41</v>
      </c>
      <c r="E10" s="36">
        <v>0</v>
      </c>
      <c r="F10" s="23">
        <v>0</v>
      </c>
      <c r="G10" s="23">
        <v>0</v>
      </c>
      <c r="H10" s="35">
        <f t="shared" si="0"/>
        <v>1</v>
      </c>
      <c r="I10" s="35">
        <f t="shared" si="1"/>
        <v>1</v>
      </c>
      <c r="J10" s="23" t="s">
        <v>488</v>
      </c>
      <c r="K10" s="35">
        <v>0.787234042553192</v>
      </c>
      <c r="L10" s="35" t="s">
        <v>471</v>
      </c>
      <c r="M10" s="35"/>
      <c r="N10" s="35" t="s">
        <v>472</v>
      </c>
      <c r="O10" s="35" t="s">
        <v>472</v>
      </c>
      <c r="P10" s="23"/>
      <c r="Q10" s="20" t="s">
        <v>475</v>
      </c>
      <c r="R10" s="42"/>
      <c r="S10" s="42"/>
      <c r="T10" s="42"/>
      <c r="U10" s="42"/>
    </row>
    <row r="11" ht="49.5" spans="1:21">
      <c r="A11" s="23"/>
      <c r="B11" s="24" t="s">
        <v>237</v>
      </c>
      <c r="C11" s="23">
        <f>SUM(D11:G11)</f>
        <v>227</v>
      </c>
      <c r="D11" s="30">
        <v>174</v>
      </c>
      <c r="E11" s="30">
        <v>8</v>
      </c>
      <c r="F11" s="30">
        <v>45</v>
      </c>
      <c r="G11" s="29">
        <v>0</v>
      </c>
      <c r="H11" s="35">
        <f t="shared" si="0"/>
        <v>0.766519823788546</v>
      </c>
      <c r="I11" s="35">
        <f t="shared" si="1"/>
        <v>0.801762114537445</v>
      </c>
      <c r="J11" s="23" t="s">
        <v>489</v>
      </c>
      <c r="K11" s="35">
        <v>0.821596244131455</v>
      </c>
      <c r="L11" s="35" t="s">
        <v>475</v>
      </c>
      <c r="M11" s="35" t="s">
        <v>490</v>
      </c>
      <c r="N11" s="35" t="s">
        <v>472</v>
      </c>
      <c r="O11" s="35" t="s">
        <v>472</v>
      </c>
      <c r="P11" s="23"/>
      <c r="Q11" s="20" t="s">
        <v>475</v>
      </c>
      <c r="R11" s="42"/>
      <c r="S11" s="42"/>
      <c r="T11" s="42"/>
      <c r="U11" s="42"/>
    </row>
    <row r="12" ht="66" spans="1:21">
      <c r="A12" s="23" t="s">
        <v>289</v>
      </c>
      <c r="B12" s="24" t="s">
        <v>290</v>
      </c>
      <c r="C12" s="23">
        <f>SUM(D12:G12)</f>
        <v>417</v>
      </c>
      <c r="D12" s="23">
        <v>348</v>
      </c>
      <c r="E12" s="23">
        <v>4</v>
      </c>
      <c r="F12" s="23">
        <v>65</v>
      </c>
      <c r="G12" s="23">
        <v>0</v>
      </c>
      <c r="H12" s="35">
        <f t="shared" si="0"/>
        <v>0.834532374100719</v>
      </c>
      <c r="I12" s="35">
        <f t="shared" si="1"/>
        <v>0.844124700239808</v>
      </c>
      <c r="J12" s="23" t="s">
        <v>480</v>
      </c>
      <c r="K12" s="35">
        <v>0.837471783295711</v>
      </c>
      <c r="L12" s="35" t="s">
        <v>475</v>
      </c>
      <c r="M12" s="35" t="s">
        <v>491</v>
      </c>
      <c r="N12" s="35" t="s">
        <v>472</v>
      </c>
      <c r="O12" s="35" t="s">
        <v>472</v>
      </c>
      <c r="P12" s="23"/>
      <c r="Q12" s="20" t="s">
        <v>475</v>
      </c>
      <c r="R12" s="42"/>
      <c r="S12" s="42"/>
      <c r="T12" s="42"/>
      <c r="U12" s="42"/>
    </row>
    <row r="13" ht="39.75" customHeight="1" spans="1:21">
      <c r="A13" s="23" t="s">
        <v>377</v>
      </c>
      <c r="B13" s="24" t="s">
        <v>378</v>
      </c>
      <c r="C13" s="23">
        <f>SUM(D13:G13)</f>
        <v>2163</v>
      </c>
      <c r="D13" s="23">
        <v>2044</v>
      </c>
      <c r="E13" s="23">
        <v>19</v>
      </c>
      <c r="F13" s="23">
        <v>74</v>
      </c>
      <c r="G13" s="23">
        <v>26</v>
      </c>
      <c r="H13" s="35">
        <f t="shared" si="0"/>
        <v>0.944983818770227</v>
      </c>
      <c r="I13" s="35">
        <f t="shared" si="1"/>
        <v>0.953767914932963</v>
      </c>
      <c r="J13" s="23" t="s">
        <v>492</v>
      </c>
      <c r="K13" s="35">
        <v>0.96551724137931</v>
      </c>
      <c r="L13" s="35" t="s">
        <v>475</v>
      </c>
      <c r="M13" s="35" t="s">
        <v>493</v>
      </c>
      <c r="N13" s="35" t="s">
        <v>472</v>
      </c>
      <c r="O13" s="35" t="s">
        <v>472</v>
      </c>
      <c r="P13" s="23" t="s">
        <v>494</v>
      </c>
      <c r="Q13" s="20" t="s">
        <v>475</v>
      </c>
      <c r="R13" s="42"/>
      <c r="S13" s="42"/>
      <c r="T13" s="42"/>
      <c r="U13" s="42"/>
    </row>
    <row r="14" spans="1:21">
      <c r="A14" s="23" t="s">
        <v>342</v>
      </c>
      <c r="B14" s="24" t="s">
        <v>343</v>
      </c>
      <c r="C14" s="25">
        <v>37</v>
      </c>
      <c r="D14" s="26">
        <v>34</v>
      </c>
      <c r="E14" s="26">
        <v>3</v>
      </c>
      <c r="F14" s="26">
        <v>0</v>
      </c>
      <c r="G14" s="23">
        <v>0</v>
      </c>
      <c r="H14" s="35">
        <f t="shared" si="0"/>
        <v>0.918918918918919</v>
      </c>
      <c r="I14" s="35">
        <f t="shared" si="1"/>
        <v>1</v>
      </c>
      <c r="J14" s="23" t="s">
        <v>473</v>
      </c>
      <c r="K14" s="35">
        <v>0.976190476190476</v>
      </c>
      <c r="L14" s="35" t="s">
        <v>475</v>
      </c>
      <c r="M14" s="35" t="s">
        <v>495</v>
      </c>
      <c r="N14" s="35" t="s">
        <v>472</v>
      </c>
      <c r="O14" s="35" t="s">
        <v>472</v>
      </c>
      <c r="P14" s="23"/>
      <c r="Q14" s="20" t="s">
        <v>471</v>
      </c>
      <c r="R14" s="42"/>
      <c r="S14" s="42"/>
      <c r="T14" s="42"/>
      <c r="U14" s="42"/>
    </row>
    <row r="15" ht="33" spans="1:21">
      <c r="A15" s="23" t="s">
        <v>205</v>
      </c>
      <c r="B15" s="24" t="s">
        <v>496</v>
      </c>
      <c r="C15" s="23">
        <f>SUM(D15:G15)</f>
        <v>88</v>
      </c>
      <c r="D15" s="28">
        <v>55</v>
      </c>
      <c r="E15" s="28">
        <v>6</v>
      </c>
      <c r="F15" s="28">
        <v>27</v>
      </c>
      <c r="G15" s="28">
        <v>0</v>
      </c>
      <c r="H15" s="35">
        <f t="shared" si="0"/>
        <v>0.625</v>
      </c>
      <c r="I15" s="35">
        <f t="shared" si="1"/>
        <v>0.693181818181818</v>
      </c>
      <c r="J15" s="23" t="s">
        <v>497</v>
      </c>
      <c r="K15" s="35">
        <v>0.977011494252874</v>
      </c>
      <c r="L15" s="35" t="s">
        <v>475</v>
      </c>
      <c r="M15" s="35" t="s">
        <v>498</v>
      </c>
      <c r="N15" s="35" t="s">
        <v>472</v>
      </c>
      <c r="O15" s="35" t="s">
        <v>472</v>
      </c>
      <c r="P15" s="23"/>
      <c r="Q15" s="20" t="s">
        <v>475</v>
      </c>
      <c r="R15" s="42"/>
      <c r="S15" s="42"/>
      <c r="T15" s="42"/>
      <c r="U15" s="42"/>
    </row>
    <row r="16" spans="1:21">
      <c r="A16" s="23" t="s">
        <v>499</v>
      </c>
      <c r="B16" s="24" t="s">
        <v>500</v>
      </c>
      <c r="C16" s="25">
        <v>54</v>
      </c>
      <c r="D16" s="26">
        <v>54</v>
      </c>
      <c r="E16" s="37">
        <v>0</v>
      </c>
      <c r="F16" s="26">
        <v>0</v>
      </c>
      <c r="G16" s="26">
        <v>0</v>
      </c>
      <c r="H16" s="35">
        <f t="shared" si="0"/>
        <v>1</v>
      </c>
      <c r="I16" s="35">
        <f t="shared" si="1"/>
        <v>1</v>
      </c>
      <c r="J16" s="33" t="s">
        <v>501</v>
      </c>
      <c r="K16" s="35">
        <v>0.978260869565217</v>
      </c>
      <c r="L16" s="35" t="s">
        <v>471</v>
      </c>
      <c r="M16" s="35"/>
      <c r="N16" s="35" t="s">
        <v>472</v>
      </c>
      <c r="O16" s="35" t="s">
        <v>472</v>
      </c>
      <c r="P16" s="23"/>
      <c r="Q16" s="20" t="s">
        <v>471</v>
      </c>
      <c r="R16" s="42"/>
      <c r="S16" s="42"/>
      <c r="T16" s="42"/>
      <c r="U16" s="42"/>
    </row>
    <row r="17" spans="1:21">
      <c r="A17" s="23" t="s">
        <v>502</v>
      </c>
      <c r="B17" s="24" t="s">
        <v>353</v>
      </c>
      <c r="C17" s="29">
        <v>188</v>
      </c>
      <c r="D17" s="23">
        <v>174</v>
      </c>
      <c r="E17" s="23">
        <v>6</v>
      </c>
      <c r="F17" s="23">
        <v>8</v>
      </c>
      <c r="G17" s="23">
        <v>0</v>
      </c>
      <c r="H17" s="35">
        <f t="shared" si="0"/>
        <v>0.925531914893617</v>
      </c>
      <c r="I17" s="35">
        <f t="shared" si="1"/>
        <v>0.957446808510638</v>
      </c>
      <c r="J17" s="23" t="s">
        <v>503</v>
      </c>
      <c r="K17" s="35">
        <v>0.983240223463687</v>
      </c>
      <c r="L17" s="35" t="s">
        <v>475</v>
      </c>
      <c r="M17" s="35" t="s">
        <v>504</v>
      </c>
      <c r="N17" s="35" t="s">
        <v>472</v>
      </c>
      <c r="O17" s="35" t="s">
        <v>472</v>
      </c>
      <c r="P17" s="23"/>
      <c r="Q17" s="20" t="s">
        <v>471</v>
      </c>
      <c r="R17" s="42"/>
      <c r="S17" s="42"/>
      <c r="T17" s="42"/>
      <c r="U17" s="42"/>
    </row>
    <row r="18" ht="33" spans="1:21">
      <c r="A18" s="23" t="s">
        <v>505</v>
      </c>
      <c r="B18" s="24" t="s">
        <v>430</v>
      </c>
      <c r="C18" s="29">
        <v>239</v>
      </c>
      <c r="D18" s="23">
        <v>236</v>
      </c>
      <c r="E18" s="23">
        <v>3</v>
      </c>
      <c r="F18" s="23">
        <v>0</v>
      </c>
      <c r="G18" s="23">
        <v>0</v>
      </c>
      <c r="H18" s="38">
        <f t="shared" si="0"/>
        <v>0.98744769874477</v>
      </c>
      <c r="I18" s="35">
        <f t="shared" si="1"/>
        <v>1</v>
      </c>
      <c r="J18" s="23" t="s">
        <v>506</v>
      </c>
      <c r="K18" s="35">
        <v>0.991596638655462</v>
      </c>
      <c r="L18" s="35" t="s">
        <v>475</v>
      </c>
      <c r="M18" s="35"/>
      <c r="N18" s="35" t="s">
        <v>472</v>
      </c>
      <c r="O18" s="35" t="s">
        <v>472</v>
      </c>
      <c r="P18" s="23"/>
      <c r="Q18" s="20" t="s">
        <v>475</v>
      </c>
      <c r="R18" s="42"/>
      <c r="S18" s="42"/>
      <c r="T18" s="42"/>
      <c r="U18" s="42"/>
    </row>
    <row r="19" ht="49.5" spans="1:21">
      <c r="A19" s="23" t="s">
        <v>191</v>
      </c>
      <c r="B19" s="24" t="s">
        <v>192</v>
      </c>
      <c r="C19" s="23">
        <v>15</v>
      </c>
      <c r="D19" s="23">
        <v>9</v>
      </c>
      <c r="E19" s="36">
        <v>6</v>
      </c>
      <c r="F19" s="23">
        <v>0</v>
      </c>
      <c r="G19" s="23">
        <v>0</v>
      </c>
      <c r="H19" s="35">
        <f t="shared" si="0"/>
        <v>0.6</v>
      </c>
      <c r="I19" s="35">
        <f t="shared" si="1"/>
        <v>1</v>
      </c>
      <c r="J19" s="33" t="s">
        <v>507</v>
      </c>
      <c r="K19" s="35">
        <v>1</v>
      </c>
      <c r="L19" s="35" t="s">
        <v>475</v>
      </c>
      <c r="M19" s="35" t="s">
        <v>508</v>
      </c>
      <c r="N19" s="35" t="s">
        <v>472</v>
      </c>
      <c r="O19" s="35" t="s">
        <v>472</v>
      </c>
      <c r="P19" s="23"/>
      <c r="Q19" s="20" t="s">
        <v>475</v>
      </c>
      <c r="R19" s="42"/>
      <c r="S19" s="42"/>
      <c r="T19" s="42"/>
      <c r="U19" s="42"/>
    </row>
    <row r="20" spans="1:21">
      <c r="A20" s="23" t="s">
        <v>298</v>
      </c>
      <c r="B20" s="24" t="s">
        <v>299</v>
      </c>
      <c r="C20" s="29">
        <v>73</v>
      </c>
      <c r="D20" s="23">
        <v>62</v>
      </c>
      <c r="E20" s="23">
        <v>6</v>
      </c>
      <c r="F20" s="23">
        <v>7</v>
      </c>
      <c r="G20" s="23">
        <v>0</v>
      </c>
      <c r="H20" s="35">
        <f t="shared" si="0"/>
        <v>0.849315068493151</v>
      </c>
      <c r="I20" s="35">
        <f t="shared" si="1"/>
        <v>0.931506849315068</v>
      </c>
      <c r="J20" s="23" t="s">
        <v>509</v>
      </c>
      <c r="K20" s="35">
        <v>1</v>
      </c>
      <c r="L20" s="35" t="s">
        <v>475</v>
      </c>
      <c r="M20" s="35" t="s">
        <v>510</v>
      </c>
      <c r="N20" s="35" t="s">
        <v>472</v>
      </c>
      <c r="O20" s="35" t="s">
        <v>472</v>
      </c>
      <c r="P20" s="23"/>
      <c r="Q20" s="20" t="s">
        <v>475</v>
      </c>
      <c r="R20" s="42"/>
      <c r="S20" s="42"/>
      <c r="T20" s="42"/>
      <c r="U20" s="42"/>
    </row>
    <row r="21" spans="1:21">
      <c r="A21" s="23" t="s">
        <v>511</v>
      </c>
      <c r="B21" s="24" t="s">
        <v>512</v>
      </c>
      <c r="C21" s="29">
        <v>21</v>
      </c>
      <c r="D21" s="23">
        <v>21</v>
      </c>
      <c r="E21" s="23">
        <v>0</v>
      </c>
      <c r="F21" s="23">
        <v>0</v>
      </c>
      <c r="G21" s="23">
        <v>0</v>
      </c>
      <c r="H21" s="35">
        <f t="shared" si="0"/>
        <v>1</v>
      </c>
      <c r="I21" s="35">
        <f t="shared" si="1"/>
        <v>1</v>
      </c>
      <c r="J21" s="23" t="s">
        <v>513</v>
      </c>
      <c r="K21" s="35">
        <v>1</v>
      </c>
      <c r="L21" s="35" t="s">
        <v>471</v>
      </c>
      <c r="M21" s="35"/>
      <c r="N21" s="35" t="s">
        <v>472</v>
      </c>
      <c r="O21" s="35" t="s">
        <v>472</v>
      </c>
      <c r="P21" s="23"/>
      <c r="Q21" s="20" t="s">
        <v>475</v>
      </c>
      <c r="R21" s="42"/>
      <c r="S21" s="42"/>
      <c r="T21" s="42"/>
      <c r="U21" s="42"/>
    </row>
    <row r="22" spans="1:21">
      <c r="A22" s="23" t="s">
        <v>443</v>
      </c>
      <c r="B22" s="24" t="s">
        <v>444</v>
      </c>
      <c r="C22" s="25">
        <v>325</v>
      </c>
      <c r="D22" s="26">
        <v>323</v>
      </c>
      <c r="E22" s="26">
        <v>2</v>
      </c>
      <c r="F22" s="26">
        <v>0</v>
      </c>
      <c r="G22" s="23">
        <v>0</v>
      </c>
      <c r="H22" s="35">
        <f t="shared" si="0"/>
        <v>0.993846153846154</v>
      </c>
      <c r="I22" s="35">
        <f t="shared" si="1"/>
        <v>1</v>
      </c>
      <c r="J22" s="23" t="s">
        <v>514</v>
      </c>
      <c r="K22" s="35">
        <v>1</v>
      </c>
      <c r="L22" s="35" t="s">
        <v>475</v>
      </c>
      <c r="M22" s="35"/>
      <c r="N22" s="35" t="s">
        <v>472</v>
      </c>
      <c r="O22" s="35" t="s">
        <v>472</v>
      </c>
      <c r="P22" s="23"/>
      <c r="Q22" s="20" t="s">
        <v>475</v>
      </c>
      <c r="R22" s="42"/>
      <c r="S22" s="42"/>
      <c r="T22" s="42"/>
      <c r="U22" s="42"/>
    </row>
    <row r="23" ht="33" spans="1:21">
      <c r="A23" s="23" t="s">
        <v>333</v>
      </c>
      <c r="B23" s="24" t="s">
        <v>334</v>
      </c>
      <c r="C23" s="25">
        <v>126</v>
      </c>
      <c r="D23" s="26">
        <v>112</v>
      </c>
      <c r="E23" s="26">
        <v>1</v>
      </c>
      <c r="F23" s="26">
        <v>13</v>
      </c>
      <c r="G23" s="26">
        <v>0</v>
      </c>
      <c r="H23" s="35">
        <f t="shared" si="0"/>
        <v>0.888888888888889</v>
      </c>
      <c r="I23" s="35">
        <f t="shared" si="1"/>
        <v>0.896825396825397</v>
      </c>
      <c r="J23" s="23" t="s">
        <v>515</v>
      </c>
      <c r="K23" s="35">
        <v>1</v>
      </c>
      <c r="L23" s="35" t="s">
        <v>475</v>
      </c>
      <c r="M23" s="35" t="s">
        <v>516</v>
      </c>
      <c r="N23" s="35" t="s">
        <v>472</v>
      </c>
      <c r="O23" s="35" t="s">
        <v>472</v>
      </c>
      <c r="P23" s="23"/>
      <c r="Q23" s="20" t="s">
        <v>475</v>
      </c>
      <c r="R23" s="42"/>
      <c r="S23" s="42"/>
      <c r="T23" s="42"/>
      <c r="U23" s="42"/>
    </row>
    <row r="24" spans="1:21">
      <c r="A24" s="23" t="s">
        <v>423</v>
      </c>
      <c r="B24" s="24" t="s">
        <v>424</v>
      </c>
      <c r="C24" s="29">
        <v>63</v>
      </c>
      <c r="D24" s="23">
        <v>61</v>
      </c>
      <c r="E24" s="23">
        <v>2</v>
      </c>
      <c r="F24" s="23">
        <v>0</v>
      </c>
      <c r="G24" s="23">
        <v>0</v>
      </c>
      <c r="H24" s="35">
        <f t="shared" si="0"/>
        <v>0.968253968253968</v>
      </c>
      <c r="I24" s="35">
        <f t="shared" si="1"/>
        <v>1</v>
      </c>
      <c r="J24" s="33" t="s">
        <v>517</v>
      </c>
      <c r="K24" s="35">
        <v>1</v>
      </c>
      <c r="L24" s="35" t="s">
        <v>475</v>
      </c>
      <c r="M24" s="35"/>
      <c r="N24" s="35" t="s">
        <v>472</v>
      </c>
      <c r="O24" s="35" t="s">
        <v>472</v>
      </c>
      <c r="P24" s="23"/>
      <c r="Q24" s="20" t="s">
        <v>475</v>
      </c>
      <c r="R24" s="42"/>
      <c r="S24" s="42"/>
      <c r="T24" s="42"/>
      <c r="U24" s="42"/>
    </row>
    <row r="25" ht="33" spans="1:21">
      <c r="A25" s="23" t="s">
        <v>419</v>
      </c>
      <c r="B25" s="24" t="s">
        <v>518</v>
      </c>
      <c r="C25" s="29">
        <v>47</v>
      </c>
      <c r="D25" s="23">
        <v>46</v>
      </c>
      <c r="E25" s="36">
        <v>1</v>
      </c>
      <c r="F25" s="23">
        <v>0</v>
      </c>
      <c r="G25" s="23">
        <v>0</v>
      </c>
      <c r="H25" s="35">
        <f t="shared" si="0"/>
        <v>0.978723404255319</v>
      </c>
      <c r="I25" s="35">
        <f t="shared" si="1"/>
        <v>1</v>
      </c>
      <c r="J25" s="33" t="s">
        <v>473</v>
      </c>
      <c r="K25" s="35">
        <v>1</v>
      </c>
      <c r="L25" s="35" t="s">
        <v>475</v>
      </c>
      <c r="M25" s="35"/>
      <c r="N25" s="35" t="s">
        <v>472</v>
      </c>
      <c r="O25" s="35" t="s">
        <v>472</v>
      </c>
      <c r="P25" s="23"/>
      <c r="Q25" s="20" t="s">
        <v>475</v>
      </c>
      <c r="R25" s="42"/>
      <c r="S25" s="42"/>
      <c r="T25" s="42"/>
      <c r="U25" s="42"/>
    </row>
    <row r="26" ht="39" customHeight="1" spans="1:21">
      <c r="A26" s="23" t="s">
        <v>231</v>
      </c>
      <c r="B26" s="24" t="s">
        <v>232</v>
      </c>
      <c r="C26" s="23">
        <f>SUM(D26:G26)</f>
        <v>84</v>
      </c>
      <c r="D26" s="31">
        <v>59</v>
      </c>
      <c r="E26" s="31">
        <v>1</v>
      </c>
      <c r="F26" s="31">
        <v>24</v>
      </c>
      <c r="G26" s="31">
        <v>0</v>
      </c>
      <c r="H26" s="35">
        <f t="shared" si="0"/>
        <v>0.702380952380952</v>
      </c>
      <c r="I26" s="35">
        <f t="shared" si="1"/>
        <v>0.714285714285714</v>
      </c>
      <c r="J26" s="23" t="s">
        <v>519</v>
      </c>
      <c r="K26" s="35">
        <v>1</v>
      </c>
      <c r="L26" s="35" t="s">
        <v>475</v>
      </c>
      <c r="M26" s="35" t="s">
        <v>520</v>
      </c>
      <c r="N26" s="35" t="s">
        <v>472</v>
      </c>
      <c r="O26" s="35" t="s">
        <v>472</v>
      </c>
      <c r="P26" s="23" t="s">
        <v>521</v>
      </c>
      <c r="Q26" s="20" t="s">
        <v>475</v>
      </c>
      <c r="R26" s="42"/>
      <c r="S26" s="42"/>
      <c r="T26" s="42"/>
      <c r="U26" s="42"/>
    </row>
    <row r="27" spans="1:21">
      <c r="A27" s="23" t="s">
        <v>439</v>
      </c>
      <c r="B27" s="24" t="s">
        <v>440</v>
      </c>
      <c r="C27" s="29">
        <v>100</v>
      </c>
      <c r="D27" s="23">
        <v>99</v>
      </c>
      <c r="E27" s="23">
        <v>1</v>
      </c>
      <c r="F27" s="23">
        <v>0</v>
      </c>
      <c r="G27" s="23">
        <v>0</v>
      </c>
      <c r="H27" s="35">
        <f t="shared" si="0"/>
        <v>0.99</v>
      </c>
      <c r="I27" s="35">
        <f t="shared" si="1"/>
        <v>1</v>
      </c>
      <c r="J27" s="23" t="s">
        <v>506</v>
      </c>
      <c r="K27" s="35">
        <v>1</v>
      </c>
      <c r="L27" s="35" t="s">
        <v>475</v>
      </c>
      <c r="M27" s="35"/>
      <c r="N27" s="35" t="s">
        <v>472</v>
      </c>
      <c r="O27" s="35" t="s">
        <v>472</v>
      </c>
      <c r="P27" s="23"/>
      <c r="Q27" s="20" t="s">
        <v>475</v>
      </c>
      <c r="R27" s="42"/>
      <c r="S27" s="42"/>
      <c r="T27" s="42"/>
      <c r="U27" s="42"/>
    </row>
    <row r="28" s="21" customFormat="1" spans="1:21">
      <c r="A28" s="24" t="s">
        <v>373</v>
      </c>
      <c r="B28" s="24" t="s">
        <v>374</v>
      </c>
      <c r="C28" s="24">
        <f>SUM(D28:G28)</f>
        <v>32</v>
      </c>
      <c r="D28" s="32">
        <v>30</v>
      </c>
      <c r="E28" s="32">
        <v>1</v>
      </c>
      <c r="F28" s="32">
        <v>1</v>
      </c>
      <c r="G28" s="32">
        <v>0</v>
      </c>
      <c r="H28" s="39">
        <f t="shared" si="0"/>
        <v>0.9375</v>
      </c>
      <c r="I28" s="39">
        <f t="shared" si="1"/>
        <v>0.96875</v>
      </c>
      <c r="J28" s="24" t="s">
        <v>477</v>
      </c>
      <c r="K28" s="39">
        <v>1</v>
      </c>
      <c r="L28" s="35" t="s">
        <v>475</v>
      </c>
      <c r="M28" s="39"/>
      <c r="N28" s="39" t="s">
        <v>472</v>
      </c>
      <c r="O28" s="39" t="s">
        <v>472</v>
      </c>
      <c r="P28" s="24"/>
      <c r="Q28" s="43" t="s">
        <v>475</v>
      </c>
      <c r="R28" s="44"/>
      <c r="S28" s="44"/>
      <c r="T28" s="44"/>
      <c r="U28" s="44"/>
    </row>
    <row r="29" spans="1:21">
      <c r="A29" s="23" t="s">
        <v>482</v>
      </c>
      <c r="B29" s="24" t="s">
        <v>522</v>
      </c>
      <c r="C29" s="23">
        <f>SUM(D29:G29)</f>
        <v>311</v>
      </c>
      <c r="D29" s="23">
        <v>311</v>
      </c>
      <c r="E29" s="23">
        <v>0</v>
      </c>
      <c r="F29" s="23">
        <v>0</v>
      </c>
      <c r="G29" s="23">
        <v>0</v>
      </c>
      <c r="H29" s="35">
        <f t="shared" si="0"/>
        <v>1</v>
      </c>
      <c r="I29" s="35">
        <f t="shared" si="1"/>
        <v>1</v>
      </c>
      <c r="J29" s="23" t="s">
        <v>523</v>
      </c>
      <c r="K29" s="35">
        <v>1</v>
      </c>
      <c r="L29" s="35" t="s">
        <v>471</v>
      </c>
      <c r="M29" s="35"/>
      <c r="N29" s="35" t="s">
        <v>472</v>
      </c>
      <c r="O29" s="35" t="s">
        <v>472</v>
      </c>
      <c r="P29" s="23"/>
      <c r="Q29" s="20" t="s">
        <v>475</v>
      </c>
      <c r="R29" s="42"/>
      <c r="S29" s="42"/>
      <c r="T29" s="42"/>
      <c r="U29" s="42"/>
    </row>
    <row r="30" ht="33" spans="1:21">
      <c r="A30" s="23" t="s">
        <v>314</v>
      </c>
      <c r="B30" s="24" t="s">
        <v>315</v>
      </c>
      <c r="C30" s="25">
        <v>28</v>
      </c>
      <c r="D30" s="23">
        <v>24</v>
      </c>
      <c r="E30" s="36">
        <v>3</v>
      </c>
      <c r="F30" s="23">
        <v>1</v>
      </c>
      <c r="G30" s="23">
        <v>0</v>
      </c>
      <c r="H30" s="35">
        <f t="shared" si="0"/>
        <v>0.857142857142857</v>
      </c>
      <c r="I30" s="35">
        <f t="shared" si="1"/>
        <v>0.964285714285714</v>
      </c>
      <c r="J30" s="23" t="s">
        <v>473</v>
      </c>
      <c r="K30" s="35">
        <v>1</v>
      </c>
      <c r="L30" s="35" t="s">
        <v>475</v>
      </c>
      <c r="M30" s="35" t="s">
        <v>524</v>
      </c>
      <c r="N30" s="35" t="s">
        <v>472</v>
      </c>
      <c r="O30" s="35" t="s">
        <v>472</v>
      </c>
      <c r="P30" s="23"/>
      <c r="Q30" s="20" t="s">
        <v>471</v>
      </c>
      <c r="R30" s="42"/>
      <c r="S30" s="42"/>
      <c r="T30" s="42"/>
      <c r="U30" s="42"/>
    </row>
    <row r="31" spans="1:21">
      <c r="A31" s="23"/>
      <c r="B31" s="24" t="s">
        <v>366</v>
      </c>
      <c r="C31" s="23">
        <f>SUM(D31:G31)</f>
        <v>49</v>
      </c>
      <c r="D31" s="23">
        <v>46</v>
      </c>
      <c r="E31" s="23">
        <v>2</v>
      </c>
      <c r="F31" s="23">
        <v>0</v>
      </c>
      <c r="G31" s="23">
        <v>1</v>
      </c>
      <c r="H31" s="35">
        <f t="shared" si="0"/>
        <v>0.938775510204082</v>
      </c>
      <c r="I31" s="35">
        <f t="shared" si="1"/>
        <v>0.979591836734694</v>
      </c>
      <c r="J31" s="23" t="s">
        <v>509</v>
      </c>
      <c r="K31" s="35">
        <v>1</v>
      </c>
      <c r="L31" s="35" t="s">
        <v>475</v>
      </c>
      <c r="M31" s="35"/>
      <c r="N31" s="35" t="s">
        <v>472</v>
      </c>
      <c r="O31" s="35" t="s">
        <v>472</v>
      </c>
      <c r="P31" s="23"/>
      <c r="Q31" s="20" t="s">
        <v>471</v>
      </c>
      <c r="R31" s="42"/>
      <c r="S31" s="42"/>
      <c r="T31" s="42"/>
      <c r="U31" s="42"/>
    </row>
    <row r="32" ht="82.5" spans="1:21">
      <c r="A32" s="23" t="s">
        <v>322</v>
      </c>
      <c r="B32" s="33" t="s">
        <v>323</v>
      </c>
      <c r="C32" s="30">
        <v>245</v>
      </c>
      <c r="D32" s="34">
        <v>213</v>
      </c>
      <c r="E32" s="34">
        <v>1</v>
      </c>
      <c r="F32" s="34">
        <v>0</v>
      </c>
      <c r="G32" s="34">
        <v>31</v>
      </c>
      <c r="H32" s="35">
        <f t="shared" si="0"/>
        <v>0.869387755102041</v>
      </c>
      <c r="I32" s="35">
        <f t="shared" si="1"/>
        <v>0.873469387755102</v>
      </c>
      <c r="J32" s="23" t="s">
        <v>525</v>
      </c>
      <c r="K32" s="35">
        <v>1</v>
      </c>
      <c r="L32" s="35" t="s">
        <v>475</v>
      </c>
      <c r="M32" s="35" t="s">
        <v>326</v>
      </c>
      <c r="N32" s="35" t="s">
        <v>472</v>
      </c>
      <c r="O32" s="35" t="s">
        <v>472</v>
      </c>
      <c r="P32" s="23"/>
      <c r="Q32" s="20" t="s">
        <v>471</v>
      </c>
      <c r="R32" s="42"/>
      <c r="S32" s="42"/>
      <c r="T32" s="42"/>
      <c r="U32" s="42"/>
    </row>
    <row r="33" spans="1:21">
      <c r="A33" s="23" t="s">
        <v>526</v>
      </c>
      <c r="B33" s="24" t="s">
        <v>527</v>
      </c>
      <c r="C33" s="26">
        <v>4</v>
      </c>
      <c r="D33" s="26">
        <v>4</v>
      </c>
      <c r="E33" s="37">
        <v>0</v>
      </c>
      <c r="F33" s="26">
        <v>0</v>
      </c>
      <c r="G33" s="26">
        <v>0</v>
      </c>
      <c r="H33" s="35">
        <f t="shared" si="0"/>
        <v>1</v>
      </c>
      <c r="I33" s="35">
        <f t="shared" si="1"/>
        <v>1</v>
      </c>
      <c r="J33" s="23" t="s">
        <v>473</v>
      </c>
      <c r="K33" s="35">
        <v>1</v>
      </c>
      <c r="L33" s="35" t="s">
        <v>471</v>
      </c>
      <c r="M33" s="35"/>
      <c r="N33" s="35" t="s">
        <v>472</v>
      </c>
      <c r="O33" s="35" t="s">
        <v>472</v>
      </c>
      <c r="P33" s="23"/>
      <c r="Q33" s="20" t="s">
        <v>471</v>
      </c>
      <c r="R33" s="42"/>
      <c r="S33" s="42"/>
      <c r="T33" s="42"/>
      <c r="U33" s="42"/>
    </row>
    <row r="34" spans="1:21">
      <c r="A34" s="3" t="s">
        <v>455</v>
      </c>
      <c r="B34" s="3"/>
      <c r="C34" s="3">
        <f>SUM(C3:C33)</f>
        <v>7144</v>
      </c>
      <c r="D34" s="3">
        <f>SUM(D3:D33)</f>
        <v>6076</v>
      </c>
      <c r="E34" s="3">
        <f>SUM(E3:E33)</f>
        <v>160</v>
      </c>
      <c r="F34" s="3">
        <f>SUM(F3:F33)</f>
        <v>816</v>
      </c>
      <c r="G34" s="3">
        <f>SUM(G3:G33)</f>
        <v>82</v>
      </c>
      <c r="H34" s="40">
        <f t="shared" si="0"/>
        <v>0.8505039193729</v>
      </c>
      <c r="I34" s="40">
        <f t="shared" si="1"/>
        <v>0.872900335946249</v>
      </c>
      <c r="J34" s="3"/>
      <c r="K34" s="40"/>
      <c r="L34" s="40"/>
      <c r="M34" s="40"/>
      <c r="N34" s="41"/>
      <c r="O34" s="41"/>
      <c r="P34" s="41"/>
      <c r="Q34" s="20"/>
      <c r="R34" s="42"/>
      <c r="S34" s="42"/>
      <c r="T34" s="42"/>
      <c r="U34" s="42"/>
    </row>
  </sheetData>
  <sheetProtection formatCells="0" insertHyperlinks="0" autoFilter="0"/>
  <autoFilter ref="A2:U34">
    <extLst/>
  </autoFilter>
  <mergeCells count="2">
    <mergeCell ref="A1:P1"/>
    <mergeCell ref="A34:B34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9"/>
  <sheetViews>
    <sheetView workbookViewId="0">
      <selection activeCell="F32" sqref="F32"/>
    </sheetView>
  </sheetViews>
  <sheetFormatPr defaultColWidth="14" defaultRowHeight="12.75"/>
  <cols>
    <col min="1" max="1" width="13" customWidth="1"/>
    <col min="2" max="20" width="10" customWidth="1"/>
  </cols>
  <sheetData>
    <row r="1" ht="15.95" customHeight="1" spans="1:1">
      <c r="A1" s="19" t="s">
        <v>374</v>
      </c>
    </row>
    <row r="2" ht="30.95" customHeight="1" spans="1:1">
      <c r="A2" s="19" t="s">
        <v>334</v>
      </c>
    </row>
    <row r="3" ht="30.95" customHeight="1" spans="1:1">
      <c r="A3" s="19" t="s">
        <v>328</v>
      </c>
    </row>
    <row r="4" ht="15.95" customHeight="1" spans="1:1">
      <c r="A4" s="19" t="s">
        <v>192</v>
      </c>
    </row>
    <row r="5" ht="15.95" customHeight="1" spans="1:1">
      <c r="A5" s="19" t="s">
        <v>424</v>
      </c>
    </row>
    <row r="6" ht="30.95" customHeight="1" spans="1:1">
      <c r="A6" s="19" t="s">
        <v>206</v>
      </c>
    </row>
    <row r="7" ht="30.95" customHeight="1" spans="1:1">
      <c r="A7" s="19" t="s">
        <v>444</v>
      </c>
    </row>
    <row r="8" ht="30.95" customHeight="1" spans="1:1">
      <c r="A8" s="19" t="s">
        <v>528</v>
      </c>
    </row>
    <row r="9" ht="60.95" customHeight="1" spans="1:1">
      <c r="A9" s="19" t="s">
        <v>529</v>
      </c>
    </row>
    <row r="10" ht="60.95" customHeight="1" spans="1:1">
      <c r="A10" s="19" t="s">
        <v>530</v>
      </c>
    </row>
    <row r="11" ht="45.95" customHeight="1" spans="1:1">
      <c r="A11" s="19" t="s">
        <v>531</v>
      </c>
    </row>
    <row r="12" ht="45.95" customHeight="1" spans="1:1">
      <c r="A12" s="19" t="s">
        <v>532</v>
      </c>
    </row>
    <row r="13" ht="30.95" customHeight="1" spans="1:1">
      <c r="A13" s="19" t="s">
        <v>533</v>
      </c>
    </row>
    <row r="14" ht="30.95" customHeight="1" spans="1:1">
      <c r="A14" s="19" t="s">
        <v>378</v>
      </c>
    </row>
    <row r="15" ht="30.95" customHeight="1" spans="1:1">
      <c r="A15" s="19" t="s">
        <v>299</v>
      </c>
    </row>
    <row r="16" ht="30.95" customHeight="1" spans="1:1">
      <c r="A16" s="19" t="s">
        <v>512</v>
      </c>
    </row>
    <row r="17" ht="30.95" customHeight="1" spans="1:1">
      <c r="A17" s="19" t="s">
        <v>487</v>
      </c>
    </row>
    <row r="18" ht="30.95" customHeight="1" spans="1:1">
      <c r="A18" s="19" t="s">
        <v>534</v>
      </c>
    </row>
    <row r="19" ht="60.95" customHeight="1" spans="1:1">
      <c r="A19" s="19" t="s">
        <v>518</v>
      </c>
    </row>
    <row r="20" ht="45.95" customHeight="1" spans="1:1">
      <c r="A20" s="19" t="s">
        <v>535</v>
      </c>
    </row>
    <row r="21" ht="15.95" customHeight="1" spans="1:1">
      <c r="A21" s="19" t="s">
        <v>430</v>
      </c>
    </row>
    <row r="22" ht="15.95" customHeight="1" spans="1:1">
      <c r="A22" s="19" t="s">
        <v>237</v>
      </c>
    </row>
    <row r="23" ht="15.95" customHeight="1" spans="1:1">
      <c r="A23" s="19" t="s">
        <v>522</v>
      </c>
    </row>
    <row r="24" ht="15.95" customHeight="1" spans="1:1">
      <c r="A24" s="19" t="s">
        <v>450</v>
      </c>
    </row>
    <row r="25" ht="45.95" customHeight="1" spans="1:1">
      <c r="A25" s="19" t="s">
        <v>536</v>
      </c>
    </row>
    <row r="26" ht="15.95" customHeight="1" spans="1:1">
      <c r="A26" s="19" t="s">
        <v>440</v>
      </c>
    </row>
    <row r="27" ht="30.95" customHeight="1" spans="1:1">
      <c r="A27" s="19" t="s">
        <v>232</v>
      </c>
    </row>
    <row r="28" ht="16.5" spans="1:1">
      <c r="A28" s="20"/>
    </row>
    <row r="29" ht="16.5" spans="1:1">
      <c r="A29" s="20"/>
    </row>
    <row r="30" ht="16.5" spans="1:1">
      <c r="A30" s="20"/>
    </row>
    <row r="31" ht="16.5" spans="1:1">
      <c r="A31" s="20"/>
    </row>
    <row r="32" ht="16.5" spans="1:1">
      <c r="A32" s="20"/>
    </row>
    <row r="33" ht="16.5" spans="1:1">
      <c r="A33" s="20"/>
    </row>
    <row r="34" ht="16.5" spans="1:1">
      <c r="A34" s="20"/>
    </row>
    <row r="35" ht="16.5" spans="1:1">
      <c r="A35" s="20"/>
    </row>
    <row r="36" ht="16.5" spans="1:1">
      <c r="A36" s="20"/>
    </row>
    <row r="37" ht="16.5" spans="1:1">
      <c r="A37" s="20"/>
    </row>
    <row r="38" ht="16.5" spans="1:1">
      <c r="A38" s="20"/>
    </row>
    <row r="39" ht="16.5" spans="1:1">
      <c r="A39" s="20"/>
    </row>
    <row r="40" ht="16.5" spans="1:1">
      <c r="A40" s="20"/>
    </row>
    <row r="41" ht="16.5" spans="1:1">
      <c r="A41" s="20"/>
    </row>
    <row r="42" ht="16.5" spans="1:1">
      <c r="A42" s="20"/>
    </row>
    <row r="43" ht="16.5" spans="1:1">
      <c r="A43" s="20"/>
    </row>
    <row r="44" ht="16.5" spans="1:1">
      <c r="A44" s="20"/>
    </row>
    <row r="45" ht="16.5" spans="1:1">
      <c r="A45" s="20"/>
    </row>
    <row r="46" ht="16.5" spans="1:1">
      <c r="A46" s="20"/>
    </row>
    <row r="47" ht="16.5" spans="1:1">
      <c r="A47" s="20"/>
    </row>
    <row r="48" ht="16.5" spans="1:1">
      <c r="A48" s="20"/>
    </row>
    <row r="49" ht="16.5" spans="1:1">
      <c r="A49" s="20"/>
    </row>
    <row r="50" ht="16.5" spans="1:1">
      <c r="A50" s="20"/>
    </row>
    <row r="51" ht="16.5" spans="1:1">
      <c r="A51" s="20"/>
    </row>
    <row r="52" ht="16.5" spans="1:1">
      <c r="A52" s="20"/>
    </row>
    <row r="53" ht="16.5" spans="1:1">
      <c r="A53" s="20"/>
    </row>
    <row r="54" ht="16.5" spans="1:1">
      <c r="A54" s="20"/>
    </row>
    <row r="55" ht="16.5" spans="1:1">
      <c r="A55" s="20"/>
    </row>
    <row r="56" ht="16.5" spans="1:1">
      <c r="A56" s="20"/>
    </row>
    <row r="57" ht="16.5" spans="1:1">
      <c r="A57" s="20"/>
    </row>
    <row r="58" ht="16.5" spans="1:1">
      <c r="A58" s="20"/>
    </row>
    <row r="59" ht="16.5" spans="1:1">
      <c r="A59" s="20"/>
    </row>
  </sheetData>
  <sheetProtection formatCells="0" insertHyperlinks="0" autoFilter="0"/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3"/>
  <sheetViews>
    <sheetView workbookViewId="0">
      <selection activeCell="A1" sqref="A1"/>
    </sheetView>
  </sheetViews>
  <sheetFormatPr defaultColWidth="14" defaultRowHeight="12.75"/>
  <cols>
    <col min="1" max="1" width="18" customWidth="1"/>
    <col min="2" max="2" width="47" customWidth="1"/>
    <col min="3" max="7" width="10" customWidth="1"/>
    <col min="8" max="8" width="20" customWidth="1"/>
    <col min="9" max="9" width="10" customWidth="1"/>
    <col min="10" max="10" width="18" customWidth="1"/>
    <col min="11" max="20" width="15" customWidth="1"/>
  </cols>
  <sheetData>
    <row r="1" ht="15.95" customHeight="1" spans="1:10">
      <c r="A1" s="15" t="s">
        <v>537</v>
      </c>
      <c r="B1" s="16" t="s">
        <v>538</v>
      </c>
      <c r="C1" s="15" t="s">
        <v>539</v>
      </c>
      <c r="D1" s="15" t="s">
        <v>540</v>
      </c>
      <c r="E1" s="15" t="s">
        <v>541</v>
      </c>
      <c r="F1" s="15" t="s">
        <v>542</v>
      </c>
      <c r="G1" s="15" t="s">
        <v>543</v>
      </c>
      <c r="H1" s="15" t="s">
        <v>543</v>
      </c>
      <c r="I1" s="15" t="s">
        <v>544</v>
      </c>
      <c r="J1" s="15" t="s">
        <v>545</v>
      </c>
    </row>
    <row r="2" ht="30.95" customHeight="1" spans="1:10">
      <c r="A2" s="17" t="s">
        <v>546</v>
      </c>
      <c r="B2" s="18" t="s">
        <v>547</v>
      </c>
      <c r="C2" s="17" t="s">
        <v>548</v>
      </c>
      <c r="D2" s="17" t="s">
        <v>549</v>
      </c>
      <c r="E2" s="17" t="s">
        <v>548</v>
      </c>
      <c r="F2" s="17" t="s">
        <v>550</v>
      </c>
      <c r="G2" s="17" t="s">
        <v>551</v>
      </c>
      <c r="H2" s="17" t="s">
        <v>552</v>
      </c>
      <c r="I2" s="17" t="s">
        <v>553</v>
      </c>
      <c r="J2" s="17" t="s">
        <v>554</v>
      </c>
    </row>
    <row r="3" ht="45.95" customHeight="1" spans="1:10">
      <c r="A3" s="17" t="s">
        <v>555</v>
      </c>
      <c r="B3" s="18" t="s">
        <v>556</v>
      </c>
      <c r="C3" s="17" t="s">
        <v>557</v>
      </c>
      <c r="D3" s="17" t="s">
        <v>549</v>
      </c>
      <c r="E3" s="17" t="s">
        <v>557</v>
      </c>
      <c r="F3" s="17" t="s">
        <v>558</v>
      </c>
      <c r="G3" s="17" t="s">
        <v>552</v>
      </c>
      <c r="H3" s="17" t="s">
        <v>559</v>
      </c>
      <c r="I3" s="17" t="s">
        <v>553</v>
      </c>
      <c r="J3" s="17" t="s">
        <v>554</v>
      </c>
    </row>
    <row r="4" ht="45.95" customHeight="1" spans="1:10">
      <c r="A4" s="17" t="s">
        <v>560</v>
      </c>
      <c r="B4" s="18" t="s">
        <v>561</v>
      </c>
      <c r="C4" s="17" t="s">
        <v>562</v>
      </c>
      <c r="D4" s="17" t="s">
        <v>549</v>
      </c>
      <c r="E4" s="17" t="s">
        <v>563</v>
      </c>
      <c r="F4" s="17" t="s">
        <v>374</v>
      </c>
      <c r="G4" s="17" t="s">
        <v>551</v>
      </c>
      <c r="H4" s="17" t="s">
        <v>552</v>
      </c>
      <c r="I4" s="17" t="s">
        <v>553</v>
      </c>
      <c r="J4" s="17" t="s">
        <v>554</v>
      </c>
    </row>
    <row r="5" ht="30.95" customHeight="1" spans="1:10">
      <c r="A5" s="17" t="s">
        <v>564</v>
      </c>
      <c r="B5" s="18" t="s">
        <v>565</v>
      </c>
      <c r="C5" s="17" t="s">
        <v>566</v>
      </c>
      <c r="D5" s="17" t="s">
        <v>567</v>
      </c>
      <c r="E5" s="17" t="s">
        <v>566</v>
      </c>
      <c r="F5" s="17" t="s">
        <v>568</v>
      </c>
      <c r="G5" s="17" t="s">
        <v>551</v>
      </c>
      <c r="H5" s="17" t="s">
        <v>552</v>
      </c>
      <c r="I5" s="17" t="s">
        <v>553</v>
      </c>
      <c r="J5" s="17" t="s">
        <v>569</v>
      </c>
    </row>
    <row r="6" ht="30.95" customHeight="1" spans="1:10">
      <c r="A6" s="17" t="s">
        <v>570</v>
      </c>
      <c r="B6" s="18" t="s">
        <v>571</v>
      </c>
      <c r="C6" s="17" t="s">
        <v>548</v>
      </c>
      <c r="D6" s="17" t="s">
        <v>549</v>
      </c>
      <c r="E6" s="17" t="s">
        <v>548</v>
      </c>
      <c r="F6" s="17" t="s">
        <v>572</v>
      </c>
      <c r="G6" s="17" t="s">
        <v>551</v>
      </c>
      <c r="H6" s="17" t="s">
        <v>552</v>
      </c>
      <c r="I6" s="17" t="s">
        <v>54</v>
      </c>
      <c r="J6" s="17" t="s">
        <v>554</v>
      </c>
    </row>
    <row r="7" ht="60.95" customHeight="1" spans="1:10">
      <c r="A7" s="17" t="s">
        <v>573</v>
      </c>
      <c r="B7" s="18" t="s">
        <v>574</v>
      </c>
      <c r="C7" s="17" t="s">
        <v>575</v>
      </c>
      <c r="D7" s="17" t="s">
        <v>549</v>
      </c>
      <c r="E7" s="17" t="s">
        <v>575</v>
      </c>
      <c r="F7" s="17" t="s">
        <v>558</v>
      </c>
      <c r="G7" s="17" t="s">
        <v>551</v>
      </c>
      <c r="H7" s="17" t="s">
        <v>576</v>
      </c>
      <c r="I7" s="17" t="s">
        <v>54</v>
      </c>
      <c r="J7" s="17" t="s">
        <v>554</v>
      </c>
    </row>
    <row r="8" ht="45.95" customHeight="1" spans="1:10">
      <c r="A8" s="17" t="s">
        <v>577</v>
      </c>
      <c r="B8" s="18" t="s">
        <v>578</v>
      </c>
      <c r="C8" s="17" t="s">
        <v>579</v>
      </c>
      <c r="D8" s="17" t="s">
        <v>549</v>
      </c>
      <c r="E8" s="17" t="s">
        <v>579</v>
      </c>
      <c r="F8" s="17"/>
      <c r="G8" s="17" t="s">
        <v>580</v>
      </c>
      <c r="H8" s="17" t="s">
        <v>551</v>
      </c>
      <c r="I8" s="17" t="s">
        <v>54</v>
      </c>
      <c r="J8" s="17" t="s">
        <v>554</v>
      </c>
    </row>
    <row r="9" ht="30.95" customHeight="1" spans="1:10">
      <c r="A9" s="17" t="s">
        <v>581</v>
      </c>
      <c r="B9" s="18" t="s">
        <v>582</v>
      </c>
      <c r="C9" s="17" t="s">
        <v>575</v>
      </c>
      <c r="D9" s="17" t="s">
        <v>549</v>
      </c>
      <c r="E9" s="17" t="s">
        <v>575</v>
      </c>
      <c r="F9" s="17" t="s">
        <v>558</v>
      </c>
      <c r="G9" s="17" t="s">
        <v>551</v>
      </c>
      <c r="H9" s="17" t="s">
        <v>552</v>
      </c>
      <c r="I9" s="17" t="s">
        <v>54</v>
      </c>
      <c r="J9" s="17" t="s">
        <v>554</v>
      </c>
    </row>
    <row r="10" ht="45.95" customHeight="1" spans="1:10">
      <c r="A10" s="17" t="s">
        <v>583</v>
      </c>
      <c r="B10" s="18" t="s">
        <v>584</v>
      </c>
      <c r="C10" s="17" t="s">
        <v>585</v>
      </c>
      <c r="D10" s="17" t="s">
        <v>346</v>
      </c>
      <c r="E10" s="17" t="s">
        <v>586</v>
      </c>
      <c r="F10" s="17" t="s">
        <v>587</v>
      </c>
      <c r="G10" s="17" t="s">
        <v>588</v>
      </c>
      <c r="H10" s="17" t="s">
        <v>551</v>
      </c>
      <c r="I10" s="17" t="s">
        <v>54</v>
      </c>
      <c r="J10" s="17" t="s">
        <v>554</v>
      </c>
    </row>
    <row r="11" ht="30.95" customHeight="1" spans="1:10">
      <c r="A11" s="17" t="s">
        <v>589</v>
      </c>
      <c r="B11" s="18" t="s">
        <v>590</v>
      </c>
      <c r="C11" s="17" t="s">
        <v>566</v>
      </c>
      <c r="D11" s="17" t="s">
        <v>549</v>
      </c>
      <c r="E11" s="17" t="s">
        <v>566</v>
      </c>
      <c r="F11" s="17" t="s">
        <v>568</v>
      </c>
      <c r="G11" s="17" t="s">
        <v>551</v>
      </c>
      <c r="H11" s="17" t="s">
        <v>552</v>
      </c>
      <c r="I11" s="17" t="s">
        <v>54</v>
      </c>
      <c r="J11" s="17" t="s">
        <v>554</v>
      </c>
    </row>
    <row r="12" ht="30.95" customHeight="1" spans="1:10">
      <c r="A12" s="17" t="s">
        <v>591</v>
      </c>
      <c r="B12" s="18" t="s">
        <v>592</v>
      </c>
      <c r="C12" s="17" t="s">
        <v>593</v>
      </c>
      <c r="D12" s="17" t="s">
        <v>549</v>
      </c>
      <c r="E12" s="17" t="s">
        <v>593</v>
      </c>
      <c r="F12" s="17" t="s">
        <v>594</v>
      </c>
      <c r="G12" s="17" t="s">
        <v>551</v>
      </c>
      <c r="H12" s="17" t="s">
        <v>552</v>
      </c>
      <c r="I12" s="17" t="s">
        <v>54</v>
      </c>
      <c r="J12" s="17" t="s">
        <v>554</v>
      </c>
    </row>
    <row r="13" ht="30.95" customHeight="1" spans="1:10">
      <c r="A13" s="17" t="s">
        <v>595</v>
      </c>
      <c r="B13" s="18" t="s">
        <v>596</v>
      </c>
      <c r="C13" s="17" t="s">
        <v>593</v>
      </c>
      <c r="D13" s="17" t="s">
        <v>549</v>
      </c>
      <c r="E13" s="17" t="s">
        <v>593</v>
      </c>
      <c r="F13" s="17" t="s">
        <v>594</v>
      </c>
      <c r="G13" s="17" t="s">
        <v>551</v>
      </c>
      <c r="H13" s="17" t="s">
        <v>552</v>
      </c>
      <c r="I13" s="17" t="s">
        <v>54</v>
      </c>
      <c r="J13" s="17" t="s">
        <v>554</v>
      </c>
    </row>
    <row r="14" ht="60.95" customHeight="1" spans="1:10">
      <c r="A14" s="17" t="s">
        <v>597</v>
      </c>
      <c r="B14" s="18" t="s">
        <v>598</v>
      </c>
      <c r="C14" s="17" t="s">
        <v>557</v>
      </c>
      <c r="D14" s="17" t="s">
        <v>549</v>
      </c>
      <c r="E14" s="17" t="s">
        <v>557</v>
      </c>
      <c r="F14" s="17" t="s">
        <v>558</v>
      </c>
      <c r="G14" s="17" t="s">
        <v>551</v>
      </c>
      <c r="H14" s="17" t="s">
        <v>552</v>
      </c>
      <c r="I14" s="17" t="s">
        <v>54</v>
      </c>
      <c r="J14" s="17" t="s">
        <v>554</v>
      </c>
    </row>
    <row r="15" ht="15.95" customHeight="1" spans="1:10">
      <c r="A15" s="17" t="s">
        <v>599</v>
      </c>
      <c r="B15" s="18" t="s">
        <v>600</v>
      </c>
      <c r="C15" s="17" t="s">
        <v>601</v>
      </c>
      <c r="D15" s="17" t="s">
        <v>90</v>
      </c>
      <c r="E15" s="17" t="s">
        <v>602</v>
      </c>
      <c r="F15" s="17" t="s">
        <v>603</v>
      </c>
      <c r="G15" s="17" t="s">
        <v>604</v>
      </c>
      <c r="H15" s="17" t="s">
        <v>552</v>
      </c>
      <c r="I15" s="17" t="s">
        <v>54</v>
      </c>
      <c r="J15" s="17" t="s">
        <v>554</v>
      </c>
    </row>
    <row r="16" ht="45.95" customHeight="1" spans="1:10">
      <c r="A16" s="17" t="s">
        <v>605</v>
      </c>
      <c r="B16" s="18" t="s">
        <v>606</v>
      </c>
      <c r="C16" s="17" t="s">
        <v>563</v>
      </c>
      <c r="D16" s="17" t="s">
        <v>549</v>
      </c>
      <c r="E16" s="17" t="s">
        <v>563</v>
      </c>
      <c r="F16" s="17" t="s">
        <v>607</v>
      </c>
      <c r="G16" s="17" t="s">
        <v>580</v>
      </c>
      <c r="H16" s="17" t="s">
        <v>551</v>
      </c>
      <c r="I16" s="17" t="s">
        <v>54</v>
      </c>
      <c r="J16" s="17" t="s">
        <v>554</v>
      </c>
    </row>
    <row r="17" ht="45.95" customHeight="1" spans="1:10">
      <c r="A17" s="17" t="s">
        <v>608</v>
      </c>
      <c r="B17" s="18" t="s">
        <v>609</v>
      </c>
      <c r="C17" s="17" t="s">
        <v>610</v>
      </c>
      <c r="D17" s="17" t="s">
        <v>549</v>
      </c>
      <c r="E17" s="17" t="s">
        <v>610</v>
      </c>
      <c r="F17" s="17"/>
      <c r="G17" s="17" t="s">
        <v>580</v>
      </c>
      <c r="H17" s="17" t="s">
        <v>551</v>
      </c>
      <c r="I17" s="17" t="s">
        <v>54</v>
      </c>
      <c r="J17" s="17" t="s">
        <v>554</v>
      </c>
    </row>
    <row r="18" ht="45.95" customHeight="1" spans="1:10">
      <c r="A18" s="17" t="s">
        <v>611</v>
      </c>
      <c r="B18" s="18" t="s">
        <v>612</v>
      </c>
      <c r="C18" s="17" t="s">
        <v>613</v>
      </c>
      <c r="D18" s="17" t="s">
        <v>549</v>
      </c>
      <c r="E18" s="17" t="s">
        <v>613</v>
      </c>
      <c r="F18" s="17" t="s">
        <v>614</v>
      </c>
      <c r="G18" s="17" t="s">
        <v>580</v>
      </c>
      <c r="H18" s="17" t="s">
        <v>551</v>
      </c>
      <c r="I18" s="17" t="s">
        <v>54</v>
      </c>
      <c r="J18" s="17" t="s">
        <v>554</v>
      </c>
    </row>
    <row r="19" ht="45.95" customHeight="1" spans="1:10">
      <c r="A19" s="17" t="s">
        <v>615</v>
      </c>
      <c r="B19" s="18" t="s">
        <v>616</v>
      </c>
      <c r="C19" s="17" t="s">
        <v>617</v>
      </c>
      <c r="D19" s="17" t="s">
        <v>618</v>
      </c>
      <c r="E19" s="17" t="s">
        <v>619</v>
      </c>
      <c r="F19" s="17" t="s">
        <v>558</v>
      </c>
      <c r="G19" s="17" t="s">
        <v>551</v>
      </c>
      <c r="H19" s="17" t="s">
        <v>552</v>
      </c>
      <c r="I19" s="17" t="s">
        <v>54</v>
      </c>
      <c r="J19" s="17" t="s">
        <v>554</v>
      </c>
    </row>
    <row r="20" ht="45.95" customHeight="1" spans="1:10">
      <c r="A20" s="17" t="s">
        <v>620</v>
      </c>
      <c r="B20" s="18" t="s">
        <v>621</v>
      </c>
      <c r="C20" s="17" t="s">
        <v>622</v>
      </c>
      <c r="D20" s="17" t="s">
        <v>549</v>
      </c>
      <c r="E20" s="17" t="s">
        <v>622</v>
      </c>
      <c r="F20" s="17" t="s">
        <v>623</v>
      </c>
      <c r="G20" s="17" t="s">
        <v>551</v>
      </c>
      <c r="H20" s="17" t="s">
        <v>624</v>
      </c>
      <c r="I20" s="17" t="s">
        <v>54</v>
      </c>
      <c r="J20" s="17" t="s">
        <v>554</v>
      </c>
    </row>
    <row r="21" ht="45.95" customHeight="1" spans="1:10">
      <c r="A21" s="17" t="s">
        <v>625</v>
      </c>
      <c r="B21" s="18" t="s">
        <v>626</v>
      </c>
      <c r="C21" s="17" t="s">
        <v>548</v>
      </c>
      <c r="D21" s="17" t="s">
        <v>549</v>
      </c>
      <c r="E21" s="17" t="s">
        <v>548</v>
      </c>
      <c r="F21" s="17" t="s">
        <v>627</v>
      </c>
      <c r="G21" s="17" t="s">
        <v>551</v>
      </c>
      <c r="H21" s="17" t="s">
        <v>552</v>
      </c>
      <c r="I21" s="17" t="s">
        <v>54</v>
      </c>
      <c r="J21" s="17" t="s">
        <v>554</v>
      </c>
    </row>
    <row r="22" ht="30.95" customHeight="1" spans="1:10">
      <c r="A22" s="17" t="s">
        <v>628</v>
      </c>
      <c r="B22" s="18" t="s">
        <v>629</v>
      </c>
      <c r="C22" s="17" t="s">
        <v>548</v>
      </c>
      <c r="D22" s="17" t="s">
        <v>549</v>
      </c>
      <c r="E22" s="17" t="s">
        <v>548</v>
      </c>
      <c r="F22" s="17" t="s">
        <v>444</v>
      </c>
      <c r="G22" s="17" t="s">
        <v>551</v>
      </c>
      <c r="H22" s="17" t="s">
        <v>552</v>
      </c>
      <c r="I22" s="17" t="s">
        <v>54</v>
      </c>
      <c r="J22" s="17" t="s">
        <v>554</v>
      </c>
    </row>
    <row r="23" ht="30.95" customHeight="1" spans="1:10">
      <c r="A23" s="17" t="s">
        <v>630</v>
      </c>
      <c r="B23" s="18" t="s">
        <v>631</v>
      </c>
      <c r="C23" s="17" t="s">
        <v>632</v>
      </c>
      <c r="D23" s="17" t="s">
        <v>549</v>
      </c>
      <c r="E23" s="17" t="s">
        <v>632</v>
      </c>
      <c r="F23" s="17" t="s">
        <v>568</v>
      </c>
      <c r="G23" s="17" t="s">
        <v>588</v>
      </c>
      <c r="H23" s="17" t="s">
        <v>551</v>
      </c>
      <c r="I23" s="17" t="s">
        <v>54</v>
      </c>
      <c r="J23" s="17" t="s">
        <v>554</v>
      </c>
    </row>
    <row r="24" ht="30.95" customHeight="1" spans="1:10">
      <c r="A24" s="17" t="s">
        <v>633</v>
      </c>
      <c r="B24" s="18" t="s">
        <v>634</v>
      </c>
      <c r="C24" s="17" t="s">
        <v>548</v>
      </c>
      <c r="D24" s="17" t="s">
        <v>549</v>
      </c>
      <c r="E24" s="17" t="s">
        <v>548</v>
      </c>
      <c r="F24" s="17" t="s">
        <v>635</v>
      </c>
      <c r="G24" s="17" t="s">
        <v>551</v>
      </c>
      <c r="H24" s="17" t="s">
        <v>552</v>
      </c>
      <c r="I24" s="17" t="s">
        <v>54</v>
      </c>
      <c r="J24" s="17" t="s">
        <v>554</v>
      </c>
    </row>
    <row r="25" ht="30.95" customHeight="1" spans="1:10">
      <c r="A25" s="17" t="s">
        <v>636</v>
      </c>
      <c r="B25" s="18" t="s">
        <v>637</v>
      </c>
      <c r="C25" s="17" t="s">
        <v>548</v>
      </c>
      <c r="D25" s="17" t="s">
        <v>549</v>
      </c>
      <c r="E25" s="17" t="s">
        <v>548</v>
      </c>
      <c r="F25" s="17" t="s">
        <v>638</v>
      </c>
      <c r="G25" s="17" t="s">
        <v>551</v>
      </c>
      <c r="H25" s="17" t="s">
        <v>552</v>
      </c>
      <c r="I25" s="17" t="s">
        <v>54</v>
      </c>
      <c r="J25" s="17" t="s">
        <v>554</v>
      </c>
    </row>
    <row r="26" ht="30.95" customHeight="1" spans="1:10">
      <c r="A26" s="17" t="s">
        <v>639</v>
      </c>
      <c r="B26" s="18" t="s">
        <v>640</v>
      </c>
      <c r="C26" s="17" t="s">
        <v>641</v>
      </c>
      <c r="D26" s="17" t="s">
        <v>549</v>
      </c>
      <c r="E26" s="17" t="s">
        <v>641</v>
      </c>
      <c r="F26" s="17" t="s">
        <v>444</v>
      </c>
      <c r="G26" s="17" t="s">
        <v>580</v>
      </c>
      <c r="H26" s="17" t="s">
        <v>551</v>
      </c>
      <c r="I26" s="17" t="s">
        <v>54</v>
      </c>
      <c r="J26" s="17" t="s">
        <v>554</v>
      </c>
    </row>
    <row r="27" ht="30.95" customHeight="1" spans="1:10">
      <c r="A27" s="17" t="s">
        <v>642</v>
      </c>
      <c r="B27" s="18" t="s">
        <v>643</v>
      </c>
      <c r="C27" s="17" t="s">
        <v>548</v>
      </c>
      <c r="D27" s="17" t="s">
        <v>549</v>
      </c>
      <c r="E27" s="17" t="s">
        <v>548</v>
      </c>
      <c r="F27" s="17" t="s">
        <v>444</v>
      </c>
      <c r="G27" s="17" t="s">
        <v>551</v>
      </c>
      <c r="H27" s="17" t="s">
        <v>552</v>
      </c>
      <c r="I27" s="17" t="s">
        <v>54</v>
      </c>
      <c r="J27" s="17" t="s">
        <v>554</v>
      </c>
    </row>
    <row r="28" ht="30.95" customHeight="1" spans="1:10">
      <c r="A28" s="17" t="s">
        <v>644</v>
      </c>
      <c r="B28" s="18" t="s">
        <v>645</v>
      </c>
      <c r="C28" s="17" t="s">
        <v>548</v>
      </c>
      <c r="D28" s="17" t="s">
        <v>549</v>
      </c>
      <c r="E28" s="17" t="s">
        <v>548</v>
      </c>
      <c r="F28" s="17" t="s">
        <v>646</v>
      </c>
      <c r="G28" s="17" t="s">
        <v>551</v>
      </c>
      <c r="H28" s="17" t="s">
        <v>552</v>
      </c>
      <c r="I28" s="17" t="s">
        <v>54</v>
      </c>
      <c r="J28" s="17" t="s">
        <v>554</v>
      </c>
    </row>
    <row r="29" ht="30.95" customHeight="1" spans="1:10">
      <c r="A29" s="17" t="s">
        <v>647</v>
      </c>
      <c r="B29" s="18" t="s">
        <v>648</v>
      </c>
      <c r="C29" s="17" t="s">
        <v>548</v>
      </c>
      <c r="D29" s="17" t="s">
        <v>549</v>
      </c>
      <c r="E29" s="17" t="s">
        <v>548</v>
      </c>
      <c r="F29" s="17" t="s">
        <v>646</v>
      </c>
      <c r="G29" s="17" t="s">
        <v>551</v>
      </c>
      <c r="H29" s="17" t="s">
        <v>552</v>
      </c>
      <c r="I29" s="17" t="s">
        <v>54</v>
      </c>
      <c r="J29" s="17" t="s">
        <v>554</v>
      </c>
    </row>
    <row r="30" ht="30.95" customHeight="1" spans="1:10">
      <c r="A30" s="17" t="s">
        <v>649</v>
      </c>
      <c r="B30" s="18" t="s">
        <v>650</v>
      </c>
      <c r="C30" s="17" t="s">
        <v>548</v>
      </c>
      <c r="D30" s="17" t="s">
        <v>549</v>
      </c>
      <c r="E30" s="17" t="s">
        <v>548</v>
      </c>
      <c r="F30" s="17" t="s">
        <v>550</v>
      </c>
      <c r="G30" s="17" t="s">
        <v>551</v>
      </c>
      <c r="H30" s="17" t="s">
        <v>552</v>
      </c>
      <c r="I30" s="17" t="s">
        <v>54</v>
      </c>
      <c r="J30" s="17" t="s">
        <v>554</v>
      </c>
    </row>
    <row r="31" ht="45.95" customHeight="1" spans="1:10">
      <c r="A31" s="17" t="s">
        <v>651</v>
      </c>
      <c r="B31" s="18" t="s">
        <v>652</v>
      </c>
      <c r="C31" s="17" t="s">
        <v>548</v>
      </c>
      <c r="D31" s="17" t="s">
        <v>549</v>
      </c>
      <c r="E31" s="17" t="s">
        <v>548</v>
      </c>
      <c r="F31" s="17" t="s">
        <v>635</v>
      </c>
      <c r="G31" s="17" t="s">
        <v>551</v>
      </c>
      <c r="H31" s="17" t="s">
        <v>552</v>
      </c>
      <c r="I31" s="17" t="s">
        <v>54</v>
      </c>
      <c r="J31" s="17" t="s">
        <v>554</v>
      </c>
    </row>
    <row r="32" ht="30.95" customHeight="1" spans="1:10">
      <c r="A32" s="17" t="s">
        <v>653</v>
      </c>
      <c r="B32" s="18" t="s">
        <v>654</v>
      </c>
      <c r="C32" s="17" t="s">
        <v>641</v>
      </c>
      <c r="D32" s="17" t="s">
        <v>549</v>
      </c>
      <c r="E32" s="17" t="s">
        <v>641</v>
      </c>
      <c r="F32" s="17" t="s">
        <v>655</v>
      </c>
      <c r="G32" s="17" t="s">
        <v>551</v>
      </c>
      <c r="H32" s="17" t="s">
        <v>552</v>
      </c>
      <c r="I32" s="17" t="s">
        <v>54</v>
      </c>
      <c r="J32" s="17" t="s">
        <v>554</v>
      </c>
    </row>
    <row r="33" ht="45.95" customHeight="1" spans="1:10">
      <c r="A33" s="17" t="s">
        <v>656</v>
      </c>
      <c r="B33" s="18" t="s">
        <v>657</v>
      </c>
      <c r="C33" s="17" t="s">
        <v>563</v>
      </c>
      <c r="D33" s="17" t="s">
        <v>618</v>
      </c>
      <c r="E33" s="17" t="s">
        <v>563</v>
      </c>
      <c r="F33" s="17" t="s">
        <v>658</v>
      </c>
      <c r="G33" s="17" t="s">
        <v>551</v>
      </c>
      <c r="H33" s="17" t="s">
        <v>552</v>
      </c>
      <c r="I33" s="17" t="s">
        <v>54</v>
      </c>
      <c r="J33" s="17" t="s">
        <v>554</v>
      </c>
    </row>
    <row r="34" ht="30.95" customHeight="1" spans="1:10">
      <c r="A34" s="17" t="s">
        <v>659</v>
      </c>
      <c r="B34" s="18" t="s">
        <v>660</v>
      </c>
      <c r="C34" s="17" t="s">
        <v>661</v>
      </c>
      <c r="D34" s="17" t="s">
        <v>549</v>
      </c>
      <c r="E34" s="17" t="s">
        <v>661</v>
      </c>
      <c r="F34" s="17" t="s">
        <v>662</v>
      </c>
      <c r="G34" s="17" t="s">
        <v>551</v>
      </c>
      <c r="H34" s="17" t="s">
        <v>552</v>
      </c>
      <c r="I34" s="17" t="s">
        <v>54</v>
      </c>
      <c r="J34" s="17" t="s">
        <v>554</v>
      </c>
    </row>
    <row r="35" ht="30.95" customHeight="1" spans="1:10">
      <c r="A35" s="17" t="s">
        <v>663</v>
      </c>
      <c r="B35" s="18" t="s">
        <v>664</v>
      </c>
      <c r="C35" s="17" t="s">
        <v>548</v>
      </c>
      <c r="D35" s="17" t="s">
        <v>549</v>
      </c>
      <c r="E35" s="17" t="s">
        <v>548</v>
      </c>
      <c r="F35" s="17" t="s">
        <v>638</v>
      </c>
      <c r="G35" s="17" t="s">
        <v>551</v>
      </c>
      <c r="H35" s="17" t="s">
        <v>552</v>
      </c>
      <c r="I35" s="17" t="s">
        <v>54</v>
      </c>
      <c r="J35" s="17" t="s">
        <v>554</v>
      </c>
    </row>
    <row r="36" ht="15.95" customHeight="1" spans="1:10">
      <c r="A36" s="17" t="s">
        <v>665</v>
      </c>
      <c r="B36" s="18" t="s">
        <v>666</v>
      </c>
      <c r="C36" s="17" t="s">
        <v>667</v>
      </c>
      <c r="D36" s="17" t="s">
        <v>549</v>
      </c>
      <c r="E36" s="17" t="s">
        <v>667</v>
      </c>
      <c r="F36" s="17" t="s">
        <v>568</v>
      </c>
      <c r="G36" s="17" t="s">
        <v>551</v>
      </c>
      <c r="H36" s="17" t="s">
        <v>668</v>
      </c>
      <c r="I36" s="17" t="s">
        <v>54</v>
      </c>
      <c r="J36" s="17" t="s">
        <v>554</v>
      </c>
    </row>
    <row r="37" ht="30.95" customHeight="1" spans="1:10">
      <c r="A37" s="17" t="s">
        <v>669</v>
      </c>
      <c r="B37" s="18" t="s">
        <v>670</v>
      </c>
      <c r="C37" s="17" t="s">
        <v>548</v>
      </c>
      <c r="D37" s="17" t="s">
        <v>549</v>
      </c>
      <c r="E37" s="17" t="s">
        <v>548</v>
      </c>
      <c r="F37" s="17" t="s">
        <v>550</v>
      </c>
      <c r="G37" s="17" t="s">
        <v>551</v>
      </c>
      <c r="H37" s="17" t="s">
        <v>552</v>
      </c>
      <c r="I37" s="17" t="s">
        <v>54</v>
      </c>
      <c r="J37" s="17" t="s">
        <v>554</v>
      </c>
    </row>
    <row r="38" ht="30.95" customHeight="1" spans="1:10">
      <c r="A38" s="17" t="s">
        <v>671</v>
      </c>
      <c r="B38" s="18" t="s">
        <v>672</v>
      </c>
      <c r="C38" s="17" t="s">
        <v>673</v>
      </c>
      <c r="D38" s="17" t="s">
        <v>549</v>
      </c>
      <c r="E38" s="17" t="s">
        <v>673</v>
      </c>
      <c r="F38" s="17" t="s">
        <v>674</v>
      </c>
      <c r="G38" s="17" t="s">
        <v>588</v>
      </c>
      <c r="H38" s="17" t="s">
        <v>551</v>
      </c>
      <c r="I38" s="17" t="s">
        <v>54</v>
      </c>
      <c r="J38" s="17" t="s">
        <v>554</v>
      </c>
    </row>
    <row r="39" ht="45.95" customHeight="1" spans="1:10">
      <c r="A39" s="17" t="s">
        <v>675</v>
      </c>
      <c r="B39" s="18" t="s">
        <v>676</v>
      </c>
      <c r="C39" s="17" t="s">
        <v>677</v>
      </c>
      <c r="D39" s="17" t="s">
        <v>549</v>
      </c>
      <c r="E39" s="17" t="s">
        <v>677</v>
      </c>
      <c r="F39" s="17" t="s">
        <v>614</v>
      </c>
      <c r="G39" s="17" t="s">
        <v>551</v>
      </c>
      <c r="H39" s="17" t="s">
        <v>552</v>
      </c>
      <c r="I39" s="17" t="s">
        <v>54</v>
      </c>
      <c r="J39" s="17" t="s">
        <v>554</v>
      </c>
    </row>
    <row r="40" ht="45.95" customHeight="1" spans="1:10">
      <c r="A40" s="17" t="s">
        <v>678</v>
      </c>
      <c r="B40" s="18" t="s">
        <v>679</v>
      </c>
      <c r="C40" s="17" t="s">
        <v>613</v>
      </c>
      <c r="D40" s="17" t="s">
        <v>549</v>
      </c>
      <c r="E40" s="17" t="s">
        <v>613</v>
      </c>
      <c r="F40" s="17" t="s">
        <v>614</v>
      </c>
      <c r="G40" s="17" t="s">
        <v>580</v>
      </c>
      <c r="H40" s="17" t="s">
        <v>551</v>
      </c>
      <c r="I40" s="17" t="s">
        <v>54</v>
      </c>
      <c r="J40" s="17" t="s">
        <v>554</v>
      </c>
    </row>
    <row r="41" ht="30.95" customHeight="1" spans="1:10">
      <c r="A41" s="17" t="s">
        <v>680</v>
      </c>
      <c r="B41" s="18" t="s">
        <v>681</v>
      </c>
      <c r="C41" s="17" t="s">
        <v>548</v>
      </c>
      <c r="D41" s="17" t="s">
        <v>549</v>
      </c>
      <c r="E41" s="17" t="s">
        <v>548</v>
      </c>
      <c r="F41" s="17" t="s">
        <v>614</v>
      </c>
      <c r="G41" s="17" t="s">
        <v>551</v>
      </c>
      <c r="H41" s="17" t="s">
        <v>552</v>
      </c>
      <c r="I41" s="17" t="s">
        <v>54</v>
      </c>
      <c r="J41" s="17" t="s">
        <v>554</v>
      </c>
    </row>
    <row r="42" ht="45.95" customHeight="1" spans="1:10">
      <c r="A42" s="17" t="s">
        <v>682</v>
      </c>
      <c r="B42" s="18" t="s">
        <v>683</v>
      </c>
      <c r="C42" s="17" t="s">
        <v>684</v>
      </c>
      <c r="D42" s="17" t="s">
        <v>549</v>
      </c>
      <c r="E42" s="17" t="s">
        <v>684</v>
      </c>
      <c r="F42" s="17" t="s">
        <v>614</v>
      </c>
      <c r="G42" s="17" t="s">
        <v>588</v>
      </c>
      <c r="H42" s="17" t="s">
        <v>551</v>
      </c>
      <c r="I42" s="17" t="s">
        <v>54</v>
      </c>
      <c r="J42" s="17" t="s">
        <v>554</v>
      </c>
    </row>
    <row r="43" ht="30.95" customHeight="1" spans="1:10">
      <c r="A43" s="17" t="s">
        <v>685</v>
      </c>
      <c r="B43" s="18" t="s">
        <v>686</v>
      </c>
      <c r="C43" s="17" t="s">
        <v>548</v>
      </c>
      <c r="D43" s="17" t="s">
        <v>549</v>
      </c>
      <c r="E43" s="17" t="s">
        <v>548</v>
      </c>
      <c r="F43" s="17" t="s">
        <v>646</v>
      </c>
      <c r="G43" s="17" t="s">
        <v>551</v>
      </c>
      <c r="H43" s="17" t="s">
        <v>552</v>
      </c>
      <c r="I43" s="17" t="s">
        <v>54</v>
      </c>
      <c r="J43" s="17" t="s">
        <v>554</v>
      </c>
    </row>
    <row r="44" ht="30.95" customHeight="1" spans="1:10">
      <c r="A44" s="17" t="s">
        <v>687</v>
      </c>
      <c r="B44" s="18" t="s">
        <v>688</v>
      </c>
      <c r="C44" s="17" t="s">
        <v>548</v>
      </c>
      <c r="D44" s="17" t="s">
        <v>549</v>
      </c>
      <c r="E44" s="17" t="s">
        <v>548</v>
      </c>
      <c r="F44" s="17" t="s">
        <v>635</v>
      </c>
      <c r="G44" s="17" t="s">
        <v>551</v>
      </c>
      <c r="H44" s="17" t="s">
        <v>552</v>
      </c>
      <c r="I44" s="17" t="s">
        <v>54</v>
      </c>
      <c r="J44" s="17" t="s">
        <v>554</v>
      </c>
    </row>
    <row r="45" ht="30.95" customHeight="1" spans="1:10">
      <c r="A45" s="17" t="s">
        <v>689</v>
      </c>
      <c r="B45" s="18" t="s">
        <v>690</v>
      </c>
      <c r="C45" s="17" t="s">
        <v>585</v>
      </c>
      <c r="D45" s="17" t="s">
        <v>549</v>
      </c>
      <c r="E45" s="17" t="s">
        <v>585</v>
      </c>
      <c r="F45" s="17" t="s">
        <v>691</v>
      </c>
      <c r="G45" s="17" t="s">
        <v>588</v>
      </c>
      <c r="H45" s="17" t="s">
        <v>551</v>
      </c>
      <c r="I45" s="17" t="s">
        <v>54</v>
      </c>
      <c r="J45" s="17" t="s">
        <v>554</v>
      </c>
    </row>
    <row r="46" ht="30.95" customHeight="1" spans="1:10">
      <c r="A46" s="17" t="s">
        <v>692</v>
      </c>
      <c r="B46" s="18" t="s">
        <v>693</v>
      </c>
      <c r="C46" s="17" t="s">
        <v>548</v>
      </c>
      <c r="D46" s="17" t="s">
        <v>549</v>
      </c>
      <c r="E46" s="17" t="s">
        <v>548</v>
      </c>
      <c r="F46" s="17" t="s">
        <v>638</v>
      </c>
      <c r="G46" s="17" t="s">
        <v>551</v>
      </c>
      <c r="H46" s="17" t="s">
        <v>552</v>
      </c>
      <c r="I46" s="17" t="s">
        <v>54</v>
      </c>
      <c r="J46" s="17" t="s">
        <v>554</v>
      </c>
    </row>
    <row r="47" ht="45.95" customHeight="1" spans="1:10">
      <c r="A47" s="17" t="s">
        <v>694</v>
      </c>
      <c r="B47" s="18" t="s">
        <v>695</v>
      </c>
      <c r="C47" s="17" t="s">
        <v>548</v>
      </c>
      <c r="D47" s="17" t="s">
        <v>549</v>
      </c>
      <c r="E47" s="17" t="s">
        <v>548</v>
      </c>
      <c r="F47" s="17" t="s">
        <v>444</v>
      </c>
      <c r="G47" s="17" t="s">
        <v>551</v>
      </c>
      <c r="H47" s="17" t="s">
        <v>552</v>
      </c>
      <c r="I47" s="17" t="s">
        <v>54</v>
      </c>
      <c r="J47" s="17" t="s">
        <v>554</v>
      </c>
    </row>
    <row r="48" ht="30.95" customHeight="1" spans="1:10">
      <c r="A48" s="17" t="s">
        <v>696</v>
      </c>
      <c r="B48" s="18" t="s">
        <v>697</v>
      </c>
      <c r="C48" s="17" t="s">
        <v>548</v>
      </c>
      <c r="D48" s="17" t="s">
        <v>549</v>
      </c>
      <c r="E48" s="17" t="s">
        <v>548</v>
      </c>
      <c r="F48" s="17" t="s">
        <v>698</v>
      </c>
      <c r="G48" s="17" t="s">
        <v>551</v>
      </c>
      <c r="H48" s="17" t="s">
        <v>552</v>
      </c>
      <c r="I48" s="17" t="s">
        <v>54</v>
      </c>
      <c r="J48" s="17" t="s">
        <v>554</v>
      </c>
    </row>
    <row r="49" ht="30.95" customHeight="1" spans="1:10">
      <c r="A49" s="17" t="s">
        <v>699</v>
      </c>
      <c r="B49" s="18" t="s">
        <v>700</v>
      </c>
      <c r="C49" s="17" t="s">
        <v>701</v>
      </c>
      <c r="D49" s="17" t="s">
        <v>549</v>
      </c>
      <c r="E49" s="17" t="s">
        <v>701</v>
      </c>
      <c r="F49" s="17" t="s">
        <v>374</v>
      </c>
      <c r="G49" s="17" t="s">
        <v>551</v>
      </c>
      <c r="H49" s="17" t="s">
        <v>552</v>
      </c>
      <c r="I49" s="17" t="s">
        <v>54</v>
      </c>
      <c r="J49" s="17" t="s">
        <v>554</v>
      </c>
    </row>
    <row r="50" ht="30.95" customHeight="1" spans="1:10">
      <c r="A50" s="17" t="s">
        <v>702</v>
      </c>
      <c r="B50" s="18" t="s">
        <v>703</v>
      </c>
      <c r="C50" s="17" t="s">
        <v>548</v>
      </c>
      <c r="D50" s="17" t="s">
        <v>549</v>
      </c>
      <c r="E50" s="17" t="s">
        <v>548</v>
      </c>
      <c r="F50" s="17" t="s">
        <v>646</v>
      </c>
      <c r="G50" s="17" t="s">
        <v>588</v>
      </c>
      <c r="H50" s="17" t="s">
        <v>551</v>
      </c>
      <c r="I50" s="17" t="s">
        <v>54</v>
      </c>
      <c r="J50" s="17" t="s">
        <v>554</v>
      </c>
    </row>
    <row r="51" ht="45.95" customHeight="1" spans="1:10">
      <c r="A51" s="17" t="s">
        <v>704</v>
      </c>
      <c r="B51" s="18" t="s">
        <v>705</v>
      </c>
      <c r="C51" s="17" t="s">
        <v>585</v>
      </c>
      <c r="D51" s="17" t="s">
        <v>549</v>
      </c>
      <c r="E51" s="17" t="s">
        <v>585</v>
      </c>
      <c r="F51" s="17" t="s">
        <v>378</v>
      </c>
      <c r="G51" s="17" t="s">
        <v>588</v>
      </c>
      <c r="H51" s="17" t="s">
        <v>551</v>
      </c>
      <c r="I51" s="17" t="s">
        <v>54</v>
      </c>
      <c r="J51" s="17" t="s">
        <v>554</v>
      </c>
    </row>
    <row r="52" ht="30.95" customHeight="1" spans="1:10">
      <c r="A52" s="17" t="s">
        <v>706</v>
      </c>
      <c r="B52" s="18" t="s">
        <v>707</v>
      </c>
      <c r="C52" s="17" t="s">
        <v>708</v>
      </c>
      <c r="D52" s="17" t="s">
        <v>549</v>
      </c>
      <c r="E52" s="17" t="s">
        <v>708</v>
      </c>
      <c r="F52" s="17" t="s">
        <v>378</v>
      </c>
      <c r="G52" s="17" t="s">
        <v>551</v>
      </c>
      <c r="H52" s="17" t="s">
        <v>552</v>
      </c>
      <c r="I52" s="17" t="s">
        <v>54</v>
      </c>
      <c r="J52" s="17" t="s">
        <v>554</v>
      </c>
    </row>
    <row r="53" ht="30.95" customHeight="1" spans="1:10">
      <c r="A53" s="17" t="s">
        <v>709</v>
      </c>
      <c r="B53" s="18" t="s">
        <v>710</v>
      </c>
      <c r="C53" s="17" t="s">
        <v>548</v>
      </c>
      <c r="D53" s="17" t="s">
        <v>549</v>
      </c>
      <c r="E53" s="17" t="s">
        <v>548</v>
      </c>
      <c r="F53" s="17" t="s">
        <v>691</v>
      </c>
      <c r="G53" s="17" t="s">
        <v>551</v>
      </c>
      <c r="H53" s="17" t="s">
        <v>552</v>
      </c>
      <c r="I53" s="17" t="s">
        <v>54</v>
      </c>
      <c r="J53" s="17" t="s">
        <v>554</v>
      </c>
    </row>
    <row r="54" ht="45.95" customHeight="1" spans="1:10">
      <c r="A54" s="17" t="s">
        <v>711</v>
      </c>
      <c r="B54" s="18" t="s">
        <v>712</v>
      </c>
      <c r="C54" s="17" t="s">
        <v>575</v>
      </c>
      <c r="D54" s="17" t="s">
        <v>549</v>
      </c>
      <c r="E54" s="17" t="s">
        <v>575</v>
      </c>
      <c r="F54" s="17" t="s">
        <v>558</v>
      </c>
      <c r="G54" s="17" t="s">
        <v>551</v>
      </c>
      <c r="H54" s="17" t="s">
        <v>552</v>
      </c>
      <c r="I54" s="17" t="s">
        <v>54</v>
      </c>
      <c r="J54" s="17" t="s">
        <v>554</v>
      </c>
    </row>
    <row r="55" ht="60.95" customHeight="1" spans="1:10">
      <c r="A55" s="17" t="s">
        <v>713</v>
      </c>
      <c r="B55" s="18" t="s">
        <v>714</v>
      </c>
      <c r="C55" s="17" t="s">
        <v>557</v>
      </c>
      <c r="D55" s="17" t="s">
        <v>549</v>
      </c>
      <c r="E55" s="17" t="s">
        <v>557</v>
      </c>
      <c r="F55" s="17" t="s">
        <v>558</v>
      </c>
      <c r="G55" s="17" t="s">
        <v>552</v>
      </c>
      <c r="H55" s="17" t="s">
        <v>559</v>
      </c>
      <c r="I55" s="17" t="s">
        <v>54</v>
      </c>
      <c r="J55" s="17" t="s">
        <v>554</v>
      </c>
    </row>
    <row r="56" ht="30.95" customHeight="1" spans="1:10">
      <c r="A56" s="17" t="s">
        <v>715</v>
      </c>
      <c r="B56" s="18" t="s">
        <v>716</v>
      </c>
      <c r="C56" s="17" t="s">
        <v>717</v>
      </c>
      <c r="D56" s="17" t="s">
        <v>549</v>
      </c>
      <c r="E56" s="17" t="s">
        <v>717</v>
      </c>
      <c r="F56" s="17" t="s">
        <v>718</v>
      </c>
      <c r="G56" s="17" t="s">
        <v>551</v>
      </c>
      <c r="H56" s="17" t="s">
        <v>719</v>
      </c>
      <c r="I56" s="17" t="s">
        <v>54</v>
      </c>
      <c r="J56" s="17" t="s">
        <v>554</v>
      </c>
    </row>
    <row r="57" ht="30.95" customHeight="1" spans="1:10">
      <c r="A57" s="17" t="s">
        <v>720</v>
      </c>
      <c r="B57" s="18" t="s">
        <v>721</v>
      </c>
      <c r="C57" s="17" t="s">
        <v>722</v>
      </c>
      <c r="D57" s="17" t="s">
        <v>549</v>
      </c>
      <c r="E57" s="17" t="s">
        <v>722</v>
      </c>
      <c r="F57" s="17" t="s">
        <v>572</v>
      </c>
      <c r="G57" s="17" t="s">
        <v>551</v>
      </c>
      <c r="H57" s="17" t="s">
        <v>552</v>
      </c>
      <c r="I57" s="17" t="s">
        <v>54</v>
      </c>
      <c r="J57" s="17" t="s">
        <v>554</v>
      </c>
    </row>
    <row r="58" ht="30.95" customHeight="1" spans="1:10">
      <c r="A58" s="17" t="s">
        <v>723</v>
      </c>
      <c r="B58" s="18" t="s">
        <v>724</v>
      </c>
      <c r="C58" s="17" t="s">
        <v>548</v>
      </c>
      <c r="D58" s="17" t="s">
        <v>549</v>
      </c>
      <c r="E58" s="17" t="s">
        <v>548</v>
      </c>
      <c r="F58" s="17" t="s">
        <v>635</v>
      </c>
      <c r="G58" s="17" t="s">
        <v>551</v>
      </c>
      <c r="H58" s="17" t="s">
        <v>725</v>
      </c>
      <c r="I58" s="17" t="s">
        <v>54</v>
      </c>
      <c r="J58" s="17" t="s">
        <v>554</v>
      </c>
    </row>
    <row r="59" ht="45.95" customHeight="1" spans="1:10">
      <c r="A59" s="17" t="s">
        <v>726</v>
      </c>
      <c r="B59" s="18" t="s">
        <v>727</v>
      </c>
      <c r="C59" s="17" t="s">
        <v>722</v>
      </c>
      <c r="D59" s="17" t="s">
        <v>549</v>
      </c>
      <c r="E59" s="17" t="s">
        <v>722</v>
      </c>
      <c r="F59" s="17" t="s">
        <v>572</v>
      </c>
      <c r="G59" s="17" t="s">
        <v>551</v>
      </c>
      <c r="H59" s="17" t="s">
        <v>552</v>
      </c>
      <c r="I59" s="17" t="s">
        <v>54</v>
      </c>
      <c r="J59" s="17" t="s">
        <v>554</v>
      </c>
    </row>
    <row r="60" ht="15.95" customHeight="1" spans="1:10">
      <c r="A60" s="17" t="s">
        <v>728</v>
      </c>
      <c r="B60" s="18" t="s">
        <v>729</v>
      </c>
      <c r="C60" s="17" t="s">
        <v>730</v>
      </c>
      <c r="D60" s="17" t="s">
        <v>549</v>
      </c>
      <c r="E60" s="17" t="s">
        <v>730</v>
      </c>
      <c r="F60" s="17" t="s">
        <v>614</v>
      </c>
      <c r="G60" s="17" t="s">
        <v>731</v>
      </c>
      <c r="H60" s="17" t="s">
        <v>732</v>
      </c>
      <c r="I60" s="17" t="s">
        <v>54</v>
      </c>
      <c r="J60" s="17" t="s">
        <v>554</v>
      </c>
    </row>
    <row r="61" ht="45.95" customHeight="1" spans="1:10">
      <c r="A61" s="17" t="s">
        <v>733</v>
      </c>
      <c r="B61" s="18" t="s">
        <v>734</v>
      </c>
      <c r="C61" s="17" t="s">
        <v>722</v>
      </c>
      <c r="D61" s="17" t="s">
        <v>549</v>
      </c>
      <c r="E61" s="17" t="s">
        <v>722</v>
      </c>
      <c r="F61" s="17" t="s">
        <v>572</v>
      </c>
      <c r="G61" s="17" t="s">
        <v>551</v>
      </c>
      <c r="H61" s="17" t="s">
        <v>552</v>
      </c>
      <c r="I61" s="17" t="s">
        <v>54</v>
      </c>
      <c r="J61" s="17" t="s">
        <v>554</v>
      </c>
    </row>
    <row r="62" ht="60.95" customHeight="1" spans="1:10">
      <c r="A62" s="17" t="s">
        <v>735</v>
      </c>
      <c r="B62" s="18" t="s">
        <v>736</v>
      </c>
      <c r="C62" s="17" t="s">
        <v>557</v>
      </c>
      <c r="D62" s="17" t="s">
        <v>549</v>
      </c>
      <c r="E62" s="17" t="s">
        <v>557</v>
      </c>
      <c r="F62" s="17" t="s">
        <v>558</v>
      </c>
      <c r="G62" s="17" t="s">
        <v>588</v>
      </c>
      <c r="H62" s="17" t="s">
        <v>551</v>
      </c>
      <c r="I62" s="17" t="s">
        <v>54</v>
      </c>
      <c r="J62" s="17" t="s">
        <v>554</v>
      </c>
    </row>
    <row r="63" ht="30.95" customHeight="1" spans="1:10">
      <c r="A63" s="17" t="s">
        <v>737</v>
      </c>
      <c r="B63" s="18" t="s">
        <v>738</v>
      </c>
      <c r="C63" s="17" t="s">
        <v>548</v>
      </c>
      <c r="D63" s="17" t="s">
        <v>549</v>
      </c>
      <c r="E63" s="17" t="s">
        <v>548</v>
      </c>
      <c r="F63" s="17" t="s">
        <v>638</v>
      </c>
      <c r="G63" s="17" t="s">
        <v>551</v>
      </c>
      <c r="H63" s="17" t="s">
        <v>552</v>
      </c>
      <c r="I63" s="17" t="s">
        <v>54</v>
      </c>
      <c r="J63" s="17" t="s">
        <v>554</v>
      </c>
    </row>
    <row r="64" ht="30.95" customHeight="1" spans="1:10">
      <c r="A64" s="17" t="s">
        <v>739</v>
      </c>
      <c r="B64" s="18" t="s">
        <v>740</v>
      </c>
      <c r="C64" s="17" t="s">
        <v>741</v>
      </c>
      <c r="D64" s="17" t="s">
        <v>549</v>
      </c>
      <c r="E64" s="17" t="s">
        <v>741</v>
      </c>
      <c r="F64" s="17" t="s">
        <v>587</v>
      </c>
      <c r="G64" s="17" t="s">
        <v>588</v>
      </c>
      <c r="H64" s="17" t="s">
        <v>551</v>
      </c>
      <c r="I64" s="17" t="s">
        <v>54</v>
      </c>
      <c r="J64" s="17" t="s">
        <v>554</v>
      </c>
    </row>
    <row r="65" ht="30.95" customHeight="1" spans="1:10">
      <c r="A65" s="17" t="s">
        <v>742</v>
      </c>
      <c r="B65" s="18" t="s">
        <v>743</v>
      </c>
      <c r="C65" s="17" t="s">
        <v>744</v>
      </c>
      <c r="D65" s="17" t="s">
        <v>549</v>
      </c>
      <c r="E65" s="17" t="s">
        <v>744</v>
      </c>
      <c r="F65" s="17" t="s">
        <v>572</v>
      </c>
      <c r="G65" s="17" t="s">
        <v>551</v>
      </c>
      <c r="H65" s="17" t="s">
        <v>624</v>
      </c>
      <c r="I65" s="17" t="s">
        <v>54</v>
      </c>
      <c r="J65" s="17" t="s">
        <v>554</v>
      </c>
    </row>
    <row r="66" ht="30.95" customHeight="1" spans="1:10">
      <c r="A66" s="17" t="s">
        <v>745</v>
      </c>
      <c r="B66" s="18" t="s">
        <v>746</v>
      </c>
      <c r="C66" s="17" t="s">
        <v>566</v>
      </c>
      <c r="D66" s="17" t="s">
        <v>549</v>
      </c>
      <c r="E66" s="17" t="s">
        <v>566</v>
      </c>
      <c r="F66" s="17" t="s">
        <v>568</v>
      </c>
      <c r="G66" s="17" t="s">
        <v>551</v>
      </c>
      <c r="H66" s="17" t="s">
        <v>747</v>
      </c>
      <c r="I66" s="17" t="s">
        <v>54</v>
      </c>
      <c r="J66" s="17" t="s">
        <v>554</v>
      </c>
    </row>
    <row r="67" ht="75.95" customHeight="1" spans="1:10">
      <c r="A67" s="17" t="s">
        <v>748</v>
      </c>
      <c r="B67" s="18" t="s">
        <v>749</v>
      </c>
      <c r="C67" s="17" t="s">
        <v>557</v>
      </c>
      <c r="D67" s="17" t="s">
        <v>618</v>
      </c>
      <c r="E67" s="17" t="s">
        <v>750</v>
      </c>
      <c r="F67" s="17" t="s">
        <v>558</v>
      </c>
      <c r="G67" s="17" t="s">
        <v>551</v>
      </c>
      <c r="H67" s="17" t="s">
        <v>552</v>
      </c>
      <c r="I67" s="17" t="s">
        <v>54</v>
      </c>
      <c r="J67" s="17" t="s">
        <v>554</v>
      </c>
    </row>
    <row r="68" ht="30.95" customHeight="1" spans="1:10">
      <c r="A68" s="17" t="s">
        <v>751</v>
      </c>
      <c r="B68" s="18" t="s">
        <v>752</v>
      </c>
      <c r="C68" s="17" t="s">
        <v>753</v>
      </c>
      <c r="D68" s="17" t="s">
        <v>549</v>
      </c>
      <c r="E68" s="17" t="s">
        <v>753</v>
      </c>
      <c r="F68" s="17" t="s">
        <v>754</v>
      </c>
      <c r="G68" s="17" t="s">
        <v>551</v>
      </c>
      <c r="H68" s="17" t="s">
        <v>552</v>
      </c>
      <c r="I68" s="17" t="s">
        <v>64</v>
      </c>
      <c r="J68" s="17" t="s">
        <v>554</v>
      </c>
    </row>
    <row r="69" ht="45.95" customHeight="1" spans="1:10">
      <c r="A69" s="17" t="s">
        <v>755</v>
      </c>
      <c r="B69" s="18" t="s">
        <v>756</v>
      </c>
      <c r="C69" s="17" t="s">
        <v>548</v>
      </c>
      <c r="D69" s="17" t="s">
        <v>346</v>
      </c>
      <c r="E69" s="17" t="s">
        <v>757</v>
      </c>
      <c r="F69" s="17" t="s">
        <v>444</v>
      </c>
      <c r="G69" s="17" t="s">
        <v>551</v>
      </c>
      <c r="H69" s="17" t="s">
        <v>552</v>
      </c>
      <c r="I69" s="17" t="s">
        <v>64</v>
      </c>
      <c r="J69" s="17" t="s">
        <v>554</v>
      </c>
    </row>
    <row r="70" ht="30.95" customHeight="1" spans="1:10">
      <c r="A70" s="17" t="s">
        <v>758</v>
      </c>
      <c r="B70" s="18" t="s">
        <v>759</v>
      </c>
      <c r="C70" s="17" t="s">
        <v>548</v>
      </c>
      <c r="D70" s="17" t="s">
        <v>549</v>
      </c>
      <c r="E70" s="17" t="s">
        <v>548</v>
      </c>
      <c r="F70" s="17" t="s">
        <v>627</v>
      </c>
      <c r="G70" s="17" t="s">
        <v>551</v>
      </c>
      <c r="H70" s="17" t="s">
        <v>552</v>
      </c>
      <c r="I70" s="17" t="s">
        <v>64</v>
      </c>
      <c r="J70" s="17" t="s">
        <v>554</v>
      </c>
    </row>
    <row r="71" ht="30.95" customHeight="1" spans="1:10">
      <c r="A71" s="17" t="s">
        <v>760</v>
      </c>
      <c r="B71" s="18" t="s">
        <v>761</v>
      </c>
      <c r="C71" s="17" t="s">
        <v>661</v>
      </c>
      <c r="D71" s="17" t="s">
        <v>549</v>
      </c>
      <c r="E71" s="17" t="s">
        <v>762</v>
      </c>
      <c r="F71" s="17" t="s">
        <v>638</v>
      </c>
      <c r="G71" s="17" t="s">
        <v>551</v>
      </c>
      <c r="H71" s="17" t="s">
        <v>552</v>
      </c>
      <c r="I71" s="17" t="s">
        <v>64</v>
      </c>
      <c r="J71" s="17" t="s">
        <v>554</v>
      </c>
    </row>
    <row r="72" ht="30.95" customHeight="1" spans="1:10">
      <c r="A72" s="17" t="s">
        <v>763</v>
      </c>
      <c r="B72" s="18" t="s">
        <v>764</v>
      </c>
      <c r="C72" s="17" t="s">
        <v>717</v>
      </c>
      <c r="D72" s="17" t="s">
        <v>549</v>
      </c>
      <c r="E72" s="17" t="s">
        <v>717</v>
      </c>
      <c r="F72" s="17" t="s">
        <v>765</v>
      </c>
      <c r="G72" s="17" t="s">
        <v>551</v>
      </c>
      <c r="H72" s="17" t="s">
        <v>552</v>
      </c>
      <c r="I72" s="17" t="s">
        <v>64</v>
      </c>
      <c r="J72" s="17" t="s">
        <v>554</v>
      </c>
    </row>
    <row r="73" ht="45.95" customHeight="1" spans="1:10">
      <c r="A73" s="17" t="s">
        <v>766</v>
      </c>
      <c r="B73" s="18" t="s">
        <v>767</v>
      </c>
      <c r="C73" s="17" t="s">
        <v>557</v>
      </c>
      <c r="D73" s="17" t="s">
        <v>549</v>
      </c>
      <c r="E73" s="17" t="s">
        <v>557</v>
      </c>
      <c r="F73" s="17" t="s">
        <v>558</v>
      </c>
      <c r="G73" s="17" t="s">
        <v>551</v>
      </c>
      <c r="H73" s="17" t="s">
        <v>552</v>
      </c>
      <c r="I73" s="17" t="s">
        <v>64</v>
      </c>
      <c r="J73" s="17" t="s">
        <v>554</v>
      </c>
    </row>
    <row r="74" ht="45.95" customHeight="1" spans="1:10">
      <c r="A74" s="17" t="s">
        <v>768</v>
      </c>
      <c r="B74" s="18" t="s">
        <v>769</v>
      </c>
      <c r="C74" s="17" t="s">
        <v>575</v>
      </c>
      <c r="D74" s="17" t="s">
        <v>549</v>
      </c>
      <c r="E74" s="17" t="s">
        <v>575</v>
      </c>
      <c r="F74" s="17" t="s">
        <v>558</v>
      </c>
      <c r="G74" s="17" t="s">
        <v>551</v>
      </c>
      <c r="H74" s="17" t="s">
        <v>552</v>
      </c>
      <c r="I74" s="17" t="s">
        <v>64</v>
      </c>
      <c r="J74" s="17" t="s">
        <v>554</v>
      </c>
    </row>
    <row r="75" ht="30.95" customHeight="1" spans="1:10">
      <c r="A75" s="17" t="s">
        <v>770</v>
      </c>
      <c r="B75" s="18" t="s">
        <v>771</v>
      </c>
      <c r="C75" s="17" t="s">
        <v>661</v>
      </c>
      <c r="D75" s="17" t="s">
        <v>549</v>
      </c>
      <c r="E75" s="17" t="s">
        <v>661</v>
      </c>
      <c r="F75" s="17" t="s">
        <v>772</v>
      </c>
      <c r="G75" s="17" t="s">
        <v>551</v>
      </c>
      <c r="H75" s="17" t="s">
        <v>552</v>
      </c>
      <c r="I75" s="17" t="s">
        <v>64</v>
      </c>
      <c r="J75" s="17" t="s">
        <v>554</v>
      </c>
    </row>
    <row r="76" ht="60.95" customHeight="1" spans="1:10">
      <c r="A76" s="17" t="s">
        <v>773</v>
      </c>
      <c r="B76" s="18" t="s">
        <v>774</v>
      </c>
      <c r="C76" s="17" t="s">
        <v>744</v>
      </c>
      <c r="D76" s="17" t="s">
        <v>549</v>
      </c>
      <c r="E76" s="17" t="s">
        <v>744</v>
      </c>
      <c r="F76" s="17" t="s">
        <v>623</v>
      </c>
      <c r="G76" s="17" t="s">
        <v>624</v>
      </c>
      <c r="H76" s="17" t="s">
        <v>552</v>
      </c>
      <c r="I76" s="17" t="s">
        <v>64</v>
      </c>
      <c r="J76" s="17" t="s">
        <v>554</v>
      </c>
    </row>
    <row r="77" ht="60.95" customHeight="1" spans="1:10">
      <c r="A77" s="17" t="s">
        <v>775</v>
      </c>
      <c r="B77" s="18" t="s">
        <v>776</v>
      </c>
      <c r="C77" s="17" t="s">
        <v>585</v>
      </c>
      <c r="D77" s="17" t="s">
        <v>549</v>
      </c>
      <c r="E77" s="17" t="s">
        <v>585</v>
      </c>
      <c r="F77" s="17" t="s">
        <v>378</v>
      </c>
      <c r="G77" s="17" t="s">
        <v>588</v>
      </c>
      <c r="H77" s="17" t="s">
        <v>551</v>
      </c>
      <c r="I77" s="17" t="s">
        <v>64</v>
      </c>
      <c r="J77" s="17" t="s">
        <v>554</v>
      </c>
    </row>
    <row r="78" ht="45.95" customHeight="1" spans="1:10">
      <c r="A78" s="17" t="s">
        <v>777</v>
      </c>
      <c r="B78" s="18" t="s">
        <v>778</v>
      </c>
      <c r="C78" s="17" t="s">
        <v>684</v>
      </c>
      <c r="D78" s="17" t="s">
        <v>549</v>
      </c>
      <c r="E78" s="17" t="s">
        <v>684</v>
      </c>
      <c r="F78" s="17" t="s">
        <v>674</v>
      </c>
      <c r="G78" s="17" t="s">
        <v>588</v>
      </c>
      <c r="H78" s="17" t="s">
        <v>551</v>
      </c>
      <c r="I78" s="17" t="s">
        <v>64</v>
      </c>
      <c r="J78" s="17" t="s">
        <v>554</v>
      </c>
    </row>
    <row r="79" ht="60.95" customHeight="1" spans="1:10">
      <c r="A79" s="17" t="s">
        <v>779</v>
      </c>
      <c r="B79" s="18" t="s">
        <v>780</v>
      </c>
      <c r="C79" s="17" t="s">
        <v>585</v>
      </c>
      <c r="D79" s="17" t="s">
        <v>549</v>
      </c>
      <c r="E79" s="17" t="s">
        <v>585</v>
      </c>
      <c r="F79" s="17" t="s">
        <v>781</v>
      </c>
      <c r="G79" s="17" t="s">
        <v>588</v>
      </c>
      <c r="H79" s="17" t="s">
        <v>551</v>
      </c>
      <c r="I79" s="17" t="s">
        <v>64</v>
      </c>
      <c r="J79" s="17" t="s">
        <v>554</v>
      </c>
    </row>
    <row r="80" ht="45.95" customHeight="1" spans="1:10">
      <c r="A80" s="17" t="s">
        <v>782</v>
      </c>
      <c r="B80" s="18" t="s">
        <v>783</v>
      </c>
      <c r="C80" s="17" t="s">
        <v>585</v>
      </c>
      <c r="D80" s="17" t="s">
        <v>549</v>
      </c>
      <c r="E80" s="17" t="s">
        <v>585</v>
      </c>
      <c r="F80" s="17" t="s">
        <v>691</v>
      </c>
      <c r="G80" s="17" t="s">
        <v>588</v>
      </c>
      <c r="H80" s="17" t="s">
        <v>551</v>
      </c>
      <c r="I80" s="17" t="s">
        <v>64</v>
      </c>
      <c r="J80" s="17" t="s">
        <v>554</v>
      </c>
    </row>
    <row r="81" ht="30.95" customHeight="1" spans="1:10">
      <c r="A81" s="17" t="s">
        <v>784</v>
      </c>
      <c r="B81" s="18" t="s">
        <v>785</v>
      </c>
      <c r="C81" s="17" t="s">
        <v>786</v>
      </c>
      <c r="D81" s="17" t="s">
        <v>549</v>
      </c>
      <c r="E81" s="17" t="s">
        <v>786</v>
      </c>
      <c r="F81" s="17" t="s">
        <v>378</v>
      </c>
      <c r="G81" s="17" t="s">
        <v>787</v>
      </c>
      <c r="H81" s="17" t="s">
        <v>552</v>
      </c>
      <c r="I81" s="17" t="s">
        <v>64</v>
      </c>
      <c r="J81" s="17" t="s">
        <v>554</v>
      </c>
    </row>
    <row r="82" ht="45.95" customHeight="1" spans="1:10">
      <c r="A82" s="17" t="s">
        <v>788</v>
      </c>
      <c r="B82" s="18" t="s">
        <v>789</v>
      </c>
      <c r="C82" s="17" t="s">
        <v>566</v>
      </c>
      <c r="D82" s="17" t="s">
        <v>549</v>
      </c>
      <c r="E82" s="17" t="s">
        <v>566</v>
      </c>
      <c r="F82" s="17" t="s">
        <v>568</v>
      </c>
      <c r="G82" s="17" t="s">
        <v>551</v>
      </c>
      <c r="H82" s="17" t="s">
        <v>552</v>
      </c>
      <c r="I82" s="17" t="s">
        <v>64</v>
      </c>
      <c r="J82" s="17" t="s">
        <v>554</v>
      </c>
    </row>
    <row r="83" ht="30.95" customHeight="1" spans="1:10">
      <c r="A83" s="17" t="s">
        <v>790</v>
      </c>
      <c r="B83" s="18" t="s">
        <v>791</v>
      </c>
      <c r="C83" s="17" t="s">
        <v>562</v>
      </c>
      <c r="D83" s="17" t="s">
        <v>549</v>
      </c>
      <c r="E83" s="17" t="s">
        <v>563</v>
      </c>
      <c r="F83" s="17" t="s">
        <v>378</v>
      </c>
      <c r="G83" s="17" t="s">
        <v>551</v>
      </c>
      <c r="H83" s="17" t="s">
        <v>552</v>
      </c>
      <c r="I83" s="17" t="s">
        <v>64</v>
      </c>
      <c r="J83" s="17" t="s">
        <v>554</v>
      </c>
    </row>
    <row r="84" ht="60.95" customHeight="1" spans="1:10">
      <c r="A84" s="17" t="s">
        <v>792</v>
      </c>
      <c r="B84" s="18" t="s">
        <v>793</v>
      </c>
      <c r="C84" s="17" t="s">
        <v>562</v>
      </c>
      <c r="D84" s="17" t="s">
        <v>549</v>
      </c>
      <c r="E84" s="17" t="s">
        <v>563</v>
      </c>
      <c r="F84" s="17" t="s">
        <v>614</v>
      </c>
      <c r="G84" s="17" t="s">
        <v>551</v>
      </c>
      <c r="H84" s="17" t="s">
        <v>552</v>
      </c>
      <c r="I84" s="17" t="s">
        <v>64</v>
      </c>
      <c r="J84" s="17" t="s">
        <v>554</v>
      </c>
    </row>
    <row r="85" ht="30.95" customHeight="1" spans="1:10">
      <c r="A85" s="17" t="s">
        <v>794</v>
      </c>
      <c r="B85" s="18" t="s">
        <v>795</v>
      </c>
      <c r="C85" s="17" t="s">
        <v>593</v>
      </c>
      <c r="D85" s="17" t="s">
        <v>567</v>
      </c>
      <c r="E85" s="17" t="s">
        <v>593</v>
      </c>
      <c r="F85" s="17" t="s">
        <v>796</v>
      </c>
      <c r="G85" s="17" t="s">
        <v>551</v>
      </c>
      <c r="H85" s="17" t="s">
        <v>552</v>
      </c>
      <c r="I85" s="17" t="s">
        <v>64</v>
      </c>
      <c r="J85" s="17" t="s">
        <v>554</v>
      </c>
    </row>
    <row r="86" ht="45.95" customHeight="1" spans="1:10">
      <c r="A86" s="17" t="s">
        <v>797</v>
      </c>
      <c r="B86" s="18" t="s">
        <v>798</v>
      </c>
      <c r="C86" s="17" t="s">
        <v>593</v>
      </c>
      <c r="D86" s="17" t="s">
        <v>567</v>
      </c>
      <c r="E86" s="17" t="s">
        <v>593</v>
      </c>
      <c r="F86" s="17" t="s">
        <v>796</v>
      </c>
      <c r="G86" s="17" t="s">
        <v>551</v>
      </c>
      <c r="H86" s="17" t="s">
        <v>552</v>
      </c>
      <c r="I86" s="17" t="s">
        <v>64</v>
      </c>
      <c r="J86" s="17" t="s">
        <v>554</v>
      </c>
    </row>
    <row r="87" ht="45.95" customHeight="1" spans="1:10">
      <c r="A87" s="17" t="s">
        <v>799</v>
      </c>
      <c r="B87" s="18" t="s">
        <v>800</v>
      </c>
      <c r="C87" s="17" t="s">
        <v>801</v>
      </c>
      <c r="D87" s="17" t="s">
        <v>618</v>
      </c>
      <c r="E87" s="17" t="s">
        <v>801</v>
      </c>
      <c r="F87" s="17" t="s">
        <v>614</v>
      </c>
      <c r="G87" s="17" t="s">
        <v>580</v>
      </c>
      <c r="H87" s="17" t="s">
        <v>551</v>
      </c>
      <c r="I87" s="17" t="s">
        <v>64</v>
      </c>
      <c r="J87" s="17" t="s">
        <v>554</v>
      </c>
    </row>
    <row r="88" ht="30.95" customHeight="1" spans="1:10">
      <c r="A88" s="17" t="s">
        <v>802</v>
      </c>
      <c r="B88" s="18" t="s">
        <v>803</v>
      </c>
      <c r="C88" s="17" t="s">
        <v>585</v>
      </c>
      <c r="D88" s="17" t="s">
        <v>549</v>
      </c>
      <c r="E88" s="17" t="s">
        <v>585</v>
      </c>
      <c r="F88" s="17" t="s">
        <v>804</v>
      </c>
      <c r="G88" s="17" t="s">
        <v>588</v>
      </c>
      <c r="H88" s="17" t="s">
        <v>551</v>
      </c>
      <c r="I88" s="17" t="s">
        <v>64</v>
      </c>
      <c r="J88" s="17" t="s">
        <v>554</v>
      </c>
    </row>
    <row r="89" ht="30.95" customHeight="1" spans="1:10">
      <c r="A89" s="17" t="s">
        <v>805</v>
      </c>
      <c r="B89" s="18" t="s">
        <v>806</v>
      </c>
      <c r="C89" s="17" t="s">
        <v>632</v>
      </c>
      <c r="D89" s="17" t="s">
        <v>549</v>
      </c>
      <c r="E89" s="17" t="s">
        <v>632</v>
      </c>
      <c r="F89" s="17" t="s">
        <v>662</v>
      </c>
      <c r="G89" s="17" t="s">
        <v>588</v>
      </c>
      <c r="H89" s="17" t="s">
        <v>551</v>
      </c>
      <c r="I89" s="17" t="s">
        <v>64</v>
      </c>
      <c r="J89" s="17" t="s">
        <v>554</v>
      </c>
    </row>
    <row r="90" ht="45.95" customHeight="1" spans="1:10">
      <c r="A90" s="17" t="s">
        <v>807</v>
      </c>
      <c r="B90" s="18" t="s">
        <v>808</v>
      </c>
      <c r="C90" s="17" t="s">
        <v>548</v>
      </c>
      <c r="D90" s="17" t="s">
        <v>549</v>
      </c>
      <c r="E90" s="17" t="s">
        <v>548</v>
      </c>
      <c r="F90" s="17" t="s">
        <v>635</v>
      </c>
      <c r="G90" s="17" t="s">
        <v>551</v>
      </c>
      <c r="H90" s="17" t="s">
        <v>552</v>
      </c>
      <c r="I90" s="17" t="s">
        <v>64</v>
      </c>
      <c r="J90" s="17" t="s">
        <v>554</v>
      </c>
    </row>
    <row r="91" ht="75.95" customHeight="1" spans="1:10">
      <c r="A91" s="17" t="s">
        <v>809</v>
      </c>
      <c r="B91" s="18" t="s">
        <v>810</v>
      </c>
      <c r="C91" s="17" t="s">
        <v>563</v>
      </c>
      <c r="D91" s="17" t="s">
        <v>567</v>
      </c>
      <c r="E91" s="17" t="s">
        <v>563</v>
      </c>
      <c r="F91" s="17" t="s">
        <v>691</v>
      </c>
      <c r="G91" s="17" t="s">
        <v>551</v>
      </c>
      <c r="H91" s="17" t="s">
        <v>552</v>
      </c>
      <c r="I91" s="17" t="s">
        <v>64</v>
      </c>
      <c r="J91" s="17" t="s">
        <v>554</v>
      </c>
    </row>
    <row r="92" ht="30.95" customHeight="1" spans="1:10">
      <c r="A92" s="17" t="s">
        <v>811</v>
      </c>
      <c r="B92" s="18" t="s">
        <v>812</v>
      </c>
      <c r="C92" s="17" t="s">
        <v>813</v>
      </c>
      <c r="D92" s="17" t="s">
        <v>346</v>
      </c>
      <c r="E92" s="17" t="s">
        <v>813</v>
      </c>
      <c r="F92" s="17" t="s">
        <v>814</v>
      </c>
      <c r="G92" s="17" t="s">
        <v>814</v>
      </c>
      <c r="H92" s="17" t="s">
        <v>815</v>
      </c>
      <c r="I92" s="17" t="s">
        <v>64</v>
      </c>
      <c r="J92" s="17" t="s">
        <v>554</v>
      </c>
    </row>
    <row r="93" ht="15.95" customHeight="1" spans="1:10">
      <c r="A93" s="17" t="s">
        <v>816</v>
      </c>
      <c r="B93" s="18" t="s">
        <v>817</v>
      </c>
      <c r="C93" s="17" t="s">
        <v>813</v>
      </c>
      <c r="D93" s="17" t="s">
        <v>346</v>
      </c>
      <c r="E93" s="17" t="s">
        <v>813</v>
      </c>
      <c r="F93" s="17" t="s">
        <v>814</v>
      </c>
      <c r="G93" s="17" t="s">
        <v>814</v>
      </c>
      <c r="H93" s="17" t="s">
        <v>552</v>
      </c>
      <c r="I93" s="17" t="s">
        <v>64</v>
      </c>
      <c r="J93" s="17" t="s">
        <v>554</v>
      </c>
    </row>
    <row r="94" ht="30.95" customHeight="1" spans="1:10">
      <c r="A94" s="17" t="s">
        <v>818</v>
      </c>
      <c r="B94" s="18" t="s">
        <v>819</v>
      </c>
      <c r="C94" s="17" t="s">
        <v>593</v>
      </c>
      <c r="D94" s="17" t="s">
        <v>820</v>
      </c>
      <c r="E94" s="17" t="s">
        <v>593</v>
      </c>
      <c r="F94" s="17" t="s">
        <v>594</v>
      </c>
      <c r="G94" s="17" t="s">
        <v>551</v>
      </c>
      <c r="H94" s="17" t="s">
        <v>552</v>
      </c>
      <c r="I94" s="17" t="s">
        <v>64</v>
      </c>
      <c r="J94" s="17" t="s">
        <v>554</v>
      </c>
    </row>
    <row r="95" ht="30.95" customHeight="1" spans="1:10">
      <c r="A95" s="17" t="s">
        <v>821</v>
      </c>
      <c r="B95" s="18" t="s">
        <v>822</v>
      </c>
      <c r="C95" s="17" t="s">
        <v>575</v>
      </c>
      <c r="D95" s="17" t="s">
        <v>549</v>
      </c>
      <c r="E95" s="17" t="s">
        <v>575</v>
      </c>
      <c r="F95" s="17" t="s">
        <v>558</v>
      </c>
      <c r="G95" s="17" t="s">
        <v>551</v>
      </c>
      <c r="H95" s="17" t="s">
        <v>552</v>
      </c>
      <c r="I95" s="17" t="s">
        <v>64</v>
      </c>
      <c r="J95" s="17" t="s">
        <v>554</v>
      </c>
    </row>
    <row r="96" ht="30.95" customHeight="1" spans="1:10">
      <c r="A96" s="17" t="s">
        <v>823</v>
      </c>
      <c r="B96" s="18" t="s">
        <v>824</v>
      </c>
      <c r="C96" s="17" t="s">
        <v>575</v>
      </c>
      <c r="D96" s="17" t="s">
        <v>549</v>
      </c>
      <c r="E96" s="17" t="s">
        <v>575</v>
      </c>
      <c r="F96" s="17" t="s">
        <v>558</v>
      </c>
      <c r="G96" s="17" t="s">
        <v>825</v>
      </c>
      <c r="H96" s="17" t="s">
        <v>552</v>
      </c>
      <c r="I96" s="17" t="s">
        <v>64</v>
      </c>
      <c r="J96" s="17" t="s">
        <v>554</v>
      </c>
    </row>
    <row r="97" ht="30.95" customHeight="1" spans="1:10">
      <c r="A97" s="17" t="s">
        <v>826</v>
      </c>
      <c r="B97" s="18" t="s">
        <v>827</v>
      </c>
      <c r="C97" s="17" t="s">
        <v>828</v>
      </c>
      <c r="D97" s="17" t="s">
        <v>549</v>
      </c>
      <c r="E97" s="17" t="s">
        <v>828</v>
      </c>
      <c r="F97" s="17" t="s">
        <v>638</v>
      </c>
      <c r="G97" s="17" t="s">
        <v>552</v>
      </c>
      <c r="H97" s="17" t="s">
        <v>559</v>
      </c>
      <c r="I97" s="17" t="s">
        <v>64</v>
      </c>
      <c r="J97" s="17" t="s">
        <v>554</v>
      </c>
    </row>
    <row r="98" ht="30.95" customHeight="1" spans="1:10">
      <c r="A98" s="17" t="s">
        <v>829</v>
      </c>
      <c r="B98" s="18" t="s">
        <v>830</v>
      </c>
      <c r="C98" s="17" t="s">
        <v>828</v>
      </c>
      <c r="D98" s="17" t="s">
        <v>549</v>
      </c>
      <c r="E98" s="17" t="s">
        <v>828</v>
      </c>
      <c r="F98" s="17" t="s">
        <v>638</v>
      </c>
      <c r="G98" s="17" t="s">
        <v>552</v>
      </c>
      <c r="H98" s="17" t="s">
        <v>559</v>
      </c>
      <c r="I98" s="17" t="s">
        <v>64</v>
      </c>
      <c r="J98" s="17" t="s">
        <v>554</v>
      </c>
    </row>
    <row r="99" ht="30.95" customHeight="1" spans="1:10">
      <c r="A99" s="17" t="s">
        <v>831</v>
      </c>
      <c r="B99" s="18" t="s">
        <v>832</v>
      </c>
      <c r="C99" s="17" t="s">
        <v>548</v>
      </c>
      <c r="D99" s="17" t="s">
        <v>833</v>
      </c>
      <c r="E99" s="17" t="s">
        <v>548</v>
      </c>
      <c r="F99" s="17" t="s">
        <v>614</v>
      </c>
      <c r="G99" s="17" t="s">
        <v>551</v>
      </c>
      <c r="H99" s="17" t="s">
        <v>552</v>
      </c>
      <c r="I99" s="17" t="s">
        <v>64</v>
      </c>
      <c r="J99" s="17" t="s">
        <v>554</v>
      </c>
    </row>
    <row r="100" ht="30.95" customHeight="1" spans="1:10">
      <c r="A100" s="17" t="s">
        <v>834</v>
      </c>
      <c r="B100" s="18" t="s">
        <v>835</v>
      </c>
      <c r="C100" s="17" t="s">
        <v>661</v>
      </c>
      <c r="D100" s="17" t="s">
        <v>549</v>
      </c>
      <c r="E100" s="17" t="s">
        <v>661</v>
      </c>
      <c r="F100" s="17" t="s">
        <v>804</v>
      </c>
      <c r="G100" s="17" t="s">
        <v>551</v>
      </c>
      <c r="H100" s="17" t="s">
        <v>552</v>
      </c>
      <c r="I100" s="17" t="s">
        <v>64</v>
      </c>
      <c r="J100" s="17" t="s">
        <v>554</v>
      </c>
    </row>
    <row r="101" ht="30.95" customHeight="1" spans="1:10">
      <c r="A101" s="17" t="s">
        <v>836</v>
      </c>
      <c r="B101" s="18" t="s">
        <v>837</v>
      </c>
      <c r="C101" s="17" t="s">
        <v>575</v>
      </c>
      <c r="D101" s="17" t="s">
        <v>549</v>
      </c>
      <c r="E101" s="17" t="s">
        <v>838</v>
      </c>
      <c r="F101" s="17" t="s">
        <v>558</v>
      </c>
      <c r="G101" s="17" t="s">
        <v>551</v>
      </c>
      <c r="H101" s="17" t="s">
        <v>576</v>
      </c>
      <c r="I101" s="17" t="s">
        <v>64</v>
      </c>
      <c r="J101" s="17" t="s">
        <v>554</v>
      </c>
    </row>
    <row r="102" ht="30.95" customHeight="1" spans="1:10">
      <c r="A102" s="17" t="s">
        <v>839</v>
      </c>
      <c r="B102" s="18" t="s">
        <v>840</v>
      </c>
      <c r="C102" s="17" t="s">
        <v>661</v>
      </c>
      <c r="D102" s="17" t="s">
        <v>549</v>
      </c>
      <c r="E102" s="17" t="s">
        <v>661</v>
      </c>
      <c r="F102" s="17" t="s">
        <v>638</v>
      </c>
      <c r="G102" s="17" t="s">
        <v>551</v>
      </c>
      <c r="H102" s="17" t="s">
        <v>552</v>
      </c>
      <c r="I102" s="17" t="s">
        <v>64</v>
      </c>
      <c r="J102" s="17" t="s">
        <v>554</v>
      </c>
    </row>
    <row r="103" ht="15.95" customHeight="1" spans="1:10">
      <c r="A103" s="17" t="s">
        <v>841</v>
      </c>
      <c r="B103" s="18" t="s">
        <v>842</v>
      </c>
      <c r="C103" s="17" t="s">
        <v>813</v>
      </c>
      <c r="D103" s="17" t="s">
        <v>346</v>
      </c>
      <c r="E103" s="17" t="s">
        <v>813</v>
      </c>
      <c r="F103" s="17" t="s">
        <v>814</v>
      </c>
      <c r="G103" s="17" t="s">
        <v>814</v>
      </c>
      <c r="H103" s="17" t="s">
        <v>552</v>
      </c>
      <c r="I103" s="17" t="s">
        <v>64</v>
      </c>
      <c r="J103" s="17" t="s">
        <v>554</v>
      </c>
    </row>
    <row r="104" ht="30.95" customHeight="1" spans="1:10">
      <c r="A104" s="17" t="s">
        <v>843</v>
      </c>
      <c r="B104" s="18" t="s">
        <v>844</v>
      </c>
      <c r="C104" s="17" t="s">
        <v>717</v>
      </c>
      <c r="D104" s="17" t="s">
        <v>549</v>
      </c>
      <c r="E104" s="17" t="s">
        <v>717</v>
      </c>
      <c r="F104" s="17" t="s">
        <v>718</v>
      </c>
      <c r="G104" s="17" t="s">
        <v>551</v>
      </c>
      <c r="H104" s="17" t="s">
        <v>552</v>
      </c>
      <c r="I104" s="17" t="s">
        <v>64</v>
      </c>
      <c r="J104" s="17" t="s">
        <v>554</v>
      </c>
    </row>
    <row r="105" ht="45.95" customHeight="1" spans="1:10">
      <c r="A105" s="17" t="s">
        <v>845</v>
      </c>
      <c r="B105" s="18" t="s">
        <v>846</v>
      </c>
      <c r="C105" s="17" t="s">
        <v>847</v>
      </c>
      <c r="D105" s="17" t="s">
        <v>549</v>
      </c>
      <c r="E105" s="17" t="s">
        <v>847</v>
      </c>
      <c r="F105" s="17" t="s">
        <v>848</v>
      </c>
      <c r="G105" s="17" t="s">
        <v>551</v>
      </c>
      <c r="H105" s="17" t="s">
        <v>849</v>
      </c>
      <c r="I105" s="17" t="s">
        <v>64</v>
      </c>
      <c r="J105" s="17" t="s">
        <v>554</v>
      </c>
    </row>
    <row r="106" ht="45.95" customHeight="1" spans="1:10">
      <c r="A106" s="17" t="s">
        <v>850</v>
      </c>
      <c r="B106" s="18" t="s">
        <v>851</v>
      </c>
      <c r="C106" s="17" t="s">
        <v>593</v>
      </c>
      <c r="D106" s="17" t="s">
        <v>549</v>
      </c>
      <c r="E106" s="17" t="s">
        <v>593</v>
      </c>
      <c r="F106" s="17" t="s">
        <v>594</v>
      </c>
      <c r="G106" s="17" t="s">
        <v>551</v>
      </c>
      <c r="H106" s="17" t="s">
        <v>552</v>
      </c>
      <c r="I106" s="17" t="s">
        <v>64</v>
      </c>
      <c r="J106" s="17" t="s">
        <v>554</v>
      </c>
    </row>
    <row r="107" ht="30.95" customHeight="1" spans="1:10">
      <c r="A107" s="17" t="s">
        <v>852</v>
      </c>
      <c r="B107" s="18" t="s">
        <v>853</v>
      </c>
      <c r="C107" s="17" t="s">
        <v>566</v>
      </c>
      <c r="D107" s="17" t="s">
        <v>549</v>
      </c>
      <c r="E107" s="17" t="s">
        <v>566</v>
      </c>
      <c r="F107" s="17" t="s">
        <v>854</v>
      </c>
      <c r="G107" s="17" t="s">
        <v>551</v>
      </c>
      <c r="H107" s="17" t="s">
        <v>552</v>
      </c>
      <c r="I107" s="17" t="s">
        <v>64</v>
      </c>
      <c r="J107" s="17" t="s">
        <v>554</v>
      </c>
    </row>
    <row r="108" ht="30.95" customHeight="1" spans="1:10">
      <c r="A108" s="17" t="s">
        <v>855</v>
      </c>
      <c r="B108" s="18" t="s">
        <v>856</v>
      </c>
      <c r="C108" s="17" t="s">
        <v>548</v>
      </c>
      <c r="D108" s="17" t="s">
        <v>549</v>
      </c>
      <c r="E108" s="17" t="s">
        <v>548</v>
      </c>
      <c r="F108" s="17" t="s">
        <v>444</v>
      </c>
      <c r="G108" s="17" t="s">
        <v>551</v>
      </c>
      <c r="H108" s="17" t="s">
        <v>552</v>
      </c>
      <c r="I108" s="17" t="s">
        <v>64</v>
      </c>
      <c r="J108" s="17" t="s">
        <v>554</v>
      </c>
    </row>
    <row r="109" ht="30.95" customHeight="1" spans="1:10">
      <c r="A109" s="17" t="s">
        <v>857</v>
      </c>
      <c r="B109" s="18" t="s">
        <v>858</v>
      </c>
      <c r="C109" s="17" t="s">
        <v>548</v>
      </c>
      <c r="D109" s="17" t="s">
        <v>549</v>
      </c>
      <c r="E109" s="17" t="s">
        <v>548</v>
      </c>
      <c r="F109" s="17" t="s">
        <v>444</v>
      </c>
      <c r="G109" s="17" t="s">
        <v>551</v>
      </c>
      <c r="H109" s="17" t="s">
        <v>552</v>
      </c>
      <c r="I109" s="17" t="s">
        <v>64</v>
      </c>
      <c r="J109" s="17" t="s">
        <v>554</v>
      </c>
    </row>
    <row r="110" ht="45.95" customHeight="1" spans="1:10">
      <c r="A110" s="17" t="s">
        <v>859</v>
      </c>
      <c r="B110" s="18" t="s">
        <v>860</v>
      </c>
      <c r="C110" s="17" t="s">
        <v>557</v>
      </c>
      <c r="D110" s="17" t="s">
        <v>549</v>
      </c>
      <c r="E110" s="17" t="s">
        <v>557</v>
      </c>
      <c r="F110" s="17" t="s">
        <v>558</v>
      </c>
      <c r="G110" s="17" t="s">
        <v>551</v>
      </c>
      <c r="H110" s="17" t="s">
        <v>552</v>
      </c>
      <c r="I110" s="17" t="s">
        <v>64</v>
      </c>
      <c r="J110" s="17" t="s">
        <v>554</v>
      </c>
    </row>
    <row r="111" ht="30.95" customHeight="1" spans="1:10">
      <c r="A111" s="17" t="s">
        <v>861</v>
      </c>
      <c r="B111" s="18" t="s">
        <v>862</v>
      </c>
      <c r="C111" s="17" t="s">
        <v>661</v>
      </c>
      <c r="D111" s="17" t="s">
        <v>549</v>
      </c>
      <c r="E111" s="17" t="s">
        <v>661</v>
      </c>
      <c r="F111" s="17" t="s">
        <v>772</v>
      </c>
      <c r="G111" s="17" t="s">
        <v>551</v>
      </c>
      <c r="H111" s="17" t="s">
        <v>552</v>
      </c>
      <c r="I111" s="17" t="s">
        <v>64</v>
      </c>
      <c r="J111" s="17" t="s">
        <v>554</v>
      </c>
    </row>
    <row r="112" ht="30.95" customHeight="1" spans="1:10">
      <c r="A112" s="17" t="s">
        <v>863</v>
      </c>
      <c r="B112" s="18" t="s">
        <v>864</v>
      </c>
      <c r="C112" s="17" t="s">
        <v>684</v>
      </c>
      <c r="D112" s="17" t="s">
        <v>549</v>
      </c>
      <c r="E112" s="17" t="s">
        <v>684</v>
      </c>
      <c r="F112" s="17" t="s">
        <v>691</v>
      </c>
      <c r="G112" s="17" t="s">
        <v>588</v>
      </c>
      <c r="H112" s="17" t="s">
        <v>551</v>
      </c>
      <c r="I112" s="17" t="s">
        <v>64</v>
      </c>
      <c r="J112" s="17" t="s">
        <v>554</v>
      </c>
    </row>
    <row r="113" ht="45.95" customHeight="1" spans="1:10">
      <c r="A113" s="17" t="s">
        <v>865</v>
      </c>
      <c r="B113" s="18" t="s">
        <v>866</v>
      </c>
      <c r="C113" s="17" t="s">
        <v>641</v>
      </c>
      <c r="D113" s="17" t="s">
        <v>549</v>
      </c>
      <c r="E113" s="17" t="s">
        <v>641</v>
      </c>
      <c r="F113" s="17" t="s">
        <v>772</v>
      </c>
      <c r="G113" s="17" t="s">
        <v>551</v>
      </c>
      <c r="H113" s="17" t="s">
        <v>552</v>
      </c>
      <c r="I113" s="17" t="s">
        <v>64</v>
      </c>
      <c r="J113" s="17" t="s">
        <v>554</v>
      </c>
    </row>
    <row r="114" ht="30.95" customHeight="1" spans="1:10">
      <c r="A114" s="17" t="s">
        <v>867</v>
      </c>
      <c r="B114" s="18" t="s">
        <v>868</v>
      </c>
      <c r="C114" s="17" t="s">
        <v>632</v>
      </c>
      <c r="D114" s="17" t="s">
        <v>549</v>
      </c>
      <c r="E114" s="17" t="s">
        <v>632</v>
      </c>
      <c r="F114" s="17" t="s">
        <v>568</v>
      </c>
      <c r="G114" s="17" t="s">
        <v>588</v>
      </c>
      <c r="H114" s="17" t="s">
        <v>551</v>
      </c>
      <c r="I114" s="17" t="s">
        <v>64</v>
      </c>
      <c r="J114" s="17" t="s">
        <v>554</v>
      </c>
    </row>
    <row r="115" ht="30.95" customHeight="1" spans="1:10">
      <c r="A115" s="17" t="s">
        <v>869</v>
      </c>
      <c r="B115" s="18" t="s">
        <v>870</v>
      </c>
      <c r="C115" s="17" t="s">
        <v>786</v>
      </c>
      <c r="D115" s="17" t="s">
        <v>549</v>
      </c>
      <c r="E115" s="17" t="s">
        <v>786</v>
      </c>
      <c r="F115" s="17" t="s">
        <v>378</v>
      </c>
      <c r="G115" s="17" t="s">
        <v>787</v>
      </c>
      <c r="H115" s="17" t="s">
        <v>552</v>
      </c>
      <c r="I115" s="17" t="s">
        <v>64</v>
      </c>
      <c r="J115" s="17" t="s">
        <v>554</v>
      </c>
    </row>
    <row r="116" ht="30.95" customHeight="1" spans="1:10">
      <c r="A116" s="17" t="s">
        <v>871</v>
      </c>
      <c r="B116" s="18" t="s">
        <v>872</v>
      </c>
      <c r="C116" s="17" t="s">
        <v>873</v>
      </c>
      <c r="D116" s="17" t="s">
        <v>618</v>
      </c>
      <c r="E116" s="17" t="s">
        <v>801</v>
      </c>
      <c r="F116" s="17" t="s">
        <v>614</v>
      </c>
      <c r="G116" s="17" t="s">
        <v>551</v>
      </c>
      <c r="H116" s="17" t="s">
        <v>552</v>
      </c>
      <c r="I116" s="17" t="s">
        <v>64</v>
      </c>
      <c r="J116" s="17" t="s">
        <v>554</v>
      </c>
    </row>
    <row r="117" ht="45.95" customHeight="1" spans="1:10">
      <c r="A117" s="17" t="s">
        <v>874</v>
      </c>
      <c r="B117" s="18" t="s">
        <v>875</v>
      </c>
      <c r="C117" s="17" t="s">
        <v>801</v>
      </c>
      <c r="D117" s="17" t="s">
        <v>618</v>
      </c>
      <c r="E117" s="17" t="s">
        <v>801</v>
      </c>
      <c r="F117" s="17" t="s">
        <v>876</v>
      </c>
      <c r="G117" s="17" t="s">
        <v>552</v>
      </c>
      <c r="H117" s="17" t="s">
        <v>559</v>
      </c>
      <c r="I117" s="17" t="s">
        <v>64</v>
      </c>
      <c r="J117" s="17" t="s">
        <v>554</v>
      </c>
    </row>
    <row r="118" ht="45.95" customHeight="1" spans="1:10">
      <c r="A118" s="17" t="s">
        <v>877</v>
      </c>
      <c r="B118" s="18" t="s">
        <v>878</v>
      </c>
      <c r="C118" s="17" t="s">
        <v>575</v>
      </c>
      <c r="D118" s="17" t="s">
        <v>549</v>
      </c>
      <c r="E118" s="17" t="s">
        <v>575</v>
      </c>
      <c r="F118" s="17" t="s">
        <v>558</v>
      </c>
      <c r="G118" s="17" t="s">
        <v>551</v>
      </c>
      <c r="H118" s="17" t="s">
        <v>552</v>
      </c>
      <c r="I118" s="17" t="s">
        <v>64</v>
      </c>
      <c r="J118" s="17" t="s">
        <v>554</v>
      </c>
    </row>
    <row r="119" ht="30.95" customHeight="1" spans="1:10">
      <c r="A119" s="17" t="s">
        <v>879</v>
      </c>
      <c r="B119" s="18" t="s">
        <v>880</v>
      </c>
      <c r="C119" s="17" t="s">
        <v>881</v>
      </c>
      <c r="D119" s="17" t="s">
        <v>567</v>
      </c>
      <c r="E119" s="17" t="s">
        <v>882</v>
      </c>
      <c r="F119" s="17" t="s">
        <v>568</v>
      </c>
      <c r="G119" s="17" t="s">
        <v>551</v>
      </c>
      <c r="H119" s="17" t="s">
        <v>668</v>
      </c>
      <c r="I119" s="17" t="s">
        <v>64</v>
      </c>
      <c r="J119" s="17" t="s">
        <v>554</v>
      </c>
    </row>
    <row r="120" ht="30.95" customHeight="1" spans="1:10">
      <c r="A120" s="17" t="s">
        <v>883</v>
      </c>
      <c r="B120" s="18" t="s">
        <v>884</v>
      </c>
      <c r="C120" s="17" t="s">
        <v>566</v>
      </c>
      <c r="D120" s="17" t="s">
        <v>549</v>
      </c>
      <c r="E120" s="17" t="s">
        <v>566</v>
      </c>
      <c r="F120" s="17" t="s">
        <v>568</v>
      </c>
      <c r="G120" s="17" t="s">
        <v>551</v>
      </c>
      <c r="H120" s="17" t="s">
        <v>552</v>
      </c>
      <c r="I120" s="17" t="s">
        <v>64</v>
      </c>
      <c r="J120" s="17" t="s">
        <v>554</v>
      </c>
    </row>
    <row r="121" ht="30.95" customHeight="1" spans="1:10">
      <c r="A121" s="17" t="s">
        <v>885</v>
      </c>
      <c r="B121" s="18" t="s">
        <v>886</v>
      </c>
      <c r="C121" s="17" t="s">
        <v>881</v>
      </c>
      <c r="D121" s="17" t="s">
        <v>567</v>
      </c>
      <c r="E121" s="17" t="s">
        <v>881</v>
      </c>
      <c r="F121" s="17"/>
      <c r="G121" s="17" t="s">
        <v>551</v>
      </c>
      <c r="H121" s="17" t="s">
        <v>887</v>
      </c>
      <c r="I121" s="17" t="s">
        <v>64</v>
      </c>
      <c r="J121" s="17" t="s">
        <v>554</v>
      </c>
    </row>
    <row r="122" ht="60.95" customHeight="1" spans="1:10">
      <c r="A122" s="17" t="s">
        <v>888</v>
      </c>
      <c r="B122" s="18" t="s">
        <v>889</v>
      </c>
      <c r="C122" s="17" t="s">
        <v>847</v>
      </c>
      <c r="D122" s="17" t="s">
        <v>549</v>
      </c>
      <c r="E122" s="17" t="s">
        <v>847</v>
      </c>
      <c r="F122" s="17" t="s">
        <v>848</v>
      </c>
      <c r="G122" s="17" t="s">
        <v>552</v>
      </c>
      <c r="H122" s="17" t="s">
        <v>890</v>
      </c>
      <c r="I122" s="17" t="s">
        <v>64</v>
      </c>
      <c r="J122" s="17" t="s">
        <v>554</v>
      </c>
    </row>
    <row r="123" ht="45.95" customHeight="1" spans="1:10">
      <c r="A123" s="17" t="s">
        <v>891</v>
      </c>
      <c r="B123" s="18" t="s">
        <v>892</v>
      </c>
      <c r="C123" s="17" t="s">
        <v>847</v>
      </c>
      <c r="D123" s="17" t="s">
        <v>549</v>
      </c>
      <c r="E123" s="17" t="s">
        <v>847</v>
      </c>
      <c r="F123" s="17" t="s">
        <v>848</v>
      </c>
      <c r="G123" s="17" t="s">
        <v>551</v>
      </c>
      <c r="H123" s="17" t="s">
        <v>849</v>
      </c>
      <c r="I123" s="17" t="s">
        <v>64</v>
      </c>
      <c r="J123" s="17" t="s">
        <v>554</v>
      </c>
    </row>
    <row r="124" ht="30.95" customHeight="1" spans="1:10">
      <c r="A124" s="17" t="s">
        <v>893</v>
      </c>
      <c r="B124" s="18" t="s">
        <v>894</v>
      </c>
      <c r="C124" s="17" t="s">
        <v>566</v>
      </c>
      <c r="D124" s="17" t="s">
        <v>549</v>
      </c>
      <c r="E124" s="17" t="s">
        <v>566</v>
      </c>
      <c r="F124" s="17" t="s">
        <v>568</v>
      </c>
      <c r="G124" s="17" t="s">
        <v>551</v>
      </c>
      <c r="H124" s="17" t="s">
        <v>552</v>
      </c>
      <c r="I124" s="17" t="s">
        <v>64</v>
      </c>
      <c r="J124" s="17" t="s">
        <v>554</v>
      </c>
    </row>
    <row r="125" ht="30.95" customHeight="1" spans="1:10">
      <c r="A125" s="17" t="s">
        <v>895</v>
      </c>
      <c r="B125" s="18" t="s">
        <v>896</v>
      </c>
      <c r="C125" s="17" t="s">
        <v>897</v>
      </c>
      <c r="D125" s="17" t="s">
        <v>567</v>
      </c>
      <c r="E125" s="17" t="s">
        <v>897</v>
      </c>
      <c r="F125" s="17" t="s">
        <v>898</v>
      </c>
      <c r="G125" s="17" t="s">
        <v>551</v>
      </c>
      <c r="H125" s="17" t="s">
        <v>887</v>
      </c>
      <c r="I125" s="17" t="s">
        <v>64</v>
      </c>
      <c r="J125" s="17" t="s">
        <v>554</v>
      </c>
    </row>
    <row r="126" ht="30.95" customHeight="1" spans="1:10">
      <c r="A126" s="17" t="s">
        <v>899</v>
      </c>
      <c r="B126" s="18" t="s">
        <v>900</v>
      </c>
      <c r="C126" s="17" t="s">
        <v>661</v>
      </c>
      <c r="D126" s="17" t="s">
        <v>549</v>
      </c>
      <c r="E126" s="17" t="s">
        <v>661</v>
      </c>
      <c r="F126" s="17" t="s">
        <v>804</v>
      </c>
      <c r="G126" s="17" t="s">
        <v>551</v>
      </c>
      <c r="H126" s="17" t="s">
        <v>552</v>
      </c>
      <c r="I126" s="17" t="s">
        <v>64</v>
      </c>
      <c r="J126" s="17" t="s">
        <v>554</v>
      </c>
    </row>
    <row r="127" ht="30.95" customHeight="1" spans="1:10">
      <c r="A127" s="17" t="s">
        <v>901</v>
      </c>
      <c r="B127" s="18" t="s">
        <v>902</v>
      </c>
      <c r="C127" s="17" t="s">
        <v>881</v>
      </c>
      <c r="D127" s="17" t="s">
        <v>567</v>
      </c>
      <c r="E127" s="17" t="s">
        <v>881</v>
      </c>
      <c r="F127" s="17"/>
      <c r="G127" s="17" t="s">
        <v>551</v>
      </c>
      <c r="H127" s="17" t="s">
        <v>887</v>
      </c>
      <c r="I127" s="17" t="s">
        <v>64</v>
      </c>
      <c r="J127" s="17" t="s">
        <v>554</v>
      </c>
    </row>
    <row r="128" ht="30.95" customHeight="1" spans="1:10">
      <c r="A128" s="17" t="s">
        <v>903</v>
      </c>
      <c r="B128" s="18" t="s">
        <v>904</v>
      </c>
      <c r="C128" s="17" t="s">
        <v>566</v>
      </c>
      <c r="D128" s="17" t="s">
        <v>549</v>
      </c>
      <c r="E128" s="17" t="s">
        <v>566</v>
      </c>
      <c r="F128" s="17" t="s">
        <v>568</v>
      </c>
      <c r="G128" s="17" t="s">
        <v>551</v>
      </c>
      <c r="H128" s="17" t="s">
        <v>552</v>
      </c>
      <c r="I128" s="17" t="s">
        <v>64</v>
      </c>
      <c r="J128" s="17" t="s">
        <v>554</v>
      </c>
    </row>
    <row r="129" ht="30.95" customHeight="1" spans="1:10">
      <c r="A129" s="17" t="s">
        <v>905</v>
      </c>
      <c r="B129" s="18" t="s">
        <v>906</v>
      </c>
      <c r="C129" s="17" t="s">
        <v>907</v>
      </c>
      <c r="D129" s="17" t="s">
        <v>549</v>
      </c>
      <c r="E129" s="17" t="s">
        <v>907</v>
      </c>
      <c r="F129" s="17" t="s">
        <v>804</v>
      </c>
      <c r="G129" s="17" t="s">
        <v>887</v>
      </c>
      <c r="H129" s="17" t="s">
        <v>552</v>
      </c>
      <c r="I129" s="17" t="s">
        <v>64</v>
      </c>
      <c r="J129" s="17" t="s">
        <v>554</v>
      </c>
    </row>
    <row r="130" ht="30.95" customHeight="1" spans="1:10">
      <c r="A130" s="17" t="s">
        <v>908</v>
      </c>
      <c r="B130" s="18" t="s">
        <v>909</v>
      </c>
      <c r="C130" s="17" t="s">
        <v>566</v>
      </c>
      <c r="D130" s="17" t="s">
        <v>549</v>
      </c>
      <c r="E130" s="17" t="s">
        <v>566</v>
      </c>
      <c r="F130" s="17" t="s">
        <v>568</v>
      </c>
      <c r="G130" s="17" t="s">
        <v>551</v>
      </c>
      <c r="H130" s="17" t="s">
        <v>552</v>
      </c>
      <c r="I130" s="17" t="s">
        <v>64</v>
      </c>
      <c r="J130" s="17" t="s">
        <v>554</v>
      </c>
    </row>
    <row r="131" ht="30.95" customHeight="1" spans="1:10">
      <c r="A131" s="17" t="s">
        <v>910</v>
      </c>
      <c r="B131" s="18" t="s">
        <v>911</v>
      </c>
      <c r="C131" s="17" t="s">
        <v>566</v>
      </c>
      <c r="D131" s="17" t="s">
        <v>549</v>
      </c>
      <c r="E131" s="17" t="s">
        <v>566</v>
      </c>
      <c r="F131" s="17" t="s">
        <v>568</v>
      </c>
      <c r="G131" s="17" t="s">
        <v>551</v>
      </c>
      <c r="H131" s="17" t="s">
        <v>552</v>
      </c>
      <c r="I131" s="17" t="s">
        <v>64</v>
      </c>
      <c r="J131" s="17" t="s">
        <v>554</v>
      </c>
    </row>
    <row r="132" ht="30.95" customHeight="1" spans="1:10">
      <c r="A132" s="17" t="s">
        <v>912</v>
      </c>
      <c r="B132" s="18" t="s">
        <v>913</v>
      </c>
      <c r="C132" s="17" t="s">
        <v>557</v>
      </c>
      <c r="D132" s="17" t="s">
        <v>549</v>
      </c>
      <c r="E132" s="17" t="s">
        <v>557</v>
      </c>
      <c r="F132" s="17" t="s">
        <v>558</v>
      </c>
      <c r="G132" s="17" t="s">
        <v>552</v>
      </c>
      <c r="H132" s="17" t="s">
        <v>559</v>
      </c>
      <c r="I132" s="17" t="s">
        <v>64</v>
      </c>
      <c r="J132" s="17" t="s">
        <v>554</v>
      </c>
    </row>
    <row r="133" ht="45.95" customHeight="1" spans="1:10">
      <c r="A133" s="17" t="s">
        <v>914</v>
      </c>
      <c r="B133" s="18" t="s">
        <v>915</v>
      </c>
      <c r="C133" s="17" t="s">
        <v>566</v>
      </c>
      <c r="D133" s="17" t="s">
        <v>549</v>
      </c>
      <c r="E133" s="17" t="s">
        <v>566</v>
      </c>
      <c r="F133" s="17" t="s">
        <v>568</v>
      </c>
      <c r="G133" s="17" t="s">
        <v>551</v>
      </c>
      <c r="H133" s="17" t="s">
        <v>668</v>
      </c>
      <c r="I133" s="17" t="s">
        <v>64</v>
      </c>
      <c r="J133" s="17" t="s">
        <v>554</v>
      </c>
    </row>
    <row r="134" ht="45.95" customHeight="1" spans="1:10">
      <c r="A134" s="17" t="s">
        <v>916</v>
      </c>
      <c r="B134" s="18" t="s">
        <v>917</v>
      </c>
      <c r="C134" s="17" t="s">
        <v>557</v>
      </c>
      <c r="D134" s="17" t="s">
        <v>549</v>
      </c>
      <c r="E134" s="17" t="s">
        <v>557</v>
      </c>
      <c r="F134" s="17" t="s">
        <v>558</v>
      </c>
      <c r="G134" s="17" t="s">
        <v>551</v>
      </c>
      <c r="H134" s="17" t="s">
        <v>552</v>
      </c>
      <c r="I134" s="17" t="s">
        <v>64</v>
      </c>
      <c r="J134" s="17" t="s">
        <v>554</v>
      </c>
    </row>
    <row r="135" ht="45.95" customHeight="1" spans="1:10">
      <c r="A135" s="17" t="s">
        <v>918</v>
      </c>
      <c r="B135" s="18" t="s">
        <v>919</v>
      </c>
      <c r="C135" s="17" t="s">
        <v>548</v>
      </c>
      <c r="D135" s="17" t="s">
        <v>549</v>
      </c>
      <c r="E135" s="17" t="s">
        <v>548</v>
      </c>
      <c r="F135" s="17" t="s">
        <v>444</v>
      </c>
      <c r="G135" s="17" t="s">
        <v>551</v>
      </c>
      <c r="H135" s="17" t="s">
        <v>552</v>
      </c>
      <c r="I135" s="17" t="s">
        <v>64</v>
      </c>
      <c r="J135" s="17" t="s">
        <v>554</v>
      </c>
    </row>
    <row r="136" ht="30.95" customHeight="1" spans="1:10">
      <c r="A136" s="17" t="s">
        <v>920</v>
      </c>
      <c r="B136" s="18" t="s">
        <v>921</v>
      </c>
      <c r="C136" s="17" t="s">
        <v>548</v>
      </c>
      <c r="D136" s="17" t="s">
        <v>549</v>
      </c>
      <c r="E136" s="17" t="s">
        <v>548</v>
      </c>
      <c r="F136" s="17" t="s">
        <v>922</v>
      </c>
      <c r="G136" s="17" t="s">
        <v>551</v>
      </c>
      <c r="H136" s="17" t="s">
        <v>552</v>
      </c>
      <c r="I136" s="17" t="s">
        <v>64</v>
      </c>
      <c r="J136" s="17" t="s">
        <v>554</v>
      </c>
    </row>
    <row r="137" ht="45.95" customHeight="1" spans="1:10">
      <c r="A137" s="17" t="s">
        <v>923</v>
      </c>
      <c r="B137" s="18" t="s">
        <v>924</v>
      </c>
      <c r="C137" s="17" t="s">
        <v>684</v>
      </c>
      <c r="D137" s="17" t="s">
        <v>549</v>
      </c>
      <c r="E137" s="17" t="s">
        <v>684</v>
      </c>
      <c r="F137" s="17" t="s">
        <v>568</v>
      </c>
      <c r="G137" s="17" t="s">
        <v>588</v>
      </c>
      <c r="H137" s="17" t="s">
        <v>551</v>
      </c>
      <c r="I137" s="17" t="s">
        <v>64</v>
      </c>
      <c r="J137" s="17" t="s">
        <v>554</v>
      </c>
    </row>
    <row r="138" ht="30.95" customHeight="1" spans="1:10">
      <c r="A138" s="17" t="s">
        <v>925</v>
      </c>
      <c r="B138" s="18" t="s">
        <v>926</v>
      </c>
      <c r="C138" s="17" t="s">
        <v>873</v>
      </c>
      <c r="D138" s="17" t="s">
        <v>618</v>
      </c>
      <c r="E138" s="17" t="s">
        <v>927</v>
      </c>
      <c r="F138" s="17" t="s">
        <v>614</v>
      </c>
      <c r="G138" s="17" t="s">
        <v>551</v>
      </c>
      <c r="H138" s="17" t="s">
        <v>552</v>
      </c>
      <c r="I138" s="17" t="s">
        <v>64</v>
      </c>
      <c r="J138" s="17" t="s">
        <v>554</v>
      </c>
    </row>
    <row r="139" ht="30.95" customHeight="1" spans="1:10">
      <c r="A139" s="17" t="s">
        <v>928</v>
      </c>
      <c r="B139" s="18" t="s">
        <v>929</v>
      </c>
      <c r="C139" s="17" t="s">
        <v>881</v>
      </c>
      <c r="D139" s="17" t="s">
        <v>567</v>
      </c>
      <c r="E139" s="17" t="s">
        <v>930</v>
      </c>
      <c r="F139" s="17" t="s">
        <v>804</v>
      </c>
      <c r="G139" s="17" t="s">
        <v>551</v>
      </c>
      <c r="H139" s="17" t="s">
        <v>552</v>
      </c>
      <c r="I139" s="17" t="s">
        <v>64</v>
      </c>
      <c r="J139" s="17" t="s">
        <v>554</v>
      </c>
    </row>
    <row r="140" ht="45.95" customHeight="1" spans="1:10">
      <c r="A140" s="17" t="s">
        <v>931</v>
      </c>
      <c r="B140" s="18" t="s">
        <v>932</v>
      </c>
      <c r="C140" s="17" t="s">
        <v>933</v>
      </c>
      <c r="D140" s="17" t="s">
        <v>549</v>
      </c>
      <c r="E140" s="17" t="s">
        <v>933</v>
      </c>
      <c r="F140" s="17" t="s">
        <v>754</v>
      </c>
      <c r="G140" s="17" t="s">
        <v>887</v>
      </c>
      <c r="H140" s="17" t="s">
        <v>552</v>
      </c>
      <c r="I140" s="17" t="s">
        <v>85</v>
      </c>
      <c r="J140" s="17" t="s">
        <v>554</v>
      </c>
    </row>
    <row r="141" ht="30.95" customHeight="1" spans="1:10">
      <c r="A141" s="17" t="s">
        <v>934</v>
      </c>
      <c r="B141" s="18" t="s">
        <v>935</v>
      </c>
      <c r="C141" s="17" t="s">
        <v>881</v>
      </c>
      <c r="D141" s="17" t="s">
        <v>567</v>
      </c>
      <c r="E141" s="17" t="s">
        <v>617</v>
      </c>
      <c r="F141" s="17" t="s">
        <v>558</v>
      </c>
      <c r="G141" s="17" t="s">
        <v>551</v>
      </c>
      <c r="H141" s="17" t="s">
        <v>887</v>
      </c>
      <c r="I141" s="17" t="s">
        <v>85</v>
      </c>
      <c r="J141" s="17" t="s">
        <v>554</v>
      </c>
    </row>
    <row r="142" ht="30.95" customHeight="1" spans="1:10">
      <c r="A142" s="17" t="s">
        <v>936</v>
      </c>
      <c r="B142" s="18" t="s">
        <v>937</v>
      </c>
      <c r="C142" s="17" t="s">
        <v>933</v>
      </c>
      <c r="D142" s="17" t="s">
        <v>549</v>
      </c>
      <c r="E142" s="17" t="s">
        <v>933</v>
      </c>
      <c r="F142" s="17" t="s">
        <v>691</v>
      </c>
      <c r="G142" s="17" t="s">
        <v>887</v>
      </c>
      <c r="H142" s="17" t="s">
        <v>552</v>
      </c>
      <c r="I142" s="17" t="s">
        <v>85</v>
      </c>
      <c r="J142" s="17" t="s">
        <v>554</v>
      </c>
    </row>
    <row r="143" ht="15.95" customHeight="1" spans="1:10">
      <c r="A143" s="17" t="s">
        <v>938</v>
      </c>
      <c r="B143" s="18" t="s">
        <v>939</v>
      </c>
      <c r="C143" s="17" t="s">
        <v>813</v>
      </c>
      <c r="D143" s="17" t="s">
        <v>346</v>
      </c>
      <c r="E143" s="17" t="s">
        <v>813</v>
      </c>
      <c r="F143" s="17" t="s">
        <v>814</v>
      </c>
      <c r="G143" s="17" t="s">
        <v>814</v>
      </c>
      <c r="H143" s="17" t="s">
        <v>552</v>
      </c>
      <c r="I143" s="17" t="s">
        <v>85</v>
      </c>
      <c r="J143" s="17" t="s">
        <v>554</v>
      </c>
    </row>
    <row r="144" ht="30.95" customHeight="1" spans="1:10">
      <c r="A144" s="17" t="s">
        <v>940</v>
      </c>
      <c r="B144" s="18" t="s">
        <v>941</v>
      </c>
      <c r="C144" s="17" t="s">
        <v>942</v>
      </c>
      <c r="D144" s="17" t="s">
        <v>618</v>
      </c>
      <c r="E144" s="17" t="s">
        <v>943</v>
      </c>
      <c r="F144" s="17" t="s">
        <v>568</v>
      </c>
      <c r="G144" s="17" t="s">
        <v>944</v>
      </c>
      <c r="H144" s="17" t="s">
        <v>945</v>
      </c>
      <c r="I144" s="17" t="s">
        <v>85</v>
      </c>
      <c r="J144" s="17" t="s">
        <v>554</v>
      </c>
    </row>
    <row r="145" ht="30.95" customHeight="1" spans="1:10">
      <c r="A145" s="17" t="s">
        <v>946</v>
      </c>
      <c r="B145" s="18" t="s">
        <v>947</v>
      </c>
      <c r="C145" s="17" t="s">
        <v>632</v>
      </c>
      <c r="D145" s="17" t="s">
        <v>549</v>
      </c>
      <c r="E145" s="17" t="s">
        <v>632</v>
      </c>
      <c r="F145" s="17" t="s">
        <v>568</v>
      </c>
      <c r="G145" s="17" t="s">
        <v>551</v>
      </c>
      <c r="H145" s="17" t="s">
        <v>948</v>
      </c>
      <c r="I145" s="17" t="s">
        <v>85</v>
      </c>
      <c r="J145" s="17" t="s">
        <v>554</v>
      </c>
    </row>
    <row r="146" ht="15.95" customHeight="1" spans="1:10">
      <c r="A146" s="17" t="s">
        <v>949</v>
      </c>
      <c r="B146" s="18" t="s">
        <v>950</v>
      </c>
      <c r="C146" s="17" t="s">
        <v>813</v>
      </c>
      <c r="D146" s="17" t="s">
        <v>346</v>
      </c>
      <c r="E146" s="17" t="s">
        <v>813</v>
      </c>
      <c r="F146" s="17" t="s">
        <v>814</v>
      </c>
      <c r="G146" s="17" t="s">
        <v>814</v>
      </c>
      <c r="H146" s="17" t="s">
        <v>552</v>
      </c>
      <c r="I146" s="17" t="s">
        <v>85</v>
      </c>
      <c r="J146" s="17" t="s">
        <v>554</v>
      </c>
    </row>
    <row r="147" ht="30.95" customHeight="1" spans="1:10">
      <c r="A147" s="17" t="s">
        <v>951</v>
      </c>
      <c r="B147" s="18" t="s">
        <v>952</v>
      </c>
      <c r="C147" s="17" t="s">
        <v>881</v>
      </c>
      <c r="D147" s="17" t="s">
        <v>567</v>
      </c>
      <c r="E147" s="17" t="s">
        <v>943</v>
      </c>
      <c r="F147" s="17" t="s">
        <v>754</v>
      </c>
      <c r="G147" s="17" t="s">
        <v>953</v>
      </c>
      <c r="H147" s="17" t="s">
        <v>551</v>
      </c>
      <c r="I147" s="17" t="s">
        <v>85</v>
      </c>
      <c r="J147" s="17" t="s">
        <v>554</v>
      </c>
    </row>
    <row r="148" ht="30.95" customHeight="1" spans="1:10">
      <c r="A148" s="17" t="s">
        <v>954</v>
      </c>
      <c r="B148" s="18" t="s">
        <v>955</v>
      </c>
      <c r="C148" s="17" t="s">
        <v>684</v>
      </c>
      <c r="D148" s="17" t="s">
        <v>549</v>
      </c>
      <c r="E148" s="17" t="s">
        <v>684</v>
      </c>
      <c r="F148" s="17" t="s">
        <v>568</v>
      </c>
      <c r="G148" s="17" t="s">
        <v>588</v>
      </c>
      <c r="H148" s="17" t="s">
        <v>551</v>
      </c>
      <c r="I148" s="17" t="s">
        <v>85</v>
      </c>
      <c r="J148" s="17" t="s">
        <v>554</v>
      </c>
    </row>
    <row r="149" ht="30.95" customHeight="1" spans="1:10">
      <c r="A149" s="17" t="s">
        <v>956</v>
      </c>
      <c r="B149" s="18" t="s">
        <v>957</v>
      </c>
      <c r="C149" s="17" t="s">
        <v>881</v>
      </c>
      <c r="D149" s="17" t="s">
        <v>567</v>
      </c>
      <c r="E149" s="17" t="s">
        <v>881</v>
      </c>
      <c r="F149" s="17" t="s">
        <v>781</v>
      </c>
      <c r="G149" s="17" t="s">
        <v>551</v>
      </c>
      <c r="H149" s="17" t="s">
        <v>887</v>
      </c>
      <c r="I149" s="17" t="s">
        <v>85</v>
      </c>
      <c r="J149" s="17" t="s">
        <v>554</v>
      </c>
    </row>
    <row r="150" ht="30.95" customHeight="1" spans="1:10">
      <c r="A150" s="17" t="s">
        <v>958</v>
      </c>
      <c r="B150" s="18" t="s">
        <v>959</v>
      </c>
      <c r="C150" s="17" t="s">
        <v>881</v>
      </c>
      <c r="D150" s="17" t="s">
        <v>567</v>
      </c>
      <c r="E150" s="17" t="s">
        <v>881</v>
      </c>
      <c r="F150" s="17" t="s">
        <v>960</v>
      </c>
      <c r="G150" s="17" t="s">
        <v>551</v>
      </c>
      <c r="H150" s="17" t="s">
        <v>887</v>
      </c>
      <c r="I150" s="17" t="s">
        <v>85</v>
      </c>
      <c r="J150" s="17" t="s">
        <v>554</v>
      </c>
    </row>
    <row r="151" ht="30.95" customHeight="1" spans="1:10">
      <c r="A151" s="17" t="s">
        <v>961</v>
      </c>
      <c r="B151" s="18" t="s">
        <v>962</v>
      </c>
      <c r="C151" s="17" t="s">
        <v>881</v>
      </c>
      <c r="D151" s="17" t="s">
        <v>567</v>
      </c>
      <c r="E151" s="17" t="s">
        <v>963</v>
      </c>
      <c r="F151" s="17" t="s">
        <v>964</v>
      </c>
      <c r="G151" s="17" t="s">
        <v>551</v>
      </c>
      <c r="H151" s="17" t="s">
        <v>887</v>
      </c>
      <c r="I151" s="17" t="s">
        <v>85</v>
      </c>
      <c r="J151" s="17" t="s">
        <v>554</v>
      </c>
    </row>
    <row r="152" ht="30.95" customHeight="1" spans="1:10">
      <c r="A152" s="17" t="s">
        <v>965</v>
      </c>
      <c r="B152" s="18" t="s">
        <v>966</v>
      </c>
      <c r="C152" s="17" t="s">
        <v>881</v>
      </c>
      <c r="D152" s="17" t="s">
        <v>567</v>
      </c>
      <c r="E152" s="17" t="s">
        <v>963</v>
      </c>
      <c r="F152" s="17" t="s">
        <v>967</v>
      </c>
      <c r="G152" s="17" t="s">
        <v>551</v>
      </c>
      <c r="H152" s="17" t="s">
        <v>887</v>
      </c>
      <c r="I152" s="17" t="s">
        <v>85</v>
      </c>
      <c r="J152" s="17" t="s">
        <v>554</v>
      </c>
    </row>
    <row r="153" ht="30.95" customHeight="1" spans="1:10">
      <c r="A153" s="17" t="s">
        <v>968</v>
      </c>
      <c r="B153" s="18" t="s">
        <v>969</v>
      </c>
      <c r="C153" s="17" t="s">
        <v>881</v>
      </c>
      <c r="D153" s="17" t="s">
        <v>567</v>
      </c>
      <c r="E153" s="17" t="s">
        <v>970</v>
      </c>
      <c r="F153" s="17" t="s">
        <v>971</v>
      </c>
      <c r="G153" s="17" t="s">
        <v>551</v>
      </c>
      <c r="H153" s="17" t="s">
        <v>887</v>
      </c>
      <c r="I153" s="17" t="s">
        <v>85</v>
      </c>
      <c r="J153" s="17" t="s">
        <v>554</v>
      </c>
    </row>
    <row r="154" ht="30.95" customHeight="1" spans="1:10">
      <c r="A154" s="17" t="s">
        <v>972</v>
      </c>
      <c r="B154" s="18" t="s">
        <v>973</v>
      </c>
      <c r="C154" s="17" t="s">
        <v>881</v>
      </c>
      <c r="D154" s="17" t="s">
        <v>567</v>
      </c>
      <c r="E154" s="17" t="s">
        <v>974</v>
      </c>
      <c r="F154" s="17" t="s">
        <v>444</v>
      </c>
      <c r="G154" s="17" t="s">
        <v>551</v>
      </c>
      <c r="H154" s="17" t="s">
        <v>887</v>
      </c>
      <c r="I154" s="17" t="s">
        <v>85</v>
      </c>
      <c r="J154" s="17" t="s">
        <v>554</v>
      </c>
    </row>
    <row r="155" ht="30.95" customHeight="1" spans="1:10">
      <c r="A155" s="17" t="s">
        <v>975</v>
      </c>
      <c r="B155" s="18" t="s">
        <v>976</v>
      </c>
      <c r="C155" s="17" t="s">
        <v>881</v>
      </c>
      <c r="D155" s="17" t="s">
        <v>567</v>
      </c>
      <c r="E155" s="17" t="s">
        <v>977</v>
      </c>
      <c r="F155" s="17" t="s">
        <v>754</v>
      </c>
      <c r="G155" s="17" t="s">
        <v>551</v>
      </c>
      <c r="H155" s="17" t="s">
        <v>887</v>
      </c>
      <c r="I155" s="17" t="s">
        <v>85</v>
      </c>
      <c r="J155" s="17" t="s">
        <v>554</v>
      </c>
    </row>
    <row r="156" ht="30.95" customHeight="1" spans="1:10">
      <c r="A156" s="17" t="s">
        <v>978</v>
      </c>
      <c r="B156" s="18" t="s">
        <v>979</v>
      </c>
      <c r="C156" s="17" t="s">
        <v>881</v>
      </c>
      <c r="D156" s="17" t="s">
        <v>567</v>
      </c>
      <c r="E156" s="17" t="s">
        <v>977</v>
      </c>
      <c r="F156" s="17" t="s">
        <v>754</v>
      </c>
      <c r="G156" s="17" t="s">
        <v>551</v>
      </c>
      <c r="H156" s="17" t="s">
        <v>887</v>
      </c>
      <c r="I156" s="17" t="s">
        <v>85</v>
      </c>
      <c r="J156" s="17" t="s">
        <v>554</v>
      </c>
    </row>
    <row r="157" ht="30.95" customHeight="1" spans="1:10">
      <c r="A157" s="17" t="s">
        <v>980</v>
      </c>
      <c r="B157" s="18" t="s">
        <v>981</v>
      </c>
      <c r="C157" s="17" t="s">
        <v>881</v>
      </c>
      <c r="D157" s="17" t="s">
        <v>567</v>
      </c>
      <c r="E157" s="17" t="s">
        <v>977</v>
      </c>
      <c r="F157" s="17" t="s">
        <v>754</v>
      </c>
      <c r="G157" s="17" t="s">
        <v>551</v>
      </c>
      <c r="H157" s="17" t="s">
        <v>887</v>
      </c>
      <c r="I157" s="17" t="s">
        <v>85</v>
      </c>
      <c r="J157" s="17" t="s">
        <v>554</v>
      </c>
    </row>
    <row r="158" ht="30.95" customHeight="1" spans="1:10">
      <c r="A158" s="17" t="s">
        <v>982</v>
      </c>
      <c r="B158" s="18" t="s">
        <v>983</v>
      </c>
      <c r="C158" s="17" t="s">
        <v>881</v>
      </c>
      <c r="D158" s="17" t="s">
        <v>567</v>
      </c>
      <c r="E158" s="17" t="s">
        <v>984</v>
      </c>
      <c r="F158" s="17" t="s">
        <v>627</v>
      </c>
      <c r="G158" s="17" t="s">
        <v>551</v>
      </c>
      <c r="H158" s="17" t="s">
        <v>887</v>
      </c>
      <c r="I158" s="17" t="s">
        <v>85</v>
      </c>
      <c r="J158" s="17" t="s">
        <v>554</v>
      </c>
    </row>
    <row r="159" ht="30.95" customHeight="1" spans="1:10">
      <c r="A159" s="17" t="s">
        <v>985</v>
      </c>
      <c r="B159" s="18" t="s">
        <v>986</v>
      </c>
      <c r="C159" s="17" t="s">
        <v>881</v>
      </c>
      <c r="D159" s="17" t="s">
        <v>567</v>
      </c>
      <c r="E159" s="17" t="s">
        <v>977</v>
      </c>
      <c r="F159" s="17" t="s">
        <v>754</v>
      </c>
      <c r="G159" s="17" t="s">
        <v>551</v>
      </c>
      <c r="H159" s="17" t="s">
        <v>887</v>
      </c>
      <c r="I159" s="17" t="s">
        <v>85</v>
      </c>
      <c r="J159" s="17" t="s">
        <v>554</v>
      </c>
    </row>
    <row r="160" ht="30.95" customHeight="1" spans="1:10">
      <c r="A160" s="17" t="s">
        <v>987</v>
      </c>
      <c r="B160" s="18" t="s">
        <v>988</v>
      </c>
      <c r="C160" s="17" t="s">
        <v>881</v>
      </c>
      <c r="D160" s="17" t="s">
        <v>567</v>
      </c>
      <c r="E160" s="17" t="s">
        <v>881</v>
      </c>
      <c r="F160" s="17" t="s">
        <v>898</v>
      </c>
      <c r="G160" s="17" t="s">
        <v>551</v>
      </c>
      <c r="H160" s="17" t="s">
        <v>552</v>
      </c>
      <c r="I160" s="17" t="s">
        <v>85</v>
      </c>
      <c r="J160" s="17" t="s">
        <v>554</v>
      </c>
    </row>
    <row r="161" ht="30.95" customHeight="1" spans="1:10">
      <c r="A161" s="17" t="s">
        <v>989</v>
      </c>
      <c r="B161" s="18" t="s">
        <v>990</v>
      </c>
      <c r="C161" s="17" t="s">
        <v>881</v>
      </c>
      <c r="D161" s="17" t="s">
        <v>567</v>
      </c>
      <c r="E161" s="17" t="s">
        <v>991</v>
      </c>
      <c r="F161" s="17" t="s">
        <v>992</v>
      </c>
      <c r="G161" s="17" t="s">
        <v>551</v>
      </c>
      <c r="H161" s="17" t="s">
        <v>993</v>
      </c>
      <c r="I161" s="17" t="s">
        <v>85</v>
      </c>
      <c r="J161" s="17" t="s">
        <v>554</v>
      </c>
    </row>
    <row r="162" ht="45.95" customHeight="1" spans="1:10">
      <c r="A162" s="17" t="s">
        <v>994</v>
      </c>
      <c r="B162" s="18" t="s">
        <v>995</v>
      </c>
      <c r="C162" s="17" t="s">
        <v>786</v>
      </c>
      <c r="D162" s="17" t="s">
        <v>549</v>
      </c>
      <c r="E162" s="17" t="s">
        <v>786</v>
      </c>
      <c r="F162" s="17" t="s">
        <v>378</v>
      </c>
      <c r="G162" s="17" t="s">
        <v>787</v>
      </c>
      <c r="H162" s="17" t="s">
        <v>552</v>
      </c>
      <c r="I162" s="17" t="s">
        <v>996</v>
      </c>
      <c r="J162" s="17" t="s">
        <v>554</v>
      </c>
    </row>
    <row r="163" ht="45.95" customHeight="1" spans="1:10">
      <c r="A163" s="17" t="s">
        <v>997</v>
      </c>
      <c r="B163" s="18" t="s">
        <v>998</v>
      </c>
      <c r="C163" s="17" t="s">
        <v>847</v>
      </c>
      <c r="D163" s="17" t="s">
        <v>549</v>
      </c>
      <c r="E163" s="17" t="s">
        <v>847</v>
      </c>
      <c r="F163" s="17" t="s">
        <v>848</v>
      </c>
      <c r="G163" s="17" t="s">
        <v>551</v>
      </c>
      <c r="H163" s="17" t="s">
        <v>849</v>
      </c>
      <c r="I163" s="17" t="s">
        <v>996</v>
      </c>
      <c r="J163" s="17" t="s">
        <v>554</v>
      </c>
    </row>
  </sheetData>
  <sheetProtection formatCells="0" insertHyperlinks="0" autoFilter="0"/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workbookViewId="0">
      <selection activeCell="A1" sqref="A1"/>
    </sheetView>
  </sheetViews>
  <sheetFormatPr defaultColWidth="14" defaultRowHeight="12.75"/>
  <cols>
    <col min="1" max="1" width="19" customWidth="1"/>
    <col min="2" max="2" width="48" customWidth="1"/>
    <col min="3" max="3" width="12" customWidth="1"/>
    <col min="4" max="4" width="10" customWidth="1"/>
    <col min="5" max="5" width="23" customWidth="1"/>
    <col min="6" max="6" width="14" customWidth="1"/>
    <col min="7" max="7" width="15" customWidth="1"/>
    <col min="8" max="8" width="17" customWidth="1"/>
    <col min="9" max="17" width="10" customWidth="1"/>
    <col min="18" max="20" width="15" customWidth="1"/>
  </cols>
  <sheetData>
    <row r="1" ht="15" customHeight="1" spans="1:17">
      <c r="A1" s="12" t="s">
        <v>537</v>
      </c>
      <c r="B1" s="12" t="s">
        <v>538</v>
      </c>
      <c r="C1" s="12" t="s">
        <v>539</v>
      </c>
      <c r="D1" s="12" t="s">
        <v>540</v>
      </c>
      <c r="E1" s="12" t="s">
        <v>999</v>
      </c>
      <c r="F1" s="12" t="s">
        <v>541</v>
      </c>
      <c r="G1" s="12" t="s">
        <v>542</v>
      </c>
      <c r="H1" s="12" t="s">
        <v>1000</v>
      </c>
      <c r="I1" s="12" t="s">
        <v>544</v>
      </c>
      <c r="J1" s="12" t="s">
        <v>543</v>
      </c>
      <c r="K1" s="12" t="s">
        <v>543</v>
      </c>
      <c r="L1" s="12" t="s">
        <v>543</v>
      </c>
      <c r="M1" s="12" t="s">
        <v>543</v>
      </c>
      <c r="N1" s="12" t="s">
        <v>543</v>
      </c>
      <c r="O1" s="12" t="s">
        <v>543</v>
      </c>
      <c r="P1" s="12" t="s">
        <v>543</v>
      </c>
      <c r="Q1" s="12" t="s">
        <v>543</v>
      </c>
    </row>
    <row r="2" ht="29.1" customHeight="1" spans="1:17">
      <c r="A2" s="13" t="s">
        <v>1001</v>
      </c>
      <c r="B2" s="13" t="s">
        <v>1002</v>
      </c>
      <c r="C2" s="13" t="s">
        <v>661</v>
      </c>
      <c r="D2" s="13" t="s">
        <v>95</v>
      </c>
      <c r="E2" s="14">
        <v>44855.1840277778</v>
      </c>
      <c r="F2" s="13" t="s">
        <v>661</v>
      </c>
      <c r="G2" s="13" t="s">
        <v>662</v>
      </c>
      <c r="H2" s="13" t="s">
        <v>569</v>
      </c>
      <c r="I2" s="13" t="s">
        <v>64</v>
      </c>
      <c r="J2" s="13" t="s">
        <v>1003</v>
      </c>
      <c r="K2" s="13" t="s">
        <v>588</v>
      </c>
      <c r="L2" s="13" t="s">
        <v>551</v>
      </c>
      <c r="M2" s="13" t="s">
        <v>552</v>
      </c>
      <c r="N2" s="13"/>
      <c r="O2" s="13"/>
      <c r="P2" s="13"/>
      <c r="Q2" s="13"/>
    </row>
    <row r="3" ht="29.1" customHeight="1" spans="1:17">
      <c r="A3" s="13" t="s">
        <v>1004</v>
      </c>
      <c r="B3" s="13" t="s">
        <v>1005</v>
      </c>
      <c r="C3" s="13" t="s">
        <v>548</v>
      </c>
      <c r="D3" s="13" t="s">
        <v>90</v>
      </c>
      <c r="E3" s="14">
        <v>44857.9513888889</v>
      </c>
      <c r="F3" s="13" t="s">
        <v>828</v>
      </c>
      <c r="G3" s="13" t="s">
        <v>638</v>
      </c>
      <c r="H3" s="13" t="s">
        <v>569</v>
      </c>
      <c r="I3" s="13" t="s">
        <v>64</v>
      </c>
      <c r="J3" s="13" t="s">
        <v>1003</v>
      </c>
      <c r="K3" s="13" t="s">
        <v>588</v>
      </c>
      <c r="L3" s="13" t="s">
        <v>551</v>
      </c>
      <c r="M3" s="13" t="s">
        <v>552</v>
      </c>
      <c r="N3" s="13"/>
      <c r="O3" s="13"/>
      <c r="P3" s="13"/>
      <c r="Q3" s="13"/>
    </row>
    <row r="4" ht="29.1" customHeight="1" spans="1:17">
      <c r="A4" s="13" t="s">
        <v>1006</v>
      </c>
      <c r="B4" s="13" t="s">
        <v>1007</v>
      </c>
      <c r="C4" s="13" t="s">
        <v>585</v>
      </c>
      <c r="D4" s="13" t="s">
        <v>95</v>
      </c>
      <c r="E4" s="14">
        <v>44868.9944444444</v>
      </c>
      <c r="F4" s="13" t="s">
        <v>585</v>
      </c>
      <c r="G4" s="13" t="s">
        <v>1008</v>
      </c>
      <c r="H4" s="13" t="s">
        <v>569</v>
      </c>
      <c r="I4" s="13" t="s">
        <v>64</v>
      </c>
      <c r="J4" s="13" t="s">
        <v>1009</v>
      </c>
      <c r="K4" s="13" t="s">
        <v>1003</v>
      </c>
      <c r="L4" s="13" t="s">
        <v>588</v>
      </c>
      <c r="M4" s="13" t="s">
        <v>551</v>
      </c>
      <c r="N4" s="13" t="s">
        <v>552</v>
      </c>
      <c r="O4" s="13" t="s">
        <v>1010</v>
      </c>
      <c r="P4" s="13"/>
      <c r="Q4" s="13"/>
    </row>
    <row r="5" ht="42.95" customHeight="1" spans="1:17">
      <c r="A5" s="13" t="s">
        <v>1011</v>
      </c>
      <c r="B5" s="13" t="s">
        <v>1012</v>
      </c>
      <c r="C5" s="13" t="s">
        <v>667</v>
      </c>
      <c r="D5" s="13" t="s">
        <v>90</v>
      </c>
      <c r="E5" s="14">
        <v>44854.4798611111</v>
      </c>
      <c r="F5" s="13" t="s">
        <v>1013</v>
      </c>
      <c r="G5" s="13" t="s">
        <v>655</v>
      </c>
      <c r="H5" s="13" t="s">
        <v>569</v>
      </c>
      <c r="I5" s="13" t="s">
        <v>64</v>
      </c>
      <c r="J5" s="13" t="s">
        <v>1003</v>
      </c>
      <c r="K5" s="13" t="s">
        <v>588</v>
      </c>
      <c r="L5" s="13" t="s">
        <v>551</v>
      </c>
      <c r="M5" s="13" t="s">
        <v>1014</v>
      </c>
      <c r="N5" s="13" t="s">
        <v>552</v>
      </c>
      <c r="O5" s="13" t="s">
        <v>732</v>
      </c>
      <c r="P5" s="13"/>
      <c r="Q5" s="13"/>
    </row>
    <row r="6" ht="29.1" customHeight="1" spans="1:17">
      <c r="A6" s="13" t="s">
        <v>1015</v>
      </c>
      <c r="B6" s="13" t="s">
        <v>1016</v>
      </c>
      <c r="C6" s="13" t="s">
        <v>701</v>
      </c>
      <c r="D6" s="13" t="s">
        <v>95</v>
      </c>
      <c r="E6" s="14">
        <v>44877.20625</v>
      </c>
      <c r="F6" s="13" t="s">
        <v>701</v>
      </c>
      <c r="G6" s="13" t="s">
        <v>804</v>
      </c>
      <c r="H6" s="13" t="s">
        <v>569</v>
      </c>
      <c r="I6" s="13" t="s">
        <v>54</v>
      </c>
      <c r="J6" s="13" t="s">
        <v>1003</v>
      </c>
      <c r="K6" s="13" t="s">
        <v>1017</v>
      </c>
      <c r="L6" s="13" t="s">
        <v>551</v>
      </c>
      <c r="M6" s="13" t="s">
        <v>552</v>
      </c>
      <c r="N6" s="13"/>
      <c r="O6" s="13"/>
      <c r="P6" s="13"/>
      <c r="Q6" s="13"/>
    </row>
    <row r="7" ht="29.1" customHeight="1" spans="1:17">
      <c r="A7" s="13" t="s">
        <v>599</v>
      </c>
      <c r="B7" s="13" t="s">
        <v>600</v>
      </c>
      <c r="C7" s="13" t="s">
        <v>601</v>
      </c>
      <c r="D7" s="13" t="s">
        <v>90</v>
      </c>
      <c r="E7" s="14">
        <v>44841.1493055556</v>
      </c>
      <c r="F7" s="13" t="s">
        <v>602</v>
      </c>
      <c r="G7" s="13" t="s">
        <v>603</v>
      </c>
      <c r="H7" s="13" t="s">
        <v>1018</v>
      </c>
      <c r="I7" s="13" t="s">
        <v>54</v>
      </c>
      <c r="J7" s="13" t="s">
        <v>588</v>
      </c>
      <c r="K7" s="13" t="s">
        <v>551</v>
      </c>
      <c r="L7" s="13" t="s">
        <v>604</v>
      </c>
      <c r="M7" s="13" t="s">
        <v>552</v>
      </c>
      <c r="N7" s="13" t="s">
        <v>1010</v>
      </c>
      <c r="O7" s="13" t="s">
        <v>732</v>
      </c>
      <c r="P7" s="13" t="s">
        <v>1019</v>
      </c>
      <c r="Q7" s="13" t="s">
        <v>1020</v>
      </c>
    </row>
    <row r="8" ht="29.1" customHeight="1" spans="1:17">
      <c r="A8" s="13" t="s">
        <v>1021</v>
      </c>
      <c r="B8" s="13" t="s">
        <v>1022</v>
      </c>
      <c r="C8" s="13" t="s">
        <v>617</v>
      </c>
      <c r="D8" s="13" t="s">
        <v>95</v>
      </c>
      <c r="E8" s="14">
        <v>44879.2090277778</v>
      </c>
      <c r="F8" s="13" t="s">
        <v>617</v>
      </c>
      <c r="G8" s="13" t="s">
        <v>614</v>
      </c>
      <c r="H8" s="13" t="s">
        <v>569</v>
      </c>
      <c r="I8" s="13" t="s">
        <v>54</v>
      </c>
      <c r="J8" s="13" t="s">
        <v>1023</v>
      </c>
      <c r="K8" s="13" t="s">
        <v>588</v>
      </c>
      <c r="L8" s="13" t="s">
        <v>551</v>
      </c>
      <c r="M8" s="13" t="s">
        <v>552</v>
      </c>
      <c r="N8" s="13" t="s">
        <v>1024</v>
      </c>
      <c r="O8" s="13"/>
      <c r="P8" s="13"/>
      <c r="Q8" s="13"/>
    </row>
    <row r="9" ht="29.1" customHeight="1" spans="1:17">
      <c r="A9" s="13" t="s">
        <v>1025</v>
      </c>
      <c r="B9" s="13" t="s">
        <v>1026</v>
      </c>
      <c r="C9" s="13" t="s">
        <v>548</v>
      </c>
      <c r="D9" s="13" t="s">
        <v>95</v>
      </c>
      <c r="E9" s="14">
        <v>44880.3763888889</v>
      </c>
      <c r="F9" s="13" t="s">
        <v>548</v>
      </c>
      <c r="G9" s="13" t="s">
        <v>1027</v>
      </c>
      <c r="H9" s="13" t="s">
        <v>569</v>
      </c>
      <c r="I9" s="13" t="s">
        <v>64</v>
      </c>
      <c r="J9" s="13" t="s">
        <v>1003</v>
      </c>
      <c r="K9" s="13" t="s">
        <v>588</v>
      </c>
      <c r="L9" s="13" t="s">
        <v>551</v>
      </c>
      <c r="M9" s="13" t="s">
        <v>552</v>
      </c>
      <c r="N9" s="13" t="s">
        <v>1028</v>
      </c>
      <c r="O9" s="13"/>
      <c r="P9" s="13"/>
      <c r="Q9" s="13"/>
    </row>
    <row r="10" ht="29.1" customHeight="1" spans="1:17">
      <c r="A10" s="13" t="s">
        <v>1029</v>
      </c>
      <c r="B10" s="13" t="s">
        <v>1030</v>
      </c>
      <c r="C10" s="13" t="s">
        <v>563</v>
      </c>
      <c r="D10" s="13" t="s">
        <v>95</v>
      </c>
      <c r="E10" s="14">
        <v>44875.0486111111</v>
      </c>
      <c r="F10" s="13" t="s">
        <v>563</v>
      </c>
      <c r="G10" s="13"/>
      <c r="H10" s="13" t="s">
        <v>554</v>
      </c>
      <c r="I10" s="13" t="s">
        <v>54</v>
      </c>
      <c r="J10" s="13" t="s">
        <v>1003</v>
      </c>
      <c r="K10" s="13" t="s">
        <v>588</v>
      </c>
      <c r="L10" s="13" t="s">
        <v>580</v>
      </c>
      <c r="M10" s="13" t="s">
        <v>551</v>
      </c>
      <c r="N10" s="13" t="s">
        <v>552</v>
      </c>
      <c r="O10" s="13" t="s">
        <v>1024</v>
      </c>
      <c r="P10" s="13" t="s">
        <v>1031</v>
      </c>
      <c r="Q10" s="13"/>
    </row>
    <row r="11" ht="29.1" customHeight="1" spans="1:17">
      <c r="A11" s="13" t="s">
        <v>1032</v>
      </c>
      <c r="B11" s="13" t="s">
        <v>1033</v>
      </c>
      <c r="C11" s="13" t="s">
        <v>667</v>
      </c>
      <c r="D11" s="13" t="s">
        <v>95</v>
      </c>
      <c r="E11" s="14">
        <v>44878.3555555556</v>
      </c>
      <c r="F11" s="13" t="s">
        <v>930</v>
      </c>
      <c r="G11" s="13" t="s">
        <v>804</v>
      </c>
      <c r="H11" s="13" t="s">
        <v>569</v>
      </c>
      <c r="I11" s="13" t="s">
        <v>64</v>
      </c>
      <c r="J11" s="13" t="s">
        <v>1003</v>
      </c>
      <c r="K11" s="13" t="s">
        <v>588</v>
      </c>
      <c r="L11" s="13" t="s">
        <v>551</v>
      </c>
      <c r="M11" s="13" t="s">
        <v>552</v>
      </c>
      <c r="N11" s="13"/>
      <c r="O11" s="13"/>
      <c r="P11" s="13"/>
      <c r="Q11" s="13"/>
    </row>
    <row r="12" ht="29.1" customHeight="1" spans="1:17">
      <c r="A12" s="13" t="s">
        <v>1034</v>
      </c>
      <c r="B12" s="13" t="s">
        <v>1035</v>
      </c>
      <c r="C12" s="13" t="s">
        <v>548</v>
      </c>
      <c r="D12" s="13" t="s">
        <v>95</v>
      </c>
      <c r="E12" s="14">
        <v>44880.39375</v>
      </c>
      <c r="F12" s="13" t="s">
        <v>1013</v>
      </c>
      <c r="G12" s="13" t="s">
        <v>1036</v>
      </c>
      <c r="H12" s="13" t="s">
        <v>569</v>
      </c>
      <c r="I12" s="13" t="s">
        <v>553</v>
      </c>
      <c r="J12" s="13" t="s">
        <v>1003</v>
      </c>
      <c r="K12" s="13" t="s">
        <v>588</v>
      </c>
      <c r="L12" s="13" t="s">
        <v>551</v>
      </c>
      <c r="M12" s="13" t="s">
        <v>1037</v>
      </c>
      <c r="N12" s="13" t="s">
        <v>552</v>
      </c>
      <c r="O12" s="13" t="s">
        <v>1028</v>
      </c>
      <c r="P12" s="13"/>
      <c r="Q12" s="13"/>
    </row>
    <row r="13" ht="29.1" customHeight="1" spans="1:17">
      <c r="A13" s="13" t="s">
        <v>1038</v>
      </c>
      <c r="B13" s="13" t="s">
        <v>1039</v>
      </c>
      <c r="C13" s="13" t="s">
        <v>548</v>
      </c>
      <c r="D13" s="13" t="s">
        <v>95</v>
      </c>
      <c r="E13" s="14">
        <v>44881.0916666667</v>
      </c>
      <c r="F13" s="13" t="s">
        <v>1040</v>
      </c>
      <c r="G13" s="13" t="s">
        <v>444</v>
      </c>
      <c r="H13" s="13" t="s">
        <v>569</v>
      </c>
      <c r="I13" s="13" t="s">
        <v>54</v>
      </c>
      <c r="J13" s="13" t="s">
        <v>588</v>
      </c>
      <c r="K13" s="13" t="s">
        <v>551</v>
      </c>
      <c r="L13" s="13" t="s">
        <v>552</v>
      </c>
      <c r="M13" s="13"/>
      <c r="N13" s="13"/>
      <c r="O13" s="13"/>
      <c r="P13" s="13"/>
      <c r="Q13" s="13"/>
    </row>
    <row r="14" ht="29.1" customHeight="1" spans="1:17">
      <c r="A14" s="13" t="s">
        <v>1041</v>
      </c>
      <c r="B14" s="13" t="s">
        <v>1042</v>
      </c>
      <c r="C14" s="13" t="s">
        <v>548</v>
      </c>
      <c r="D14" s="13" t="s">
        <v>90</v>
      </c>
      <c r="E14" s="14">
        <v>44877.1305555556</v>
      </c>
      <c r="F14" s="13" t="s">
        <v>1013</v>
      </c>
      <c r="G14" s="13" t="s">
        <v>635</v>
      </c>
      <c r="H14" s="13" t="s">
        <v>569</v>
      </c>
      <c r="I14" s="13" t="s">
        <v>54</v>
      </c>
      <c r="J14" s="13" t="s">
        <v>1003</v>
      </c>
      <c r="K14" s="13" t="s">
        <v>588</v>
      </c>
      <c r="L14" s="13" t="s">
        <v>551</v>
      </c>
      <c r="M14" s="13" t="s">
        <v>552</v>
      </c>
      <c r="N14" s="13" t="s">
        <v>1043</v>
      </c>
      <c r="O14" s="13" t="s">
        <v>1028</v>
      </c>
      <c r="P14" s="13"/>
      <c r="Q14" s="13"/>
    </row>
    <row r="15" ht="29.1" customHeight="1" spans="1:17">
      <c r="A15" s="13" t="s">
        <v>1044</v>
      </c>
      <c r="B15" s="13" t="s">
        <v>1045</v>
      </c>
      <c r="C15" s="13" t="s">
        <v>617</v>
      </c>
      <c r="D15" s="13" t="s">
        <v>95</v>
      </c>
      <c r="E15" s="14">
        <v>44880.1361111111</v>
      </c>
      <c r="F15" s="13" t="s">
        <v>927</v>
      </c>
      <c r="G15" s="13" t="s">
        <v>614</v>
      </c>
      <c r="H15" s="13" t="s">
        <v>569</v>
      </c>
      <c r="I15" s="13" t="s">
        <v>54</v>
      </c>
      <c r="J15" s="13" t="s">
        <v>1023</v>
      </c>
      <c r="K15" s="13" t="s">
        <v>588</v>
      </c>
      <c r="L15" s="13" t="s">
        <v>551</v>
      </c>
      <c r="M15" s="13" t="s">
        <v>552</v>
      </c>
      <c r="N15" s="13" t="s">
        <v>56</v>
      </c>
      <c r="O15" s="13"/>
      <c r="P15" s="13"/>
      <c r="Q15" s="13"/>
    </row>
    <row r="16" ht="29.1" customHeight="1" spans="1:17">
      <c r="A16" s="13" t="s">
        <v>1046</v>
      </c>
      <c r="B16" s="13" t="s">
        <v>1047</v>
      </c>
      <c r="C16" s="13" t="s">
        <v>813</v>
      </c>
      <c r="D16" s="13" t="s">
        <v>90</v>
      </c>
      <c r="E16" s="14">
        <v>44867.0784722222</v>
      </c>
      <c r="F16" s="13" t="s">
        <v>1048</v>
      </c>
      <c r="G16" s="13" t="s">
        <v>814</v>
      </c>
      <c r="H16" s="13"/>
      <c r="I16" s="13" t="s">
        <v>85</v>
      </c>
      <c r="J16" s="13" t="s">
        <v>1049</v>
      </c>
      <c r="K16" s="13" t="s">
        <v>551</v>
      </c>
      <c r="L16" s="13" t="s">
        <v>814</v>
      </c>
      <c r="M16" s="13" t="s">
        <v>1050</v>
      </c>
      <c r="N16" s="13" t="s">
        <v>552</v>
      </c>
      <c r="O16" s="13" t="s">
        <v>1051</v>
      </c>
      <c r="P16" s="13" t="s">
        <v>1052</v>
      </c>
      <c r="Q16" s="13"/>
    </row>
    <row r="17" ht="29.1" customHeight="1" spans="1:17">
      <c r="A17" s="13" t="s">
        <v>1053</v>
      </c>
      <c r="B17" s="13" t="s">
        <v>1054</v>
      </c>
      <c r="C17" s="13" t="s">
        <v>813</v>
      </c>
      <c r="D17" s="13" t="s">
        <v>95</v>
      </c>
      <c r="E17" s="14">
        <v>44855.0527777778</v>
      </c>
      <c r="F17" s="13" t="s">
        <v>1055</v>
      </c>
      <c r="G17" s="13" t="s">
        <v>814</v>
      </c>
      <c r="H17" s="13"/>
      <c r="I17" s="13" t="s">
        <v>85</v>
      </c>
      <c r="J17" s="13" t="s">
        <v>1049</v>
      </c>
      <c r="K17" s="13" t="s">
        <v>551</v>
      </c>
      <c r="L17" s="13" t="s">
        <v>814</v>
      </c>
      <c r="M17" s="13" t="s">
        <v>552</v>
      </c>
      <c r="N17" s="13" t="s">
        <v>1051</v>
      </c>
      <c r="O17" s="13" t="s">
        <v>1052</v>
      </c>
      <c r="P17" s="13"/>
      <c r="Q17" s="13"/>
    </row>
    <row r="18" ht="29.1" customHeight="1" spans="1:17">
      <c r="A18" s="13" t="s">
        <v>1056</v>
      </c>
      <c r="B18" s="13" t="s">
        <v>1057</v>
      </c>
      <c r="C18" s="13" t="s">
        <v>667</v>
      </c>
      <c r="D18" s="13" t="s">
        <v>95</v>
      </c>
      <c r="E18" s="14">
        <v>44878.4444444444</v>
      </c>
      <c r="F18" s="13" t="s">
        <v>943</v>
      </c>
      <c r="G18" s="13" t="s">
        <v>444</v>
      </c>
      <c r="H18" s="13" t="s">
        <v>569</v>
      </c>
      <c r="I18" s="13" t="s">
        <v>64</v>
      </c>
      <c r="J18" s="13" t="s">
        <v>1003</v>
      </c>
      <c r="K18" s="13" t="s">
        <v>588</v>
      </c>
      <c r="L18" s="13" t="s">
        <v>551</v>
      </c>
      <c r="M18" s="13" t="s">
        <v>552</v>
      </c>
      <c r="N18" s="13" t="s">
        <v>1028</v>
      </c>
      <c r="O18" s="13"/>
      <c r="P18" s="13"/>
      <c r="Q18" s="13"/>
    </row>
    <row r="19" ht="42.95" customHeight="1" spans="1:17">
      <c r="A19" s="13" t="s">
        <v>1058</v>
      </c>
      <c r="B19" s="13" t="s">
        <v>1059</v>
      </c>
      <c r="C19" s="13" t="s">
        <v>613</v>
      </c>
      <c r="D19" s="13" t="s">
        <v>90</v>
      </c>
      <c r="E19" s="14">
        <v>44875.0381944444</v>
      </c>
      <c r="F19" s="13" t="s">
        <v>1048</v>
      </c>
      <c r="G19" s="13" t="s">
        <v>614</v>
      </c>
      <c r="H19" s="13" t="s">
        <v>554</v>
      </c>
      <c r="I19" s="13" t="s">
        <v>54</v>
      </c>
      <c r="J19" s="13" t="s">
        <v>1003</v>
      </c>
      <c r="K19" s="13" t="s">
        <v>588</v>
      </c>
      <c r="L19" s="13" t="s">
        <v>580</v>
      </c>
      <c r="M19" s="13" t="s">
        <v>551</v>
      </c>
      <c r="N19" s="13" t="s">
        <v>552</v>
      </c>
      <c r="O19" s="13" t="s">
        <v>1031</v>
      </c>
      <c r="P19" s="13"/>
      <c r="Q19" s="13"/>
    </row>
    <row r="20" ht="42.95" customHeight="1" spans="1:17">
      <c r="A20" s="13" t="s">
        <v>1060</v>
      </c>
      <c r="B20" s="13" t="s">
        <v>1061</v>
      </c>
      <c r="C20" s="13" t="s">
        <v>563</v>
      </c>
      <c r="D20" s="13" t="s">
        <v>95</v>
      </c>
      <c r="E20" s="14">
        <v>44872.0958333333</v>
      </c>
      <c r="F20" s="13" t="s">
        <v>563</v>
      </c>
      <c r="G20" s="13" t="s">
        <v>558</v>
      </c>
      <c r="H20" s="13" t="s">
        <v>554</v>
      </c>
      <c r="I20" s="13" t="s">
        <v>54</v>
      </c>
      <c r="J20" s="13" t="s">
        <v>1023</v>
      </c>
      <c r="K20" s="13" t="s">
        <v>588</v>
      </c>
      <c r="L20" s="13" t="s">
        <v>551</v>
      </c>
      <c r="M20" s="13" t="s">
        <v>552</v>
      </c>
      <c r="N20" s="13"/>
      <c r="O20" s="13"/>
      <c r="P20" s="13"/>
      <c r="Q20" s="13"/>
    </row>
    <row r="21" ht="29.1" customHeight="1" spans="1:17">
      <c r="A21" s="13" t="s">
        <v>1062</v>
      </c>
      <c r="B21" s="13" t="s">
        <v>1063</v>
      </c>
      <c r="C21" s="13" t="s">
        <v>548</v>
      </c>
      <c r="D21" s="13" t="s">
        <v>95</v>
      </c>
      <c r="E21" s="14">
        <v>44880.3770833333</v>
      </c>
      <c r="F21" s="13" t="s">
        <v>548</v>
      </c>
      <c r="G21" s="13" t="s">
        <v>1027</v>
      </c>
      <c r="H21" s="13" t="s">
        <v>569</v>
      </c>
      <c r="I21" s="13" t="s">
        <v>64</v>
      </c>
      <c r="J21" s="13" t="s">
        <v>1003</v>
      </c>
      <c r="K21" s="13" t="s">
        <v>588</v>
      </c>
      <c r="L21" s="13" t="s">
        <v>551</v>
      </c>
      <c r="M21" s="13" t="s">
        <v>552</v>
      </c>
      <c r="N21" s="13" t="s">
        <v>1028</v>
      </c>
      <c r="O21" s="13"/>
      <c r="P21" s="13"/>
      <c r="Q21" s="13"/>
    </row>
    <row r="22" ht="29.1" customHeight="1" spans="1:17">
      <c r="A22" s="13" t="s">
        <v>1064</v>
      </c>
      <c r="B22" s="13" t="s">
        <v>1065</v>
      </c>
      <c r="C22" s="13" t="s">
        <v>617</v>
      </c>
      <c r="D22" s="13" t="s">
        <v>95</v>
      </c>
      <c r="E22" s="14">
        <v>44880.1409722222</v>
      </c>
      <c r="F22" s="13" t="s">
        <v>927</v>
      </c>
      <c r="G22" s="13" t="s">
        <v>614</v>
      </c>
      <c r="H22" s="13" t="s">
        <v>569</v>
      </c>
      <c r="I22" s="13" t="s">
        <v>54</v>
      </c>
      <c r="J22" s="13" t="s">
        <v>1023</v>
      </c>
      <c r="K22" s="13" t="s">
        <v>588</v>
      </c>
      <c r="L22" s="13" t="s">
        <v>551</v>
      </c>
      <c r="M22" s="13" t="s">
        <v>552</v>
      </c>
      <c r="N22" s="13" t="s">
        <v>56</v>
      </c>
      <c r="O22" s="13"/>
      <c r="P22" s="13"/>
      <c r="Q22" s="13"/>
    </row>
    <row r="23" ht="29.1" customHeight="1" spans="1:17">
      <c r="A23" s="13" t="s">
        <v>1066</v>
      </c>
      <c r="B23" s="13" t="s">
        <v>1067</v>
      </c>
      <c r="C23" s="13" t="s">
        <v>667</v>
      </c>
      <c r="D23" s="13" t="s">
        <v>95</v>
      </c>
      <c r="E23" s="14">
        <v>44878.3979166667</v>
      </c>
      <c r="F23" s="13" t="s">
        <v>963</v>
      </c>
      <c r="G23" s="13" t="s">
        <v>444</v>
      </c>
      <c r="H23" s="13" t="s">
        <v>569</v>
      </c>
      <c r="I23" s="13" t="s">
        <v>64</v>
      </c>
      <c r="J23" s="13" t="s">
        <v>1003</v>
      </c>
      <c r="K23" s="13" t="s">
        <v>588</v>
      </c>
      <c r="L23" s="13" t="s">
        <v>551</v>
      </c>
      <c r="M23" s="13" t="s">
        <v>552</v>
      </c>
      <c r="N23" s="13" t="s">
        <v>1031</v>
      </c>
      <c r="O23" s="13"/>
      <c r="P23" s="13"/>
      <c r="Q23" s="13"/>
    </row>
    <row r="24" ht="29.1" customHeight="1" spans="1:17">
      <c r="A24" s="13" t="s">
        <v>1068</v>
      </c>
      <c r="B24" s="13" t="s">
        <v>1069</v>
      </c>
      <c r="C24" s="13" t="s">
        <v>585</v>
      </c>
      <c r="D24" s="13" t="s">
        <v>95</v>
      </c>
      <c r="E24" s="14">
        <v>44869.1034722222</v>
      </c>
      <c r="F24" s="13" t="s">
        <v>585</v>
      </c>
      <c r="G24" s="13" t="s">
        <v>804</v>
      </c>
      <c r="H24" s="13" t="s">
        <v>569</v>
      </c>
      <c r="I24" s="13" t="s">
        <v>64</v>
      </c>
      <c r="J24" s="13" t="s">
        <v>1009</v>
      </c>
      <c r="K24" s="13" t="s">
        <v>1003</v>
      </c>
      <c r="L24" s="13" t="s">
        <v>588</v>
      </c>
      <c r="M24" s="13" t="s">
        <v>551</v>
      </c>
      <c r="N24" s="13" t="s">
        <v>552</v>
      </c>
      <c r="O24" s="13" t="s">
        <v>1010</v>
      </c>
      <c r="P24" s="13" t="s">
        <v>1070</v>
      </c>
      <c r="Q24" s="13"/>
    </row>
    <row r="25" ht="29.1" customHeight="1" spans="1:17">
      <c r="A25" s="13" t="s">
        <v>1071</v>
      </c>
      <c r="B25" s="13" t="s">
        <v>1072</v>
      </c>
      <c r="C25" s="13" t="s">
        <v>667</v>
      </c>
      <c r="D25" s="13" t="s">
        <v>95</v>
      </c>
      <c r="E25" s="14">
        <v>44881.1541666667</v>
      </c>
      <c r="F25" s="13" t="s">
        <v>927</v>
      </c>
      <c r="G25" s="13" t="s">
        <v>646</v>
      </c>
      <c r="H25" s="13" t="s">
        <v>569</v>
      </c>
      <c r="I25" s="13" t="s">
        <v>64</v>
      </c>
      <c r="J25" s="13" t="s">
        <v>1003</v>
      </c>
      <c r="K25" s="13" t="s">
        <v>588</v>
      </c>
      <c r="L25" s="13" t="s">
        <v>551</v>
      </c>
      <c r="M25" s="13" t="s">
        <v>552</v>
      </c>
      <c r="N25" s="13" t="s">
        <v>1028</v>
      </c>
      <c r="O25" s="13"/>
      <c r="P25" s="13"/>
      <c r="Q25" s="13"/>
    </row>
    <row r="26" ht="29.1" customHeight="1" spans="1:17">
      <c r="A26" s="13" t="s">
        <v>1073</v>
      </c>
      <c r="B26" s="13" t="s">
        <v>1074</v>
      </c>
      <c r="C26" s="13" t="s">
        <v>632</v>
      </c>
      <c r="D26" s="13" t="s">
        <v>95</v>
      </c>
      <c r="E26" s="14">
        <v>44873.8326388889</v>
      </c>
      <c r="F26" s="13" t="s">
        <v>632</v>
      </c>
      <c r="G26" s="13" t="s">
        <v>568</v>
      </c>
      <c r="H26" s="13" t="s">
        <v>569</v>
      </c>
      <c r="I26" s="13" t="s">
        <v>64</v>
      </c>
      <c r="J26" s="13" t="s">
        <v>1009</v>
      </c>
      <c r="K26" s="13" t="s">
        <v>588</v>
      </c>
      <c r="L26" s="13" t="s">
        <v>551</v>
      </c>
      <c r="M26" s="13" t="s">
        <v>948</v>
      </c>
      <c r="N26" s="13" t="s">
        <v>552</v>
      </c>
      <c r="O26" s="13" t="s">
        <v>1075</v>
      </c>
      <c r="P26" s="13" t="s">
        <v>1076</v>
      </c>
      <c r="Q26" s="13"/>
    </row>
    <row r="27" ht="29.1" customHeight="1" spans="1:17">
      <c r="A27" s="13" t="s">
        <v>1077</v>
      </c>
      <c r="B27" s="13" t="s">
        <v>1078</v>
      </c>
      <c r="C27" s="13" t="s">
        <v>632</v>
      </c>
      <c r="D27" s="13" t="s">
        <v>95</v>
      </c>
      <c r="E27" s="14">
        <v>44873.8305555556</v>
      </c>
      <c r="F27" s="13" t="s">
        <v>632</v>
      </c>
      <c r="G27" s="13" t="s">
        <v>568</v>
      </c>
      <c r="H27" s="13" t="s">
        <v>569</v>
      </c>
      <c r="I27" s="13" t="s">
        <v>64</v>
      </c>
      <c r="J27" s="13" t="s">
        <v>1009</v>
      </c>
      <c r="K27" s="13" t="s">
        <v>588</v>
      </c>
      <c r="L27" s="13" t="s">
        <v>551</v>
      </c>
      <c r="M27" s="13" t="s">
        <v>948</v>
      </c>
      <c r="N27" s="13" t="s">
        <v>552</v>
      </c>
      <c r="O27" s="13" t="s">
        <v>1075</v>
      </c>
      <c r="P27" s="13" t="s">
        <v>1076</v>
      </c>
      <c r="Q27" s="13"/>
    </row>
    <row r="28" ht="29.1" customHeight="1" spans="1:17">
      <c r="A28" s="13" t="s">
        <v>1079</v>
      </c>
      <c r="B28" s="13" t="s">
        <v>1080</v>
      </c>
      <c r="C28" s="13" t="s">
        <v>585</v>
      </c>
      <c r="D28" s="13" t="s">
        <v>95</v>
      </c>
      <c r="E28" s="14">
        <v>44876.1861111111</v>
      </c>
      <c r="F28" s="13" t="s">
        <v>1081</v>
      </c>
      <c r="G28" s="13" t="s">
        <v>378</v>
      </c>
      <c r="H28" s="13" t="s">
        <v>569</v>
      </c>
      <c r="I28" s="13" t="s">
        <v>64</v>
      </c>
      <c r="J28" s="13" t="s">
        <v>1009</v>
      </c>
      <c r="K28" s="13" t="s">
        <v>1003</v>
      </c>
      <c r="L28" s="13" t="s">
        <v>588</v>
      </c>
      <c r="M28" s="13" t="s">
        <v>551</v>
      </c>
      <c r="N28" s="13" t="s">
        <v>552</v>
      </c>
      <c r="O28" s="13" t="s">
        <v>1010</v>
      </c>
      <c r="P28" s="13" t="s">
        <v>1070</v>
      </c>
      <c r="Q28" s="13"/>
    </row>
  </sheetData>
  <sheetProtection formatCells="0" insertHyperlinks="0" autoFilter="0"/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245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1" sqref="J1"/>
    </sheetView>
  </sheetViews>
  <sheetFormatPr defaultColWidth="9.14285714285714" defaultRowHeight="16.5"/>
  <cols>
    <col min="1" max="1" width="30.4285714285714" style="1" customWidth="1"/>
    <col min="2" max="2" width="57.8571428571429" style="1" customWidth="1"/>
    <col min="3" max="3" width="13.3809523809524" style="1" customWidth="1"/>
    <col min="4" max="4" width="9.14285714285714" style="1"/>
    <col min="5" max="5" width="19.5714285714286" style="2" customWidth="1"/>
    <col min="6" max="6" width="16.4285714285714" style="1" customWidth="1"/>
    <col min="7" max="7" width="11.1428571428571" style="1" customWidth="1"/>
    <col min="8" max="8" width="14.8095238095238" style="1" customWidth="1"/>
    <col min="9" max="9" width="11.8095238095238" style="1" customWidth="1"/>
    <col min="10" max="10" width="16.4285714285714" style="1" customWidth="1"/>
    <col min="11" max="16384" width="9.14285714285714" style="1"/>
  </cols>
  <sheetData>
    <row r="1" spans="1:10">
      <c r="A1" s="3" t="s">
        <v>537</v>
      </c>
      <c r="B1" s="3" t="s">
        <v>538</v>
      </c>
      <c r="C1" s="3" t="s">
        <v>539</v>
      </c>
      <c r="D1" s="3" t="s">
        <v>540</v>
      </c>
      <c r="E1" s="3" t="s">
        <v>999</v>
      </c>
      <c r="F1" s="3" t="s">
        <v>541</v>
      </c>
      <c r="G1" s="3" t="s">
        <v>544</v>
      </c>
      <c r="H1" s="3" t="s">
        <v>1082</v>
      </c>
      <c r="I1" s="3" t="s">
        <v>1083</v>
      </c>
      <c r="J1" s="3" t="s">
        <v>1084</v>
      </c>
    </row>
    <row r="2" spans="1:10">
      <c r="A2" s="4" t="s">
        <v>375</v>
      </c>
      <c r="B2" s="4" t="s">
        <v>376</v>
      </c>
      <c r="C2" s="4" t="s">
        <v>1085</v>
      </c>
      <c r="D2" s="4" t="s">
        <v>95</v>
      </c>
      <c r="E2" s="8">
        <v>44945.0423611111</v>
      </c>
      <c r="F2" s="4" t="s">
        <v>1086</v>
      </c>
      <c r="G2" s="4" t="s">
        <v>54</v>
      </c>
      <c r="H2" s="9" t="s">
        <v>96</v>
      </c>
      <c r="I2" s="10"/>
      <c r="J2" s="4" t="s">
        <v>374</v>
      </c>
    </row>
    <row r="3" spans="1:10">
      <c r="A3" s="4" t="s">
        <v>189</v>
      </c>
      <c r="B3" s="4" t="s">
        <v>190</v>
      </c>
      <c r="C3" s="4" t="s">
        <v>1087</v>
      </c>
      <c r="D3" s="4" t="s">
        <v>95</v>
      </c>
      <c r="E3" s="8">
        <v>44942.3215277778</v>
      </c>
      <c r="F3" s="4" t="s">
        <v>1088</v>
      </c>
      <c r="G3" s="4" t="s">
        <v>54</v>
      </c>
      <c r="H3" s="9" t="s">
        <v>56</v>
      </c>
      <c r="I3" s="9" t="s">
        <v>1089</v>
      </c>
      <c r="J3" s="4" t="s">
        <v>1090</v>
      </c>
    </row>
    <row r="4" spans="1:10">
      <c r="A4" s="4" t="s">
        <v>187</v>
      </c>
      <c r="B4" s="4" t="s">
        <v>188</v>
      </c>
      <c r="C4" s="4" t="s">
        <v>1087</v>
      </c>
      <c r="D4" s="4" t="s">
        <v>105</v>
      </c>
      <c r="E4" s="8">
        <v>44942.2826388889</v>
      </c>
      <c r="F4" s="4" t="s">
        <v>1087</v>
      </c>
      <c r="G4" s="4" t="s">
        <v>54</v>
      </c>
      <c r="H4" s="9" t="s">
        <v>56</v>
      </c>
      <c r="I4" s="9" t="s">
        <v>1089</v>
      </c>
      <c r="J4" s="4" t="s">
        <v>1090</v>
      </c>
    </row>
    <row r="5" spans="1:10">
      <c r="A5" s="4" t="s">
        <v>165</v>
      </c>
      <c r="B5" s="4" t="s">
        <v>166</v>
      </c>
      <c r="C5" s="4" t="s">
        <v>1087</v>
      </c>
      <c r="D5" s="4" t="s">
        <v>105</v>
      </c>
      <c r="E5" s="8">
        <v>44940.3090277778</v>
      </c>
      <c r="F5" s="4" t="s">
        <v>1087</v>
      </c>
      <c r="G5" s="4" t="s">
        <v>54</v>
      </c>
      <c r="H5" s="9" t="s">
        <v>56</v>
      </c>
      <c r="I5" s="9" t="s">
        <v>1089</v>
      </c>
      <c r="J5" s="4" t="s">
        <v>1090</v>
      </c>
    </row>
    <row r="6" spans="1:10">
      <c r="A6" s="4" t="s">
        <v>412</v>
      </c>
      <c r="B6" s="4" t="s">
        <v>1091</v>
      </c>
      <c r="C6" s="4" t="s">
        <v>1092</v>
      </c>
      <c r="D6" s="4" t="s">
        <v>105</v>
      </c>
      <c r="E6" s="8">
        <v>44936.2055555556</v>
      </c>
      <c r="F6" s="4" t="s">
        <v>1092</v>
      </c>
      <c r="G6" s="4" t="s">
        <v>54</v>
      </c>
      <c r="H6" s="9" t="s">
        <v>56</v>
      </c>
      <c r="I6" s="9" t="s">
        <v>1089</v>
      </c>
      <c r="J6" s="4" t="s">
        <v>255</v>
      </c>
    </row>
    <row r="7" spans="1:10">
      <c r="A7" s="4" t="s">
        <v>441</v>
      </c>
      <c r="B7" s="4" t="s">
        <v>1093</v>
      </c>
      <c r="C7" s="4" t="s">
        <v>1094</v>
      </c>
      <c r="D7" s="4" t="s">
        <v>105</v>
      </c>
      <c r="E7" s="8">
        <v>44935.2520833333</v>
      </c>
      <c r="F7" s="4" t="s">
        <v>1094</v>
      </c>
      <c r="G7" s="4" t="s">
        <v>54</v>
      </c>
      <c r="H7" s="9" t="s">
        <v>56</v>
      </c>
      <c r="I7" s="9" t="s">
        <v>1089</v>
      </c>
      <c r="J7" s="4" t="s">
        <v>804</v>
      </c>
    </row>
    <row r="8" spans="1:10">
      <c r="A8" s="4" t="s">
        <v>387</v>
      </c>
      <c r="B8" s="4" t="s">
        <v>388</v>
      </c>
      <c r="C8" s="4" t="s">
        <v>1092</v>
      </c>
      <c r="D8" s="4" t="s">
        <v>105</v>
      </c>
      <c r="E8" s="8">
        <v>44933.2527777778</v>
      </c>
      <c r="F8" s="4" t="s">
        <v>1092</v>
      </c>
      <c r="G8" s="4" t="s">
        <v>54</v>
      </c>
      <c r="H8" s="9" t="s">
        <v>56</v>
      </c>
      <c r="I8" s="9" t="s">
        <v>1089</v>
      </c>
      <c r="J8" s="4" t="s">
        <v>1095</v>
      </c>
    </row>
    <row r="9" spans="1:10">
      <c r="A9" s="4" t="s">
        <v>389</v>
      </c>
      <c r="B9" s="4" t="s">
        <v>390</v>
      </c>
      <c r="C9" s="4" t="s">
        <v>1092</v>
      </c>
      <c r="D9" s="4" t="s">
        <v>95</v>
      </c>
      <c r="E9" s="8">
        <v>44933.2277777778</v>
      </c>
      <c r="F9" s="4" t="s">
        <v>1096</v>
      </c>
      <c r="G9" s="4" t="s">
        <v>54</v>
      </c>
      <c r="H9" s="9" t="s">
        <v>96</v>
      </c>
      <c r="I9" s="10"/>
      <c r="J9" s="4" t="s">
        <v>378</v>
      </c>
    </row>
    <row r="10" spans="1:10">
      <c r="A10" s="5" t="s">
        <v>272</v>
      </c>
      <c r="B10" s="4" t="s">
        <v>1097</v>
      </c>
      <c r="C10" s="4" t="s">
        <v>1087</v>
      </c>
      <c r="D10" s="4" t="s">
        <v>95</v>
      </c>
      <c r="E10" s="8">
        <v>44932.3020833333</v>
      </c>
      <c r="F10" s="4" t="s">
        <v>1096</v>
      </c>
      <c r="G10" s="4" t="s">
        <v>54</v>
      </c>
      <c r="H10" s="9" t="s">
        <v>96</v>
      </c>
      <c r="I10" s="10"/>
      <c r="J10" s="4" t="s">
        <v>255</v>
      </c>
    </row>
    <row r="11" spans="1:10">
      <c r="A11" s="6" t="s">
        <v>260</v>
      </c>
      <c r="B11" s="4" t="s">
        <v>1098</v>
      </c>
      <c r="C11" s="4" t="s">
        <v>1087</v>
      </c>
      <c r="D11" s="4" t="s">
        <v>95</v>
      </c>
      <c r="E11" s="8">
        <v>44931.3416666667</v>
      </c>
      <c r="F11" s="4" t="s">
        <v>1096</v>
      </c>
      <c r="G11" s="4" t="s">
        <v>54</v>
      </c>
      <c r="H11" s="9" t="s">
        <v>96</v>
      </c>
      <c r="I11" s="10"/>
      <c r="J11" s="4" t="s">
        <v>255</v>
      </c>
    </row>
    <row r="12" spans="1:10">
      <c r="A12" s="6" t="s">
        <v>1099</v>
      </c>
      <c r="B12" s="4" t="s">
        <v>61</v>
      </c>
      <c r="C12" s="4" t="s">
        <v>1085</v>
      </c>
      <c r="D12" s="4" t="s">
        <v>105</v>
      </c>
      <c r="E12" s="8">
        <v>44931.0979166667</v>
      </c>
      <c r="F12" s="4" t="s">
        <v>1085</v>
      </c>
      <c r="G12" s="4" t="s">
        <v>54</v>
      </c>
      <c r="H12" s="9" t="s">
        <v>56</v>
      </c>
      <c r="I12" s="9" t="s">
        <v>1089</v>
      </c>
      <c r="J12" s="4" t="s">
        <v>1100</v>
      </c>
    </row>
    <row r="13" spans="1:10">
      <c r="A13" s="5" t="s">
        <v>97</v>
      </c>
      <c r="B13" s="4" t="s">
        <v>98</v>
      </c>
      <c r="C13" s="4" t="s">
        <v>1085</v>
      </c>
      <c r="D13" s="4" t="s">
        <v>105</v>
      </c>
      <c r="E13" s="8">
        <v>44931.0881944444</v>
      </c>
      <c r="F13" s="4" t="s">
        <v>1085</v>
      </c>
      <c r="G13" s="4" t="s">
        <v>54</v>
      </c>
      <c r="H13" s="9" t="s">
        <v>56</v>
      </c>
      <c r="I13" s="9" t="s">
        <v>1089</v>
      </c>
      <c r="J13" s="4" t="s">
        <v>1100</v>
      </c>
    </row>
    <row r="14" spans="1:10">
      <c r="A14" s="6" t="s">
        <v>52</v>
      </c>
      <c r="B14" s="4" t="s">
        <v>53</v>
      </c>
      <c r="C14" s="4" t="s">
        <v>1085</v>
      </c>
      <c r="D14" s="4" t="s">
        <v>105</v>
      </c>
      <c r="E14" s="8">
        <v>44931.0652777778</v>
      </c>
      <c r="F14" s="4" t="s">
        <v>1085</v>
      </c>
      <c r="G14" s="4" t="s">
        <v>54</v>
      </c>
      <c r="H14" s="9" t="s">
        <v>56</v>
      </c>
      <c r="I14" s="9" t="s">
        <v>1089</v>
      </c>
      <c r="J14" s="4" t="s">
        <v>1100</v>
      </c>
    </row>
    <row r="15" spans="1:10">
      <c r="A15" s="6" t="s">
        <v>138</v>
      </c>
      <c r="B15" s="4" t="s">
        <v>139</v>
      </c>
      <c r="C15" s="4" t="s">
        <v>1087</v>
      </c>
      <c r="D15" s="4" t="s">
        <v>105</v>
      </c>
      <c r="E15" s="8">
        <v>44930.98125</v>
      </c>
      <c r="F15" s="4" t="s">
        <v>1087</v>
      </c>
      <c r="G15" s="4" t="s">
        <v>54</v>
      </c>
      <c r="H15" s="9" t="s">
        <v>56</v>
      </c>
      <c r="I15" s="9" t="s">
        <v>1089</v>
      </c>
      <c r="J15" s="4" t="s">
        <v>1090</v>
      </c>
    </row>
    <row r="16" spans="1:10">
      <c r="A16" s="4" t="s">
        <v>132</v>
      </c>
      <c r="B16" s="4" t="s">
        <v>133</v>
      </c>
      <c r="C16" s="4" t="s">
        <v>1087</v>
      </c>
      <c r="D16" s="4" t="s">
        <v>105</v>
      </c>
      <c r="E16" s="8">
        <v>44930.8916666667</v>
      </c>
      <c r="F16" s="4" t="s">
        <v>1087</v>
      </c>
      <c r="G16" s="4" t="s">
        <v>54</v>
      </c>
      <c r="H16" s="9" t="s">
        <v>56</v>
      </c>
      <c r="I16" s="9" t="s">
        <v>1089</v>
      </c>
      <c r="J16" s="4" t="s">
        <v>1090</v>
      </c>
    </row>
    <row r="17" spans="1:10">
      <c r="A17" s="4" t="s">
        <v>58</v>
      </c>
      <c r="B17" s="4" t="s">
        <v>59</v>
      </c>
      <c r="C17" s="4" t="s">
        <v>1085</v>
      </c>
      <c r="D17" s="4" t="s">
        <v>95</v>
      </c>
      <c r="E17" s="8">
        <v>44930.8722222222</v>
      </c>
      <c r="F17" s="4" t="s">
        <v>1101</v>
      </c>
      <c r="G17" s="4" t="s">
        <v>54</v>
      </c>
      <c r="H17" s="9" t="s">
        <v>56</v>
      </c>
      <c r="I17" s="9" t="s">
        <v>1089</v>
      </c>
      <c r="J17" s="4" t="s">
        <v>1100</v>
      </c>
    </row>
    <row r="18" spans="1:10">
      <c r="A18" s="4" t="s">
        <v>233</v>
      </c>
      <c r="B18" s="4" t="s">
        <v>234</v>
      </c>
      <c r="C18" s="4" t="s">
        <v>1102</v>
      </c>
      <c r="D18" s="4" t="s">
        <v>95</v>
      </c>
      <c r="E18" s="8">
        <v>44929.0965277778</v>
      </c>
      <c r="F18" s="4" t="s">
        <v>1103</v>
      </c>
      <c r="G18" s="4" t="s">
        <v>54</v>
      </c>
      <c r="H18" s="4" t="s">
        <v>230</v>
      </c>
      <c r="I18" s="10"/>
      <c r="J18" s="11"/>
    </row>
    <row r="19" spans="1:10">
      <c r="A19" s="4" t="s">
        <v>65</v>
      </c>
      <c r="B19" s="4" t="s">
        <v>66</v>
      </c>
      <c r="C19" s="4" t="s">
        <v>1085</v>
      </c>
      <c r="D19" s="4" t="s">
        <v>105</v>
      </c>
      <c r="E19" s="8">
        <v>44929.0729166667</v>
      </c>
      <c r="F19" s="4" t="s">
        <v>1085</v>
      </c>
      <c r="G19" s="4" t="s">
        <v>54</v>
      </c>
      <c r="H19" s="9" t="s">
        <v>56</v>
      </c>
      <c r="I19" s="9" t="s">
        <v>1089</v>
      </c>
      <c r="J19" s="4" t="s">
        <v>1100</v>
      </c>
    </row>
    <row r="20" spans="1:10">
      <c r="A20" s="4" t="s">
        <v>71</v>
      </c>
      <c r="B20" s="4" t="s">
        <v>72</v>
      </c>
      <c r="C20" s="4" t="s">
        <v>1085</v>
      </c>
      <c r="D20" s="4" t="s">
        <v>105</v>
      </c>
      <c r="E20" s="8">
        <v>44929.03125</v>
      </c>
      <c r="F20" s="4" t="s">
        <v>1104</v>
      </c>
      <c r="G20" s="4" t="s">
        <v>54</v>
      </c>
      <c r="H20" s="9" t="s">
        <v>56</v>
      </c>
      <c r="I20" s="9" t="s">
        <v>1089</v>
      </c>
      <c r="J20" s="4" t="s">
        <v>1100</v>
      </c>
    </row>
    <row r="21" spans="1:10">
      <c r="A21" s="4" t="s">
        <v>130</v>
      </c>
      <c r="B21" s="4" t="s">
        <v>131</v>
      </c>
      <c r="C21" s="4" t="s">
        <v>1087</v>
      </c>
      <c r="D21" s="4" t="s">
        <v>105</v>
      </c>
      <c r="E21" s="8">
        <v>44925.2395833333</v>
      </c>
      <c r="F21" s="4" t="s">
        <v>1087</v>
      </c>
      <c r="G21" s="4" t="s">
        <v>54</v>
      </c>
      <c r="H21" s="9" t="s">
        <v>56</v>
      </c>
      <c r="I21" s="9" t="s">
        <v>1089</v>
      </c>
      <c r="J21" s="4" t="s">
        <v>1090</v>
      </c>
    </row>
    <row r="22" spans="1:10">
      <c r="A22" s="5" t="s">
        <v>116</v>
      </c>
      <c r="B22" s="4" t="s">
        <v>117</v>
      </c>
      <c r="C22" s="4" t="s">
        <v>1087</v>
      </c>
      <c r="D22" s="4" t="s">
        <v>105</v>
      </c>
      <c r="E22" s="8">
        <v>44925.11875</v>
      </c>
      <c r="F22" s="4" t="s">
        <v>1087</v>
      </c>
      <c r="G22" s="4" t="s">
        <v>54</v>
      </c>
      <c r="H22" s="9" t="s">
        <v>56</v>
      </c>
      <c r="I22" s="9" t="s">
        <v>1089</v>
      </c>
      <c r="J22" s="4" t="s">
        <v>1090</v>
      </c>
    </row>
    <row r="23" spans="1:10">
      <c r="A23" s="6" t="s">
        <v>122</v>
      </c>
      <c r="B23" s="4" t="s">
        <v>123</v>
      </c>
      <c r="C23" s="4" t="s">
        <v>1087</v>
      </c>
      <c r="D23" s="4" t="s">
        <v>105</v>
      </c>
      <c r="E23" s="8">
        <v>44925.0694444444</v>
      </c>
      <c r="F23" s="4" t="s">
        <v>1087</v>
      </c>
      <c r="G23" s="4" t="s">
        <v>54</v>
      </c>
      <c r="H23" s="9" t="s">
        <v>56</v>
      </c>
      <c r="I23" s="9" t="s">
        <v>1089</v>
      </c>
      <c r="J23" s="4" t="s">
        <v>1090</v>
      </c>
    </row>
    <row r="24" spans="1:10">
      <c r="A24" s="6" t="s">
        <v>118</v>
      </c>
      <c r="B24" s="4" t="s">
        <v>119</v>
      </c>
      <c r="C24" s="4" t="s">
        <v>1087</v>
      </c>
      <c r="D24" s="4" t="s">
        <v>105</v>
      </c>
      <c r="E24" s="8">
        <v>44922.3194444444</v>
      </c>
      <c r="F24" s="4" t="s">
        <v>1087</v>
      </c>
      <c r="G24" s="4" t="s">
        <v>54</v>
      </c>
      <c r="H24" s="9" t="s">
        <v>56</v>
      </c>
      <c r="I24" s="9" t="s">
        <v>1089</v>
      </c>
      <c r="J24" s="4" t="s">
        <v>1090</v>
      </c>
    </row>
    <row r="25" spans="1:10">
      <c r="A25" s="6" t="s">
        <v>106</v>
      </c>
      <c r="B25" s="4" t="s">
        <v>107</v>
      </c>
      <c r="C25" s="4" t="s">
        <v>1087</v>
      </c>
      <c r="D25" s="4" t="s">
        <v>105</v>
      </c>
      <c r="E25" s="8">
        <v>44922.0881944444</v>
      </c>
      <c r="F25" s="4" t="s">
        <v>1087</v>
      </c>
      <c r="G25" s="4" t="s">
        <v>54</v>
      </c>
      <c r="H25" s="9" t="s">
        <v>56</v>
      </c>
      <c r="I25" s="9" t="s">
        <v>1089</v>
      </c>
      <c r="J25" s="4" t="s">
        <v>1090</v>
      </c>
    </row>
    <row r="26" spans="1:10">
      <c r="A26" s="6" t="s">
        <v>81</v>
      </c>
      <c r="B26" s="4" t="s">
        <v>82</v>
      </c>
      <c r="C26" s="4" t="s">
        <v>1085</v>
      </c>
      <c r="D26" s="4" t="s">
        <v>105</v>
      </c>
      <c r="E26" s="8">
        <v>44921.8701388889</v>
      </c>
      <c r="F26" s="4" t="s">
        <v>1085</v>
      </c>
      <c r="G26" s="4" t="s">
        <v>54</v>
      </c>
      <c r="H26" s="9" t="s">
        <v>56</v>
      </c>
      <c r="I26" s="9" t="s">
        <v>1089</v>
      </c>
      <c r="J26" s="4" t="s">
        <v>1100</v>
      </c>
    </row>
    <row r="27" spans="1:10">
      <c r="A27" s="6" t="s">
        <v>73</v>
      </c>
      <c r="B27" s="4" t="s">
        <v>74</v>
      </c>
      <c r="C27" s="4" t="s">
        <v>1085</v>
      </c>
      <c r="D27" s="4" t="s">
        <v>105</v>
      </c>
      <c r="E27" s="8">
        <v>44921.0722222222</v>
      </c>
      <c r="F27" s="4" t="s">
        <v>1085</v>
      </c>
      <c r="G27" s="4" t="s">
        <v>54</v>
      </c>
      <c r="H27" s="9" t="s">
        <v>56</v>
      </c>
      <c r="I27" s="9" t="s">
        <v>1089</v>
      </c>
      <c r="J27" s="4" t="s">
        <v>1100</v>
      </c>
    </row>
    <row r="28" spans="1:10">
      <c r="A28" s="6" t="s">
        <v>77</v>
      </c>
      <c r="B28" s="4" t="s">
        <v>78</v>
      </c>
      <c r="C28" s="4" t="s">
        <v>1092</v>
      </c>
      <c r="D28" s="4" t="s">
        <v>105</v>
      </c>
      <c r="E28" s="8">
        <v>44917.1131944444</v>
      </c>
      <c r="F28" s="4" t="s">
        <v>1092</v>
      </c>
      <c r="G28" s="4" t="s">
        <v>54</v>
      </c>
      <c r="H28" s="9" t="s">
        <v>56</v>
      </c>
      <c r="I28" s="9" t="s">
        <v>1089</v>
      </c>
      <c r="J28" s="4" t="s">
        <v>1100</v>
      </c>
    </row>
    <row r="29" spans="1:10">
      <c r="A29" s="6" t="s">
        <v>282</v>
      </c>
      <c r="B29" s="4" t="s">
        <v>283</v>
      </c>
      <c r="C29" s="4" t="s">
        <v>1087</v>
      </c>
      <c r="D29" s="4" t="s">
        <v>105</v>
      </c>
      <c r="E29" s="8">
        <v>44915.8791666667</v>
      </c>
      <c r="F29" s="4" t="s">
        <v>1087</v>
      </c>
      <c r="G29" s="4" t="s">
        <v>54</v>
      </c>
      <c r="H29" s="9" t="s">
        <v>56</v>
      </c>
      <c r="I29" s="9" t="s">
        <v>1089</v>
      </c>
      <c r="J29" s="4" t="s">
        <v>255</v>
      </c>
    </row>
    <row r="30" spans="1:10">
      <c r="A30" s="6" t="s">
        <v>79</v>
      </c>
      <c r="B30" s="4" t="s">
        <v>80</v>
      </c>
      <c r="C30" s="4" t="s">
        <v>1085</v>
      </c>
      <c r="D30" s="4" t="s">
        <v>105</v>
      </c>
      <c r="E30" s="8">
        <v>44906.8826388889</v>
      </c>
      <c r="F30" s="4" t="s">
        <v>1085</v>
      </c>
      <c r="G30" s="4" t="s">
        <v>54</v>
      </c>
      <c r="H30" s="9" t="s">
        <v>56</v>
      </c>
      <c r="I30" s="9" t="s">
        <v>1089</v>
      </c>
      <c r="J30" s="4" t="s">
        <v>1100</v>
      </c>
    </row>
    <row r="31" spans="1:10">
      <c r="A31" s="6" t="s">
        <v>250</v>
      </c>
      <c r="B31" s="4" t="s">
        <v>1105</v>
      </c>
      <c r="C31" s="4" t="s">
        <v>1106</v>
      </c>
      <c r="D31" s="4" t="s">
        <v>105</v>
      </c>
      <c r="E31" s="8">
        <v>44904.1506944444</v>
      </c>
      <c r="F31" s="4" t="s">
        <v>1087</v>
      </c>
      <c r="G31" s="4" t="s">
        <v>54</v>
      </c>
      <c r="H31" s="9" t="s">
        <v>56</v>
      </c>
      <c r="I31" s="9" t="s">
        <v>1089</v>
      </c>
      <c r="J31" s="4" t="s">
        <v>237</v>
      </c>
    </row>
    <row r="32" spans="1:10">
      <c r="A32" s="6" t="s">
        <v>266</v>
      </c>
      <c r="B32" s="4" t="s">
        <v>1107</v>
      </c>
      <c r="C32" s="4" t="s">
        <v>1087</v>
      </c>
      <c r="D32" s="4" t="s">
        <v>95</v>
      </c>
      <c r="E32" s="8">
        <v>44886.1083333333</v>
      </c>
      <c r="F32" s="4" t="s">
        <v>1096</v>
      </c>
      <c r="G32" s="4" t="s">
        <v>54</v>
      </c>
      <c r="H32" s="4" t="s">
        <v>96</v>
      </c>
      <c r="I32" s="10"/>
      <c r="J32" s="4" t="s">
        <v>255</v>
      </c>
    </row>
    <row r="33" spans="1:10">
      <c r="A33" s="5" t="s">
        <v>258</v>
      </c>
      <c r="B33" s="4" t="s">
        <v>1108</v>
      </c>
      <c r="C33" s="4" t="s">
        <v>1087</v>
      </c>
      <c r="D33" s="4" t="s">
        <v>95</v>
      </c>
      <c r="E33" s="8">
        <v>44883.0631944444</v>
      </c>
      <c r="F33" s="4" t="s">
        <v>1109</v>
      </c>
      <c r="G33" s="4" t="s">
        <v>54</v>
      </c>
      <c r="H33" s="4" t="s">
        <v>96</v>
      </c>
      <c r="I33" s="10"/>
      <c r="J33" s="4" t="s">
        <v>255</v>
      </c>
    </row>
    <row r="34" ht="33" spans="1:10">
      <c r="A34" s="7" t="s">
        <v>1110</v>
      </c>
      <c r="B34" s="4" t="s">
        <v>1111</v>
      </c>
      <c r="C34" s="4" t="s">
        <v>1087</v>
      </c>
      <c r="D34" s="4" t="s">
        <v>346</v>
      </c>
      <c r="E34" s="8">
        <v>44881.08125</v>
      </c>
      <c r="F34" s="4" t="s">
        <v>1112</v>
      </c>
      <c r="G34" s="4" t="s">
        <v>54</v>
      </c>
      <c r="H34" s="4" t="s">
        <v>96</v>
      </c>
      <c r="I34" s="9" t="s">
        <v>1113</v>
      </c>
      <c r="J34" s="4" t="s">
        <v>255</v>
      </c>
    </row>
    <row r="35" spans="1:10">
      <c r="A35" s="5" t="s">
        <v>296</v>
      </c>
      <c r="B35" s="4" t="s">
        <v>297</v>
      </c>
      <c r="C35" s="4" t="s">
        <v>1114</v>
      </c>
      <c r="D35" s="4" t="s">
        <v>95</v>
      </c>
      <c r="E35" s="8">
        <v>44875.9284722222</v>
      </c>
      <c r="F35" s="4" t="s">
        <v>1115</v>
      </c>
      <c r="G35" s="4" t="s">
        <v>54</v>
      </c>
      <c r="H35" s="4" t="s">
        <v>372</v>
      </c>
      <c r="I35" s="10"/>
      <c r="J35" s="4" t="s">
        <v>614</v>
      </c>
    </row>
    <row r="36" spans="1:10">
      <c r="A36" s="4" t="s">
        <v>67</v>
      </c>
      <c r="B36" s="4" t="s">
        <v>1116</v>
      </c>
      <c r="C36" s="4" t="s">
        <v>1085</v>
      </c>
      <c r="D36" s="4" t="s">
        <v>90</v>
      </c>
      <c r="E36" s="8">
        <v>44872.9152777778</v>
      </c>
      <c r="F36" s="4" t="s">
        <v>1104</v>
      </c>
      <c r="G36" s="4" t="s">
        <v>54</v>
      </c>
      <c r="H36" s="9" t="s">
        <v>56</v>
      </c>
      <c r="I36" s="9" t="s">
        <v>1089</v>
      </c>
      <c r="J36" s="4" t="s">
        <v>1100</v>
      </c>
    </row>
    <row r="37" ht="33" spans="1:10">
      <c r="A37" s="4" t="s">
        <v>1117</v>
      </c>
      <c r="B37" s="4" t="s">
        <v>1118</v>
      </c>
      <c r="C37" s="4" t="s">
        <v>1092</v>
      </c>
      <c r="D37" s="4" t="s">
        <v>820</v>
      </c>
      <c r="E37" s="8">
        <v>44871.9298611111</v>
      </c>
      <c r="F37" s="4" t="s">
        <v>1092</v>
      </c>
      <c r="G37" s="4" t="s">
        <v>54</v>
      </c>
      <c r="H37" s="9" t="s">
        <v>56</v>
      </c>
      <c r="I37" s="9" t="s">
        <v>1119</v>
      </c>
      <c r="J37" s="4" t="s">
        <v>1100</v>
      </c>
    </row>
    <row r="38" spans="1:10">
      <c r="A38" s="4" t="s">
        <v>224</v>
      </c>
      <c r="B38" s="4" t="s">
        <v>225</v>
      </c>
      <c r="C38" s="4" t="s">
        <v>1114</v>
      </c>
      <c r="D38" s="4" t="s">
        <v>95</v>
      </c>
      <c r="E38" s="8">
        <v>44931.1430555556</v>
      </c>
      <c r="F38" s="4" t="s">
        <v>1120</v>
      </c>
      <c r="G38" s="4" t="s">
        <v>54</v>
      </c>
      <c r="H38" s="4"/>
      <c r="I38" s="10"/>
      <c r="J38" s="4" t="s">
        <v>1121</v>
      </c>
    </row>
    <row r="39" hidden="1" spans="1:10">
      <c r="A39" s="4" t="s">
        <v>427</v>
      </c>
      <c r="B39" s="4" t="s">
        <v>428</v>
      </c>
      <c r="C39" s="4" t="s">
        <v>1087</v>
      </c>
      <c r="D39" s="4" t="s">
        <v>95</v>
      </c>
      <c r="E39" s="8">
        <v>44943.1604166667</v>
      </c>
      <c r="F39" s="4" t="s">
        <v>1122</v>
      </c>
      <c r="G39" s="4" t="s">
        <v>64</v>
      </c>
      <c r="H39" s="10"/>
      <c r="I39" s="10"/>
      <c r="J39" s="4" t="s">
        <v>424</v>
      </c>
    </row>
    <row r="40" hidden="1" spans="1:10">
      <c r="A40" s="4" t="s">
        <v>220</v>
      </c>
      <c r="B40" s="4" t="s">
        <v>221</v>
      </c>
      <c r="C40" s="4" t="s">
        <v>1114</v>
      </c>
      <c r="D40" s="4" t="s">
        <v>95</v>
      </c>
      <c r="E40" s="8">
        <v>44943.0784722222</v>
      </c>
      <c r="F40" s="4" t="s">
        <v>1104</v>
      </c>
      <c r="G40" s="4" t="s">
        <v>64</v>
      </c>
      <c r="H40" s="10"/>
      <c r="I40" s="10"/>
      <c r="J40" s="4" t="s">
        <v>1121</v>
      </c>
    </row>
    <row r="41" hidden="1" spans="1:10">
      <c r="A41" s="4" t="s">
        <v>218</v>
      </c>
      <c r="B41" s="4" t="s">
        <v>219</v>
      </c>
      <c r="C41" s="4" t="s">
        <v>1114</v>
      </c>
      <c r="D41" s="4" t="s">
        <v>95</v>
      </c>
      <c r="E41" s="8">
        <v>44943.0680555556</v>
      </c>
      <c r="F41" s="4" t="s">
        <v>1104</v>
      </c>
      <c r="G41" s="4" t="s">
        <v>64</v>
      </c>
      <c r="H41" s="10"/>
      <c r="I41" s="10"/>
      <c r="J41" s="4" t="s">
        <v>1121</v>
      </c>
    </row>
    <row r="42" hidden="1" spans="1:10">
      <c r="A42" s="4" t="s">
        <v>216</v>
      </c>
      <c r="B42" s="4" t="s">
        <v>217</v>
      </c>
      <c r="C42" s="4" t="s">
        <v>1114</v>
      </c>
      <c r="D42" s="4" t="s">
        <v>95</v>
      </c>
      <c r="E42" s="8">
        <v>44943.0645833333</v>
      </c>
      <c r="F42" s="4" t="s">
        <v>1104</v>
      </c>
      <c r="G42" s="4" t="s">
        <v>64</v>
      </c>
      <c r="H42" s="10"/>
      <c r="I42" s="10"/>
      <c r="J42" s="4" t="s">
        <v>1121</v>
      </c>
    </row>
    <row r="43" hidden="1" spans="1:10">
      <c r="A43" s="4" t="s">
        <v>214</v>
      </c>
      <c r="B43" s="4" t="s">
        <v>215</v>
      </c>
      <c r="C43" s="4" t="s">
        <v>1114</v>
      </c>
      <c r="D43" s="4" t="s">
        <v>95</v>
      </c>
      <c r="E43" s="8">
        <v>44943.0597222222</v>
      </c>
      <c r="F43" s="4" t="s">
        <v>1104</v>
      </c>
      <c r="G43" s="4" t="s">
        <v>64</v>
      </c>
      <c r="H43" s="10"/>
      <c r="I43" s="10"/>
      <c r="J43" s="4" t="s">
        <v>1121</v>
      </c>
    </row>
    <row r="44" hidden="1" spans="1:10">
      <c r="A44" s="4" t="s">
        <v>212</v>
      </c>
      <c r="B44" s="4" t="s">
        <v>213</v>
      </c>
      <c r="C44" s="4" t="s">
        <v>1114</v>
      </c>
      <c r="D44" s="4" t="s">
        <v>95</v>
      </c>
      <c r="E44" s="8">
        <v>44943.0534722222</v>
      </c>
      <c r="F44" s="4" t="s">
        <v>1104</v>
      </c>
      <c r="G44" s="4" t="s">
        <v>64</v>
      </c>
      <c r="H44" s="10"/>
      <c r="I44" s="10"/>
      <c r="J44" s="4" t="s">
        <v>1121</v>
      </c>
    </row>
    <row r="45" hidden="1" spans="1:10">
      <c r="A45" s="4" t="s">
        <v>207</v>
      </c>
      <c r="B45" s="4" t="s">
        <v>208</v>
      </c>
      <c r="C45" s="4" t="s">
        <v>1114</v>
      </c>
      <c r="D45" s="4" t="s">
        <v>95</v>
      </c>
      <c r="E45" s="8">
        <v>44943.0270833333</v>
      </c>
      <c r="F45" s="4" t="s">
        <v>1104</v>
      </c>
      <c r="G45" s="4" t="s">
        <v>64</v>
      </c>
      <c r="H45" s="10"/>
      <c r="I45" s="10"/>
      <c r="J45" s="4" t="s">
        <v>1121</v>
      </c>
    </row>
    <row r="46" hidden="1" spans="1:10">
      <c r="A46" s="4" t="s">
        <v>175</v>
      </c>
      <c r="B46" s="4" t="s">
        <v>176</v>
      </c>
      <c r="C46" s="4" t="s">
        <v>1087</v>
      </c>
      <c r="D46" s="4" t="s">
        <v>95</v>
      </c>
      <c r="E46" s="8">
        <v>44942.3361111111</v>
      </c>
      <c r="F46" s="4" t="s">
        <v>1088</v>
      </c>
      <c r="G46" s="4" t="s">
        <v>64</v>
      </c>
      <c r="H46" s="10"/>
      <c r="I46" s="10"/>
      <c r="J46" s="4" t="s">
        <v>1090</v>
      </c>
    </row>
    <row r="47" hidden="1" spans="1:10">
      <c r="A47" s="4" t="s">
        <v>185</v>
      </c>
      <c r="B47" s="4" t="s">
        <v>186</v>
      </c>
      <c r="C47" s="4" t="s">
        <v>1087</v>
      </c>
      <c r="D47" s="4" t="s">
        <v>105</v>
      </c>
      <c r="E47" s="8">
        <v>44942.275</v>
      </c>
      <c r="F47" s="4" t="s">
        <v>1087</v>
      </c>
      <c r="G47" s="4" t="s">
        <v>64</v>
      </c>
      <c r="H47" s="10"/>
      <c r="I47" s="10"/>
      <c r="J47" s="4" t="s">
        <v>1090</v>
      </c>
    </row>
    <row r="48" hidden="1" spans="1:10">
      <c r="A48" s="4" t="s">
        <v>183</v>
      </c>
      <c r="B48" s="4" t="s">
        <v>184</v>
      </c>
      <c r="C48" s="4" t="s">
        <v>1087</v>
      </c>
      <c r="D48" s="4" t="s">
        <v>95</v>
      </c>
      <c r="E48" s="8">
        <v>44942.2541666667</v>
      </c>
      <c r="F48" s="4" t="s">
        <v>1088</v>
      </c>
      <c r="G48" s="4" t="s">
        <v>64</v>
      </c>
      <c r="H48" s="10"/>
      <c r="I48" s="10"/>
      <c r="J48" s="4" t="s">
        <v>1090</v>
      </c>
    </row>
    <row r="49" hidden="1" spans="1:10">
      <c r="A49" s="4" t="s">
        <v>181</v>
      </c>
      <c r="B49" s="4" t="s">
        <v>182</v>
      </c>
      <c r="C49" s="4" t="s">
        <v>1087</v>
      </c>
      <c r="D49" s="4" t="s">
        <v>95</v>
      </c>
      <c r="E49" s="8">
        <v>44942.2375</v>
      </c>
      <c r="F49" s="4" t="s">
        <v>1088</v>
      </c>
      <c r="G49" s="4" t="s">
        <v>64</v>
      </c>
      <c r="H49" s="10"/>
      <c r="I49" s="10"/>
      <c r="J49" s="4" t="s">
        <v>1090</v>
      </c>
    </row>
    <row r="50" hidden="1" spans="1:10">
      <c r="A50" s="4" t="s">
        <v>179</v>
      </c>
      <c r="B50" s="4" t="s">
        <v>180</v>
      </c>
      <c r="C50" s="4" t="s">
        <v>1087</v>
      </c>
      <c r="D50" s="4" t="s">
        <v>95</v>
      </c>
      <c r="E50" s="8">
        <v>44942.15625</v>
      </c>
      <c r="F50" s="4" t="s">
        <v>1088</v>
      </c>
      <c r="G50" s="4" t="s">
        <v>64</v>
      </c>
      <c r="H50" s="10"/>
      <c r="I50" s="10"/>
      <c r="J50" s="4" t="s">
        <v>1090</v>
      </c>
    </row>
    <row r="51" hidden="1" spans="1:10">
      <c r="A51" s="4" t="s">
        <v>171</v>
      </c>
      <c r="B51" s="4" t="s">
        <v>172</v>
      </c>
      <c r="C51" s="4" t="s">
        <v>1087</v>
      </c>
      <c r="D51" s="4" t="s">
        <v>95</v>
      </c>
      <c r="E51" s="8">
        <v>44940.3173611111</v>
      </c>
      <c r="F51" s="4" t="s">
        <v>1088</v>
      </c>
      <c r="G51" s="4" t="s">
        <v>64</v>
      </c>
      <c r="H51" s="10"/>
      <c r="I51" s="10"/>
      <c r="J51" s="4" t="s">
        <v>1090</v>
      </c>
    </row>
    <row r="52" hidden="1" spans="1:10">
      <c r="A52" s="4" t="s">
        <v>163</v>
      </c>
      <c r="B52" s="4" t="s">
        <v>164</v>
      </c>
      <c r="C52" s="4" t="s">
        <v>1087</v>
      </c>
      <c r="D52" s="4" t="s">
        <v>95</v>
      </c>
      <c r="E52" s="8">
        <v>44940.3125</v>
      </c>
      <c r="F52" s="4" t="s">
        <v>1088</v>
      </c>
      <c r="G52" s="4" t="s">
        <v>64</v>
      </c>
      <c r="H52" s="10"/>
      <c r="I52" s="10"/>
      <c r="J52" s="4" t="s">
        <v>1090</v>
      </c>
    </row>
    <row r="53" hidden="1" spans="1:10">
      <c r="A53" s="4" t="s">
        <v>159</v>
      </c>
      <c r="B53" s="4" t="s">
        <v>160</v>
      </c>
      <c r="C53" s="4" t="s">
        <v>1087</v>
      </c>
      <c r="D53" s="4" t="s">
        <v>105</v>
      </c>
      <c r="E53" s="8">
        <v>44940.3069444444</v>
      </c>
      <c r="F53" s="4" t="s">
        <v>1087</v>
      </c>
      <c r="G53" s="4" t="s">
        <v>64</v>
      </c>
      <c r="H53" s="10"/>
      <c r="I53" s="10"/>
      <c r="J53" s="4" t="s">
        <v>1090</v>
      </c>
    </row>
    <row r="54" hidden="1" spans="1:10">
      <c r="A54" s="4" t="s">
        <v>161</v>
      </c>
      <c r="B54" s="4" t="s">
        <v>162</v>
      </c>
      <c r="C54" s="4" t="s">
        <v>1087</v>
      </c>
      <c r="D54" s="4" t="s">
        <v>95</v>
      </c>
      <c r="E54" s="8">
        <v>44940.3034722222</v>
      </c>
      <c r="F54" s="4" t="s">
        <v>1088</v>
      </c>
      <c r="G54" s="4" t="s">
        <v>64</v>
      </c>
      <c r="H54" s="10"/>
      <c r="I54" s="10"/>
      <c r="J54" s="4" t="s">
        <v>1090</v>
      </c>
    </row>
    <row r="55" hidden="1" spans="1:10">
      <c r="A55" s="4" t="s">
        <v>157</v>
      </c>
      <c r="B55" s="4" t="s">
        <v>158</v>
      </c>
      <c r="C55" s="4" t="s">
        <v>1087</v>
      </c>
      <c r="D55" s="4" t="s">
        <v>95</v>
      </c>
      <c r="E55" s="8">
        <v>44940.2930555556</v>
      </c>
      <c r="F55" s="4" t="s">
        <v>1088</v>
      </c>
      <c r="G55" s="4" t="s">
        <v>64</v>
      </c>
      <c r="H55" s="10"/>
      <c r="I55" s="10"/>
      <c r="J55" s="4" t="s">
        <v>1090</v>
      </c>
    </row>
    <row r="56" hidden="1" spans="1:10">
      <c r="A56" s="4" t="s">
        <v>155</v>
      </c>
      <c r="B56" s="4" t="s">
        <v>156</v>
      </c>
      <c r="C56" s="4" t="s">
        <v>1087</v>
      </c>
      <c r="D56" s="4" t="s">
        <v>95</v>
      </c>
      <c r="E56" s="8">
        <v>44940.2638888889</v>
      </c>
      <c r="F56" s="4" t="s">
        <v>1088</v>
      </c>
      <c r="G56" s="4" t="s">
        <v>64</v>
      </c>
      <c r="H56" s="10"/>
      <c r="I56" s="10"/>
      <c r="J56" s="4" t="s">
        <v>1090</v>
      </c>
    </row>
    <row r="57" hidden="1" spans="1:10">
      <c r="A57" s="4" t="s">
        <v>312</v>
      </c>
      <c r="B57" s="4" t="s">
        <v>313</v>
      </c>
      <c r="C57" s="4" t="s">
        <v>1085</v>
      </c>
      <c r="D57" s="4" t="s">
        <v>95</v>
      </c>
      <c r="E57" s="8">
        <v>44940.2604166667</v>
      </c>
      <c r="F57" s="4" t="s">
        <v>1085</v>
      </c>
      <c r="G57" s="4" t="s">
        <v>64</v>
      </c>
      <c r="H57" s="10"/>
      <c r="I57" s="10"/>
      <c r="J57" s="4" t="s">
        <v>1095</v>
      </c>
    </row>
    <row r="58" hidden="1" spans="1:10">
      <c r="A58" s="4" t="s">
        <v>308</v>
      </c>
      <c r="B58" s="4" t="s">
        <v>309</v>
      </c>
      <c r="C58" s="4" t="s">
        <v>1085</v>
      </c>
      <c r="D58" s="4" t="s">
        <v>95</v>
      </c>
      <c r="E58" s="8">
        <v>44940.2576388889</v>
      </c>
      <c r="F58" s="4" t="s">
        <v>1123</v>
      </c>
      <c r="G58" s="4" t="s">
        <v>64</v>
      </c>
      <c r="H58" s="10"/>
      <c r="I58" s="10"/>
      <c r="J58" s="4" t="s">
        <v>1095</v>
      </c>
    </row>
    <row r="59" hidden="1" spans="1:10">
      <c r="A59" s="4" t="s">
        <v>153</v>
      </c>
      <c r="B59" s="4" t="s">
        <v>154</v>
      </c>
      <c r="C59" s="4" t="s">
        <v>1087</v>
      </c>
      <c r="D59" s="4" t="s">
        <v>95</v>
      </c>
      <c r="E59" s="8">
        <v>44940.2555555556</v>
      </c>
      <c r="F59" s="4" t="s">
        <v>1088</v>
      </c>
      <c r="G59" s="4" t="s">
        <v>64</v>
      </c>
      <c r="H59" s="10"/>
      <c r="I59" s="10"/>
      <c r="J59" s="4" t="s">
        <v>1090</v>
      </c>
    </row>
    <row r="60" hidden="1" spans="1:10">
      <c r="A60" s="4" t="s">
        <v>151</v>
      </c>
      <c r="B60" s="4" t="s">
        <v>152</v>
      </c>
      <c r="C60" s="4" t="s">
        <v>1087</v>
      </c>
      <c r="D60" s="4" t="s">
        <v>95</v>
      </c>
      <c r="E60" s="8">
        <v>44940.2493055556</v>
      </c>
      <c r="F60" s="4" t="s">
        <v>1088</v>
      </c>
      <c r="G60" s="4" t="s">
        <v>64</v>
      </c>
      <c r="H60" s="10"/>
      <c r="I60" s="10"/>
      <c r="J60" s="4" t="s">
        <v>1090</v>
      </c>
    </row>
    <row r="61" hidden="1" spans="1:10">
      <c r="A61" s="4" t="s">
        <v>310</v>
      </c>
      <c r="B61" s="4" t="s">
        <v>1124</v>
      </c>
      <c r="C61" s="4" t="s">
        <v>1085</v>
      </c>
      <c r="D61" s="4" t="s">
        <v>95</v>
      </c>
      <c r="E61" s="8">
        <v>44940.2486111111</v>
      </c>
      <c r="F61" s="4" t="s">
        <v>1085</v>
      </c>
      <c r="G61" s="4" t="s">
        <v>64</v>
      </c>
      <c r="H61" s="10"/>
      <c r="I61" s="10"/>
      <c r="J61" s="4" t="s">
        <v>1095</v>
      </c>
    </row>
    <row r="62" hidden="1" spans="1:10">
      <c r="A62" s="4" t="s">
        <v>306</v>
      </c>
      <c r="B62" s="4" t="s">
        <v>307</v>
      </c>
      <c r="C62" s="4" t="s">
        <v>1085</v>
      </c>
      <c r="D62" s="4" t="s">
        <v>95</v>
      </c>
      <c r="E62" s="8">
        <v>44940.2416666667</v>
      </c>
      <c r="F62" s="4" t="s">
        <v>1085</v>
      </c>
      <c r="G62" s="4" t="s">
        <v>64</v>
      </c>
      <c r="H62" s="10"/>
      <c r="I62" s="10"/>
      <c r="J62" s="4" t="s">
        <v>1095</v>
      </c>
    </row>
    <row r="63" hidden="1" spans="1:10">
      <c r="A63" s="4" t="s">
        <v>304</v>
      </c>
      <c r="B63" s="4" t="s">
        <v>305</v>
      </c>
      <c r="C63" s="4" t="s">
        <v>1085</v>
      </c>
      <c r="D63" s="4" t="s">
        <v>105</v>
      </c>
      <c r="E63" s="8">
        <v>44940.2270833333</v>
      </c>
      <c r="F63" s="4" t="s">
        <v>1085</v>
      </c>
      <c r="G63" s="4" t="s">
        <v>64</v>
      </c>
      <c r="H63" s="10"/>
      <c r="I63" s="10"/>
      <c r="J63" s="4" t="s">
        <v>237</v>
      </c>
    </row>
    <row r="64" hidden="1" spans="1:10">
      <c r="A64" s="4" t="s">
        <v>369</v>
      </c>
      <c r="B64" s="4" t="s">
        <v>370</v>
      </c>
      <c r="C64" s="4" t="s">
        <v>1085</v>
      </c>
      <c r="D64" s="4" t="s">
        <v>105</v>
      </c>
      <c r="E64" s="8">
        <v>44939.2638888889</v>
      </c>
      <c r="F64" s="4" t="s">
        <v>1085</v>
      </c>
      <c r="G64" s="4" t="s">
        <v>64</v>
      </c>
      <c r="H64" s="10"/>
      <c r="I64" s="10"/>
      <c r="J64" s="4" t="s">
        <v>237</v>
      </c>
    </row>
    <row r="65" hidden="1" spans="1:10">
      <c r="A65" s="4" t="s">
        <v>244</v>
      </c>
      <c r="B65" s="4" t="s">
        <v>245</v>
      </c>
      <c r="C65" s="4" t="s">
        <v>1102</v>
      </c>
      <c r="D65" s="4" t="s">
        <v>105</v>
      </c>
      <c r="E65" s="8">
        <v>44939.1743055556</v>
      </c>
      <c r="F65" s="4" t="s">
        <v>1094</v>
      </c>
      <c r="G65" s="4" t="s">
        <v>64</v>
      </c>
      <c r="H65" s="10"/>
      <c r="I65" s="10"/>
      <c r="J65" s="4" t="s">
        <v>430</v>
      </c>
    </row>
    <row r="66" hidden="1" spans="1:10">
      <c r="A66" s="4" t="s">
        <v>240</v>
      </c>
      <c r="B66" s="4" t="s">
        <v>241</v>
      </c>
      <c r="C66" s="4" t="s">
        <v>1102</v>
      </c>
      <c r="D66" s="4" t="s">
        <v>105</v>
      </c>
      <c r="E66" s="8">
        <v>44939.1541666667</v>
      </c>
      <c r="F66" s="4" t="s">
        <v>1102</v>
      </c>
      <c r="G66" s="4" t="s">
        <v>64</v>
      </c>
      <c r="H66" s="10"/>
      <c r="I66" s="10"/>
      <c r="J66" s="4" t="s">
        <v>430</v>
      </c>
    </row>
    <row r="67" hidden="1" spans="1:10">
      <c r="A67" s="4" t="s">
        <v>451</v>
      </c>
      <c r="B67" s="4" t="s">
        <v>1125</v>
      </c>
      <c r="C67" s="4" t="s">
        <v>1087</v>
      </c>
      <c r="D67" s="4" t="s">
        <v>105</v>
      </c>
      <c r="E67" s="8">
        <v>44939.0798611111</v>
      </c>
      <c r="F67" s="4" t="s">
        <v>1087</v>
      </c>
      <c r="G67" s="4" t="s">
        <v>64</v>
      </c>
      <c r="H67" s="10"/>
      <c r="I67" s="10"/>
      <c r="J67" s="4" t="s">
        <v>450</v>
      </c>
    </row>
    <row r="68" hidden="1" spans="1:10">
      <c r="A68" s="4" t="s">
        <v>1126</v>
      </c>
      <c r="B68" s="4" t="s">
        <v>1127</v>
      </c>
      <c r="C68" s="4" t="s">
        <v>1087</v>
      </c>
      <c r="D68" s="4" t="s">
        <v>105</v>
      </c>
      <c r="E68" s="8">
        <v>44939.04375</v>
      </c>
      <c r="F68" s="4" t="s">
        <v>1087</v>
      </c>
      <c r="G68" s="4" t="s">
        <v>64</v>
      </c>
      <c r="H68" s="10"/>
      <c r="I68" s="10"/>
      <c r="J68" s="4" t="s">
        <v>255</v>
      </c>
    </row>
    <row r="69" hidden="1" spans="1:10">
      <c r="A69" s="4" t="s">
        <v>324</v>
      </c>
      <c r="B69" s="4" t="s">
        <v>1128</v>
      </c>
      <c r="C69" s="4" t="s">
        <v>1085</v>
      </c>
      <c r="D69" s="4" t="s">
        <v>105</v>
      </c>
      <c r="E69" s="8">
        <v>44939.0298611111</v>
      </c>
      <c r="F69" s="4" t="s">
        <v>1085</v>
      </c>
      <c r="G69" s="4" t="s">
        <v>64</v>
      </c>
      <c r="H69" s="10"/>
      <c r="I69" s="10"/>
      <c r="J69" s="4" t="s">
        <v>237</v>
      </c>
    </row>
    <row r="70" hidden="1" spans="1:10">
      <c r="A70" s="4" t="s">
        <v>252</v>
      </c>
      <c r="B70" s="4" t="s">
        <v>253</v>
      </c>
      <c r="C70" s="4" t="s">
        <v>1085</v>
      </c>
      <c r="D70" s="4" t="s">
        <v>105</v>
      </c>
      <c r="E70" s="8">
        <v>44938.8819444444</v>
      </c>
      <c r="F70" s="4" t="s">
        <v>1085</v>
      </c>
      <c r="G70" s="4" t="s">
        <v>64</v>
      </c>
      <c r="H70" s="10"/>
      <c r="I70" s="10"/>
      <c r="J70" s="4" t="s">
        <v>237</v>
      </c>
    </row>
    <row r="71" hidden="1" spans="1:10">
      <c r="A71" s="4" t="s">
        <v>248</v>
      </c>
      <c r="B71" s="4" t="s">
        <v>249</v>
      </c>
      <c r="C71" s="4" t="s">
        <v>1092</v>
      </c>
      <c r="D71" s="4" t="s">
        <v>105</v>
      </c>
      <c r="E71" s="8">
        <v>44937.1840277778</v>
      </c>
      <c r="F71" s="4" t="s">
        <v>1087</v>
      </c>
      <c r="G71" s="4" t="s">
        <v>64</v>
      </c>
      <c r="H71" s="10"/>
      <c r="I71" s="10"/>
      <c r="J71" s="4" t="s">
        <v>237</v>
      </c>
    </row>
    <row r="72" hidden="1" spans="1:10">
      <c r="A72" s="4" t="s">
        <v>246</v>
      </c>
      <c r="B72" s="4" t="s">
        <v>247</v>
      </c>
      <c r="C72" s="4" t="s">
        <v>1092</v>
      </c>
      <c r="D72" s="4" t="s">
        <v>105</v>
      </c>
      <c r="E72" s="8">
        <v>44937.1715277778</v>
      </c>
      <c r="F72" s="4" t="s">
        <v>1087</v>
      </c>
      <c r="G72" s="4" t="s">
        <v>64</v>
      </c>
      <c r="H72" s="10"/>
      <c r="I72" s="10"/>
      <c r="J72" s="4" t="s">
        <v>237</v>
      </c>
    </row>
    <row r="73" hidden="1" spans="1:10">
      <c r="A73" s="4" t="s">
        <v>410</v>
      </c>
      <c r="B73" s="4" t="s">
        <v>411</v>
      </c>
      <c r="C73" s="4" t="s">
        <v>1092</v>
      </c>
      <c r="D73" s="4" t="s">
        <v>105</v>
      </c>
      <c r="E73" s="8">
        <v>44937.1138888889</v>
      </c>
      <c r="F73" s="4" t="s">
        <v>1092</v>
      </c>
      <c r="G73" s="4" t="s">
        <v>64</v>
      </c>
      <c r="H73" s="10"/>
      <c r="I73" s="10"/>
      <c r="J73" s="4" t="s">
        <v>1095</v>
      </c>
    </row>
    <row r="74" hidden="1" spans="1:10">
      <c r="A74" s="4" t="s">
        <v>408</v>
      </c>
      <c r="B74" s="4" t="s">
        <v>409</v>
      </c>
      <c r="C74" s="4" t="s">
        <v>1092</v>
      </c>
      <c r="D74" s="4" t="s">
        <v>105</v>
      </c>
      <c r="E74" s="8">
        <v>44937.1090277778</v>
      </c>
      <c r="F74" s="4" t="s">
        <v>1092</v>
      </c>
      <c r="G74" s="4" t="s">
        <v>64</v>
      </c>
      <c r="H74" s="10"/>
      <c r="I74" s="10"/>
      <c r="J74" s="4" t="s">
        <v>1095</v>
      </c>
    </row>
    <row r="75" hidden="1" spans="1:10">
      <c r="A75" s="4" t="s">
        <v>1129</v>
      </c>
      <c r="B75" s="4" t="s">
        <v>1130</v>
      </c>
      <c r="C75" s="4" t="s">
        <v>1092</v>
      </c>
      <c r="D75" s="4" t="s">
        <v>105</v>
      </c>
      <c r="E75" s="8">
        <v>44937.0993055556</v>
      </c>
      <c r="F75" s="4" t="s">
        <v>1092</v>
      </c>
      <c r="G75" s="4" t="s">
        <v>64</v>
      </c>
      <c r="H75" s="10"/>
      <c r="I75" s="10"/>
      <c r="J75" s="4" t="s">
        <v>1095</v>
      </c>
    </row>
    <row r="76" hidden="1" spans="1:10">
      <c r="A76" s="4" t="s">
        <v>93</v>
      </c>
      <c r="B76" s="4" t="s">
        <v>1131</v>
      </c>
      <c r="C76" s="4" t="s">
        <v>1085</v>
      </c>
      <c r="D76" s="4" t="s">
        <v>95</v>
      </c>
      <c r="E76" s="8">
        <v>44937.0611111111</v>
      </c>
      <c r="F76" s="4" t="s">
        <v>1132</v>
      </c>
      <c r="G76" s="4" t="s">
        <v>64</v>
      </c>
      <c r="H76" s="10"/>
      <c r="I76" s="10"/>
      <c r="J76" s="4" t="s">
        <v>568</v>
      </c>
    </row>
    <row r="77" hidden="1" spans="1:10">
      <c r="A77" s="4" t="s">
        <v>406</v>
      </c>
      <c r="B77" s="4" t="s">
        <v>407</v>
      </c>
      <c r="C77" s="4" t="s">
        <v>1092</v>
      </c>
      <c r="D77" s="4" t="s">
        <v>105</v>
      </c>
      <c r="E77" s="8">
        <v>44937.0548611111</v>
      </c>
      <c r="F77" s="4" t="s">
        <v>1092</v>
      </c>
      <c r="G77" s="4" t="s">
        <v>64</v>
      </c>
      <c r="H77" s="10"/>
      <c r="I77" s="10"/>
      <c r="J77" s="4" t="s">
        <v>1095</v>
      </c>
    </row>
    <row r="78" hidden="1" spans="1:10">
      <c r="A78" s="4" t="s">
        <v>416</v>
      </c>
      <c r="B78" s="4" t="s">
        <v>417</v>
      </c>
      <c r="C78" s="4" t="s">
        <v>1092</v>
      </c>
      <c r="D78" s="4" t="s">
        <v>105</v>
      </c>
      <c r="E78" s="8">
        <v>44936.1638888889</v>
      </c>
      <c r="F78" s="4" t="s">
        <v>1087</v>
      </c>
      <c r="G78" s="4" t="s">
        <v>64</v>
      </c>
      <c r="H78" s="10"/>
      <c r="I78" s="10"/>
      <c r="J78" s="4" t="s">
        <v>1095</v>
      </c>
    </row>
    <row r="79" hidden="1" spans="1:10">
      <c r="A79" s="4" t="s">
        <v>414</v>
      </c>
      <c r="B79" s="4" t="s">
        <v>415</v>
      </c>
      <c r="C79" s="4" t="s">
        <v>1092</v>
      </c>
      <c r="D79" s="4" t="s">
        <v>90</v>
      </c>
      <c r="E79" s="8">
        <v>44936.0895833333</v>
      </c>
      <c r="F79" s="4" t="s">
        <v>1133</v>
      </c>
      <c r="G79" s="4" t="s">
        <v>64</v>
      </c>
      <c r="H79" s="10"/>
      <c r="I79" s="10"/>
      <c r="J79" s="4" t="s">
        <v>378</v>
      </c>
    </row>
    <row r="80" hidden="1" spans="1:10">
      <c r="A80" s="4" t="s">
        <v>436</v>
      </c>
      <c r="B80" s="4" t="s">
        <v>437</v>
      </c>
      <c r="C80" s="4" t="s">
        <v>1094</v>
      </c>
      <c r="D80" s="4" t="s">
        <v>105</v>
      </c>
      <c r="E80" s="8">
        <v>44935.24375</v>
      </c>
      <c r="F80" s="4" t="s">
        <v>1094</v>
      </c>
      <c r="G80" s="4" t="s">
        <v>64</v>
      </c>
      <c r="H80" s="10"/>
      <c r="I80" s="10"/>
      <c r="J80" s="4" t="s">
        <v>804</v>
      </c>
    </row>
    <row r="81" hidden="1" spans="1:10">
      <c r="A81" s="4" t="s">
        <v>1134</v>
      </c>
      <c r="B81" s="4" t="s">
        <v>1135</v>
      </c>
      <c r="C81" s="4" t="s">
        <v>1092</v>
      </c>
      <c r="D81" s="4" t="s">
        <v>95</v>
      </c>
      <c r="E81" s="8">
        <v>44935.2395833333</v>
      </c>
      <c r="F81" s="4" t="s">
        <v>1092</v>
      </c>
      <c r="G81" s="4" t="s">
        <v>64</v>
      </c>
      <c r="H81" s="10"/>
      <c r="I81" s="10"/>
      <c r="J81" s="4" t="s">
        <v>1095</v>
      </c>
    </row>
    <row r="82" hidden="1" spans="1:10">
      <c r="A82" s="4" t="s">
        <v>1136</v>
      </c>
      <c r="B82" s="4" t="s">
        <v>1137</v>
      </c>
      <c r="C82" s="4" t="s">
        <v>1092</v>
      </c>
      <c r="D82" s="4" t="s">
        <v>95</v>
      </c>
      <c r="E82" s="8">
        <v>44935.2368055556</v>
      </c>
      <c r="F82" s="4" t="s">
        <v>1092</v>
      </c>
      <c r="G82" s="4" t="s">
        <v>64</v>
      </c>
      <c r="H82" s="10"/>
      <c r="I82" s="10"/>
      <c r="J82" s="4" t="s">
        <v>1095</v>
      </c>
    </row>
    <row r="83" hidden="1" spans="1:10">
      <c r="A83" s="4" t="s">
        <v>1138</v>
      </c>
      <c r="B83" s="4" t="s">
        <v>1139</v>
      </c>
      <c r="C83" s="4" t="s">
        <v>1092</v>
      </c>
      <c r="D83" s="4" t="s">
        <v>95</v>
      </c>
      <c r="E83" s="8">
        <v>44935.23125</v>
      </c>
      <c r="F83" s="4" t="s">
        <v>1092</v>
      </c>
      <c r="G83" s="4" t="s">
        <v>64</v>
      </c>
      <c r="H83" s="10"/>
      <c r="I83" s="10"/>
      <c r="J83" s="4" t="s">
        <v>1095</v>
      </c>
    </row>
    <row r="84" hidden="1" spans="1:10">
      <c r="A84" s="4" t="s">
        <v>402</v>
      </c>
      <c r="B84" s="4" t="s">
        <v>403</v>
      </c>
      <c r="C84" s="4" t="s">
        <v>1092</v>
      </c>
      <c r="D84" s="4" t="s">
        <v>95</v>
      </c>
      <c r="E84" s="8">
        <v>44935.2263888889</v>
      </c>
      <c r="F84" s="4" t="s">
        <v>1092</v>
      </c>
      <c r="G84" s="4" t="s">
        <v>64</v>
      </c>
      <c r="H84" s="10"/>
      <c r="I84" s="10"/>
      <c r="J84" s="4" t="s">
        <v>1095</v>
      </c>
    </row>
    <row r="85" hidden="1" spans="1:10">
      <c r="A85" s="4" t="s">
        <v>1140</v>
      </c>
      <c r="B85" s="4" t="s">
        <v>1141</v>
      </c>
      <c r="C85" s="4" t="s">
        <v>1092</v>
      </c>
      <c r="D85" s="4" t="s">
        <v>95</v>
      </c>
      <c r="E85" s="8">
        <v>44935.2020833333</v>
      </c>
      <c r="F85" s="4" t="s">
        <v>1092</v>
      </c>
      <c r="G85" s="4" t="s">
        <v>64</v>
      </c>
      <c r="H85" s="10"/>
      <c r="I85" s="10"/>
      <c r="J85" s="4" t="s">
        <v>1095</v>
      </c>
    </row>
    <row r="86" hidden="1" spans="1:10">
      <c r="A86" s="4" t="s">
        <v>1142</v>
      </c>
      <c r="B86" s="4" t="s">
        <v>1143</v>
      </c>
      <c r="C86" s="4" t="s">
        <v>1092</v>
      </c>
      <c r="D86" s="4" t="s">
        <v>95</v>
      </c>
      <c r="E86" s="8">
        <v>44935.1444444444</v>
      </c>
      <c r="F86" s="4" t="s">
        <v>1092</v>
      </c>
      <c r="G86" s="4" t="s">
        <v>64</v>
      </c>
      <c r="H86" s="10"/>
      <c r="I86" s="10"/>
      <c r="J86" s="4" t="s">
        <v>1095</v>
      </c>
    </row>
    <row r="87" hidden="1" spans="1:10">
      <c r="A87" s="4" t="s">
        <v>1144</v>
      </c>
      <c r="B87" s="4" t="s">
        <v>1145</v>
      </c>
      <c r="C87" s="4" t="s">
        <v>1092</v>
      </c>
      <c r="D87" s="4" t="s">
        <v>90</v>
      </c>
      <c r="E87" s="8">
        <v>44935.1208333333</v>
      </c>
      <c r="F87" s="4" t="s">
        <v>1092</v>
      </c>
      <c r="G87" s="4" t="s">
        <v>64</v>
      </c>
      <c r="H87" s="10"/>
      <c r="I87" s="10"/>
      <c r="J87" s="4" t="s">
        <v>1095</v>
      </c>
    </row>
    <row r="88" hidden="1" spans="1:10">
      <c r="A88" s="4" t="s">
        <v>396</v>
      </c>
      <c r="B88" s="4" t="s">
        <v>397</v>
      </c>
      <c r="C88" s="4" t="s">
        <v>1092</v>
      </c>
      <c r="D88" s="4" t="s">
        <v>95</v>
      </c>
      <c r="E88" s="8">
        <v>44935.0298611111</v>
      </c>
      <c r="F88" s="4" t="s">
        <v>1133</v>
      </c>
      <c r="G88" s="4" t="s">
        <v>64</v>
      </c>
      <c r="H88" s="10"/>
      <c r="I88" s="10"/>
      <c r="J88" s="4" t="s">
        <v>378</v>
      </c>
    </row>
    <row r="89" hidden="1" spans="1:10">
      <c r="A89" s="4" t="s">
        <v>349</v>
      </c>
      <c r="B89" s="4" t="s">
        <v>350</v>
      </c>
      <c r="C89" s="4" t="s">
        <v>1146</v>
      </c>
      <c r="D89" s="4" t="s">
        <v>95</v>
      </c>
      <c r="E89" s="8">
        <v>44933.2833333333</v>
      </c>
      <c r="F89" s="4" t="s">
        <v>1147</v>
      </c>
      <c r="G89" s="4" t="s">
        <v>64</v>
      </c>
      <c r="H89" s="10"/>
      <c r="I89" s="10"/>
      <c r="J89" s="4" t="s">
        <v>1148</v>
      </c>
    </row>
    <row r="90" hidden="1" spans="1:10">
      <c r="A90" s="4" t="s">
        <v>347</v>
      </c>
      <c r="B90" s="4" t="s">
        <v>348</v>
      </c>
      <c r="C90" s="4" t="s">
        <v>1146</v>
      </c>
      <c r="D90" s="4" t="s">
        <v>346</v>
      </c>
      <c r="E90" s="8">
        <v>44933.2673611111</v>
      </c>
      <c r="F90" s="4" t="s">
        <v>1149</v>
      </c>
      <c r="G90" s="4" t="s">
        <v>64</v>
      </c>
      <c r="H90" s="10"/>
      <c r="I90" s="10"/>
      <c r="J90" s="4" t="s">
        <v>1148</v>
      </c>
    </row>
    <row r="91" hidden="1" spans="1:10">
      <c r="A91" s="4" t="s">
        <v>344</v>
      </c>
      <c r="B91" s="4" t="s">
        <v>1150</v>
      </c>
      <c r="C91" s="4" t="s">
        <v>1146</v>
      </c>
      <c r="D91" s="4" t="s">
        <v>346</v>
      </c>
      <c r="E91" s="8">
        <v>44933.2430555556</v>
      </c>
      <c r="F91" s="4" t="s">
        <v>1151</v>
      </c>
      <c r="G91" s="4" t="s">
        <v>64</v>
      </c>
      <c r="H91" s="10"/>
      <c r="I91" s="10"/>
      <c r="J91" s="4" t="s">
        <v>1148</v>
      </c>
    </row>
    <row r="92" hidden="1" spans="1:10">
      <c r="A92" s="4" t="s">
        <v>1152</v>
      </c>
      <c r="B92" s="4" t="s">
        <v>229</v>
      </c>
      <c r="C92" s="4" t="s">
        <v>1114</v>
      </c>
      <c r="D92" s="4" t="s">
        <v>95</v>
      </c>
      <c r="E92" s="8">
        <v>44933.2284722222</v>
      </c>
      <c r="F92" s="4" t="s">
        <v>1153</v>
      </c>
      <c r="G92" s="4" t="s">
        <v>64</v>
      </c>
      <c r="H92" s="4"/>
      <c r="I92" s="10"/>
      <c r="J92" s="4" t="s">
        <v>772</v>
      </c>
    </row>
    <row r="93" hidden="1" spans="1:10">
      <c r="A93" s="4" t="s">
        <v>1154</v>
      </c>
      <c r="B93" s="4" t="s">
        <v>1155</v>
      </c>
      <c r="C93" s="4" t="s">
        <v>1092</v>
      </c>
      <c r="D93" s="4" t="s">
        <v>105</v>
      </c>
      <c r="E93" s="8">
        <v>44933.2125</v>
      </c>
      <c r="F93" s="4" t="s">
        <v>1092</v>
      </c>
      <c r="G93" s="4" t="s">
        <v>64</v>
      </c>
      <c r="H93" s="4"/>
      <c r="I93" s="10"/>
      <c r="J93" s="4" t="s">
        <v>1095</v>
      </c>
    </row>
    <row r="94" hidden="1" spans="1:10">
      <c r="A94" s="4" t="s">
        <v>1156</v>
      </c>
      <c r="B94" s="4" t="s">
        <v>1157</v>
      </c>
      <c r="C94" s="4" t="s">
        <v>1092</v>
      </c>
      <c r="D94" s="4" t="s">
        <v>95</v>
      </c>
      <c r="E94" s="8">
        <v>44933.2027777778</v>
      </c>
      <c r="F94" s="4" t="s">
        <v>1092</v>
      </c>
      <c r="G94" s="4" t="s">
        <v>64</v>
      </c>
      <c r="H94" s="4"/>
      <c r="I94" s="10"/>
      <c r="J94" s="4" t="s">
        <v>1095</v>
      </c>
    </row>
    <row r="95" hidden="1" spans="1:10">
      <c r="A95" s="4" t="s">
        <v>1158</v>
      </c>
      <c r="B95" s="4" t="s">
        <v>1159</v>
      </c>
      <c r="C95" s="4" t="s">
        <v>1092</v>
      </c>
      <c r="D95" s="4" t="s">
        <v>105</v>
      </c>
      <c r="E95" s="8">
        <v>44933.1972222222</v>
      </c>
      <c r="F95" s="4" t="s">
        <v>1092</v>
      </c>
      <c r="G95" s="4" t="s">
        <v>64</v>
      </c>
      <c r="H95" s="4"/>
      <c r="I95" s="10"/>
      <c r="J95" s="4" t="s">
        <v>1095</v>
      </c>
    </row>
    <row r="96" hidden="1" spans="1:10">
      <c r="A96" s="4" t="s">
        <v>385</v>
      </c>
      <c r="B96" s="4" t="s">
        <v>386</v>
      </c>
      <c r="C96" s="4" t="s">
        <v>1092</v>
      </c>
      <c r="D96" s="4" t="s">
        <v>105</v>
      </c>
      <c r="E96" s="8">
        <v>44933.1701388889</v>
      </c>
      <c r="F96" s="4" t="s">
        <v>1092</v>
      </c>
      <c r="G96" s="4" t="s">
        <v>64</v>
      </c>
      <c r="H96" s="4"/>
      <c r="I96" s="10"/>
      <c r="J96" s="4" t="s">
        <v>1095</v>
      </c>
    </row>
    <row r="97" hidden="1" spans="1:10">
      <c r="A97" s="4" t="s">
        <v>226</v>
      </c>
      <c r="B97" s="4" t="s">
        <v>227</v>
      </c>
      <c r="C97" s="4" t="s">
        <v>1114</v>
      </c>
      <c r="D97" s="4" t="s">
        <v>95</v>
      </c>
      <c r="E97" s="8">
        <v>44933.1493055556</v>
      </c>
      <c r="F97" s="4" t="s">
        <v>1120</v>
      </c>
      <c r="G97" s="4" t="s">
        <v>64</v>
      </c>
      <c r="H97" s="4"/>
      <c r="I97" s="10"/>
      <c r="J97" s="4" t="s">
        <v>1121</v>
      </c>
    </row>
    <row r="98" hidden="1" spans="1:10">
      <c r="A98" s="4" t="s">
        <v>383</v>
      </c>
      <c r="B98" s="4" t="s">
        <v>384</v>
      </c>
      <c r="C98" s="4" t="s">
        <v>1092</v>
      </c>
      <c r="D98" s="4" t="s">
        <v>105</v>
      </c>
      <c r="E98" s="8">
        <v>44933.1451388889</v>
      </c>
      <c r="F98" s="4" t="s">
        <v>1092</v>
      </c>
      <c r="G98" s="4" t="s">
        <v>64</v>
      </c>
      <c r="H98" s="4"/>
      <c r="I98" s="10"/>
      <c r="J98" s="4" t="s">
        <v>1095</v>
      </c>
    </row>
    <row r="99" hidden="1" spans="1:10">
      <c r="A99" s="4" t="s">
        <v>1160</v>
      </c>
      <c r="B99" s="4" t="s">
        <v>1161</v>
      </c>
      <c r="C99" s="4" t="s">
        <v>1114</v>
      </c>
      <c r="D99" s="4" t="s">
        <v>95</v>
      </c>
      <c r="E99" s="8">
        <v>44933.1256944444</v>
      </c>
      <c r="F99" s="4" t="s">
        <v>1162</v>
      </c>
      <c r="G99" s="4" t="s">
        <v>64</v>
      </c>
      <c r="H99" s="4"/>
      <c r="I99" s="10"/>
      <c r="J99" s="4" t="s">
        <v>614</v>
      </c>
    </row>
    <row r="100" hidden="1" spans="1:10">
      <c r="A100" s="4" t="s">
        <v>331</v>
      </c>
      <c r="B100" s="4" t="s">
        <v>1163</v>
      </c>
      <c r="C100" s="4" t="s">
        <v>1146</v>
      </c>
      <c r="D100" s="4" t="s">
        <v>105</v>
      </c>
      <c r="E100" s="8">
        <v>44933.0909722222</v>
      </c>
      <c r="F100" s="4" t="s">
        <v>1146</v>
      </c>
      <c r="G100" s="4" t="s">
        <v>64</v>
      </c>
      <c r="H100" s="4"/>
      <c r="I100" s="10"/>
      <c r="J100" s="4" t="s">
        <v>1164</v>
      </c>
    </row>
    <row r="101" hidden="1" spans="1:10">
      <c r="A101" s="4" t="s">
        <v>381</v>
      </c>
      <c r="B101" s="4" t="s">
        <v>382</v>
      </c>
      <c r="C101" s="4" t="s">
        <v>1092</v>
      </c>
      <c r="D101" s="4" t="s">
        <v>105</v>
      </c>
      <c r="E101" s="8">
        <v>44933.0743055556</v>
      </c>
      <c r="F101" s="4" t="s">
        <v>1092</v>
      </c>
      <c r="G101" s="4" t="s">
        <v>64</v>
      </c>
      <c r="H101" s="4"/>
      <c r="I101" s="10"/>
      <c r="J101" s="4" t="s">
        <v>1095</v>
      </c>
    </row>
    <row r="102" hidden="1" spans="1:10">
      <c r="A102" s="4" t="s">
        <v>379</v>
      </c>
      <c r="B102" s="4" t="s">
        <v>1165</v>
      </c>
      <c r="C102" s="4" t="s">
        <v>1092</v>
      </c>
      <c r="D102" s="4" t="s">
        <v>105</v>
      </c>
      <c r="E102" s="8">
        <v>44933.0604166667</v>
      </c>
      <c r="F102" s="4" t="s">
        <v>1087</v>
      </c>
      <c r="G102" s="4" t="s">
        <v>64</v>
      </c>
      <c r="H102" s="4"/>
      <c r="I102" s="10"/>
      <c r="J102" s="4" t="s">
        <v>1095</v>
      </c>
    </row>
    <row r="103" hidden="1" spans="1:10">
      <c r="A103" s="4" t="s">
        <v>329</v>
      </c>
      <c r="B103" s="4" t="s">
        <v>330</v>
      </c>
      <c r="C103" s="4" t="s">
        <v>1146</v>
      </c>
      <c r="D103" s="4" t="s">
        <v>105</v>
      </c>
      <c r="E103" s="8">
        <v>44933.0569444444</v>
      </c>
      <c r="F103" s="4" t="s">
        <v>1146</v>
      </c>
      <c r="G103" s="4" t="s">
        <v>64</v>
      </c>
      <c r="H103" s="4"/>
      <c r="I103" s="10"/>
      <c r="J103" s="4" t="s">
        <v>1164</v>
      </c>
    </row>
    <row r="104" hidden="1" spans="1:10">
      <c r="A104" s="4" t="s">
        <v>1166</v>
      </c>
      <c r="B104" s="4" t="s">
        <v>1167</v>
      </c>
      <c r="C104" s="4" t="s">
        <v>1092</v>
      </c>
      <c r="D104" s="4" t="s">
        <v>105</v>
      </c>
      <c r="E104" s="8">
        <v>44933.0520833333</v>
      </c>
      <c r="F104" s="4" t="s">
        <v>1087</v>
      </c>
      <c r="G104" s="4" t="s">
        <v>64</v>
      </c>
      <c r="H104" s="4"/>
      <c r="I104" s="10"/>
      <c r="J104" s="4" t="s">
        <v>1095</v>
      </c>
    </row>
    <row r="105" hidden="1" spans="1:10">
      <c r="A105" s="4" t="s">
        <v>1168</v>
      </c>
      <c r="B105" s="4" t="s">
        <v>1169</v>
      </c>
      <c r="C105" s="4" t="s">
        <v>1092</v>
      </c>
      <c r="D105" s="4" t="s">
        <v>105</v>
      </c>
      <c r="E105" s="8">
        <v>44933.0319444444</v>
      </c>
      <c r="F105" s="4" t="s">
        <v>1092</v>
      </c>
      <c r="G105" s="4" t="s">
        <v>64</v>
      </c>
      <c r="H105" s="4"/>
      <c r="I105" s="10"/>
      <c r="J105" s="4" t="s">
        <v>1095</v>
      </c>
    </row>
    <row r="106" hidden="1" spans="1:10">
      <c r="A106" s="4" t="s">
        <v>1170</v>
      </c>
      <c r="B106" s="4" t="s">
        <v>336</v>
      </c>
      <c r="C106" s="4" t="s">
        <v>1146</v>
      </c>
      <c r="D106" s="4" t="s">
        <v>95</v>
      </c>
      <c r="E106" s="8">
        <v>44932.94375</v>
      </c>
      <c r="F106" s="4" t="s">
        <v>1171</v>
      </c>
      <c r="G106" s="4" t="s">
        <v>64</v>
      </c>
      <c r="H106" s="4"/>
      <c r="I106" s="10"/>
      <c r="J106" s="4" t="s">
        <v>1172</v>
      </c>
    </row>
    <row r="107" hidden="1" spans="1:10">
      <c r="A107" s="4" t="s">
        <v>425</v>
      </c>
      <c r="B107" s="4" t="s">
        <v>426</v>
      </c>
      <c r="C107" s="4" t="s">
        <v>1087</v>
      </c>
      <c r="D107" s="4" t="s">
        <v>95</v>
      </c>
      <c r="E107" s="8">
        <v>44932.9152777778</v>
      </c>
      <c r="F107" s="4" t="s">
        <v>1173</v>
      </c>
      <c r="G107" s="4" t="s">
        <v>64</v>
      </c>
      <c r="H107" s="4"/>
      <c r="I107" s="10"/>
      <c r="J107" s="4" t="s">
        <v>424</v>
      </c>
    </row>
    <row r="108" hidden="1" spans="1:10">
      <c r="A108" s="4" t="s">
        <v>1174</v>
      </c>
      <c r="B108" s="4" t="s">
        <v>1175</v>
      </c>
      <c r="C108" s="4" t="s">
        <v>1146</v>
      </c>
      <c r="D108" s="4" t="s">
        <v>105</v>
      </c>
      <c r="E108" s="8">
        <v>44932.8951388889</v>
      </c>
      <c r="F108" s="4" t="s">
        <v>1146</v>
      </c>
      <c r="G108" s="4" t="s">
        <v>64</v>
      </c>
      <c r="H108" s="4"/>
      <c r="I108" s="10"/>
      <c r="J108" s="4" t="s">
        <v>1176</v>
      </c>
    </row>
    <row r="109" hidden="1" spans="1:10">
      <c r="A109" s="4" t="s">
        <v>339</v>
      </c>
      <c r="B109" s="4" t="s">
        <v>340</v>
      </c>
      <c r="C109" s="4" t="s">
        <v>1146</v>
      </c>
      <c r="D109" s="4" t="s">
        <v>90</v>
      </c>
      <c r="E109" s="8">
        <v>44932.1631944444</v>
      </c>
      <c r="F109" s="4" t="s">
        <v>1146</v>
      </c>
      <c r="G109" s="4" t="s">
        <v>64</v>
      </c>
      <c r="H109" s="4"/>
      <c r="I109" s="10"/>
      <c r="J109" s="4" t="s">
        <v>1177</v>
      </c>
    </row>
    <row r="110" hidden="1" spans="1:10">
      <c r="A110" s="4" t="s">
        <v>394</v>
      </c>
      <c r="B110" s="4" t="s">
        <v>395</v>
      </c>
      <c r="C110" s="4" t="s">
        <v>1092</v>
      </c>
      <c r="D110" s="4" t="s">
        <v>105</v>
      </c>
      <c r="E110" s="8">
        <v>44932.1569444444</v>
      </c>
      <c r="F110" s="4" t="s">
        <v>1087</v>
      </c>
      <c r="G110" s="4" t="s">
        <v>64</v>
      </c>
      <c r="H110" s="4"/>
      <c r="I110" s="10"/>
      <c r="J110" s="4" t="s">
        <v>1095</v>
      </c>
    </row>
    <row r="111" hidden="1" spans="1:10">
      <c r="A111" s="4" t="s">
        <v>1178</v>
      </c>
      <c r="B111" s="4" t="s">
        <v>1179</v>
      </c>
      <c r="C111" s="4" t="s">
        <v>1092</v>
      </c>
      <c r="D111" s="4" t="s">
        <v>105</v>
      </c>
      <c r="E111" s="8">
        <v>44932.1409722222</v>
      </c>
      <c r="F111" s="4" t="s">
        <v>1092</v>
      </c>
      <c r="G111" s="4" t="s">
        <v>64</v>
      </c>
      <c r="H111" s="4"/>
      <c r="I111" s="10"/>
      <c r="J111" s="4" t="s">
        <v>1095</v>
      </c>
    </row>
    <row r="112" hidden="1" spans="1:10">
      <c r="A112" s="4" t="s">
        <v>447</v>
      </c>
      <c r="B112" s="4" t="s">
        <v>448</v>
      </c>
      <c r="C112" s="4" t="s">
        <v>1146</v>
      </c>
      <c r="D112" s="4" t="s">
        <v>105</v>
      </c>
      <c r="E112" s="8">
        <v>44932.1340277778</v>
      </c>
      <c r="F112" s="4" t="s">
        <v>1146</v>
      </c>
      <c r="G112" s="4" t="s">
        <v>64</v>
      </c>
      <c r="H112" s="4"/>
      <c r="I112" s="10"/>
      <c r="J112" s="4" t="s">
        <v>444</v>
      </c>
    </row>
    <row r="113" hidden="1" spans="1:10">
      <c r="A113" s="4" t="s">
        <v>445</v>
      </c>
      <c r="B113" s="4" t="s">
        <v>446</v>
      </c>
      <c r="C113" s="4" t="s">
        <v>1146</v>
      </c>
      <c r="D113" s="4" t="s">
        <v>105</v>
      </c>
      <c r="E113" s="8">
        <v>44932.1326388889</v>
      </c>
      <c r="F113" s="4" t="s">
        <v>1146</v>
      </c>
      <c r="G113" s="4" t="s">
        <v>64</v>
      </c>
      <c r="H113" s="4"/>
      <c r="I113" s="10"/>
      <c r="J113" s="4" t="s">
        <v>444</v>
      </c>
    </row>
    <row r="114" hidden="1" spans="1:10">
      <c r="A114" s="4" t="s">
        <v>392</v>
      </c>
      <c r="B114" s="4" t="s">
        <v>393</v>
      </c>
      <c r="C114" s="4" t="s">
        <v>1092</v>
      </c>
      <c r="D114" s="4" t="s">
        <v>90</v>
      </c>
      <c r="E114" s="8">
        <v>44932.13125</v>
      </c>
      <c r="F114" s="4" t="s">
        <v>1092</v>
      </c>
      <c r="G114" s="4" t="s">
        <v>64</v>
      </c>
      <c r="H114" s="4"/>
      <c r="I114" s="10"/>
      <c r="J114" s="4" t="s">
        <v>1095</v>
      </c>
    </row>
    <row r="115" hidden="1" spans="1:10">
      <c r="A115" s="4" t="s">
        <v>1180</v>
      </c>
      <c r="B115" s="4" t="s">
        <v>1181</v>
      </c>
      <c r="C115" s="4" t="s">
        <v>1092</v>
      </c>
      <c r="D115" s="4" t="s">
        <v>105</v>
      </c>
      <c r="E115" s="8">
        <v>44932.1284722222</v>
      </c>
      <c r="F115" s="4" t="s">
        <v>1092</v>
      </c>
      <c r="G115" s="4" t="s">
        <v>64</v>
      </c>
      <c r="H115" s="4"/>
      <c r="I115" s="10"/>
      <c r="J115" s="4" t="s">
        <v>1095</v>
      </c>
    </row>
    <row r="116" hidden="1" spans="1:10">
      <c r="A116" s="4" t="s">
        <v>320</v>
      </c>
      <c r="B116" s="4" t="s">
        <v>321</v>
      </c>
      <c r="C116" s="4" t="s">
        <v>1146</v>
      </c>
      <c r="D116" s="4" t="s">
        <v>95</v>
      </c>
      <c r="E116" s="8">
        <v>44932.0888888889</v>
      </c>
      <c r="F116" s="4" t="s">
        <v>1151</v>
      </c>
      <c r="G116" s="4" t="s">
        <v>64</v>
      </c>
      <c r="H116" s="4"/>
      <c r="I116" s="10"/>
      <c r="J116" s="4" t="s">
        <v>627</v>
      </c>
    </row>
    <row r="117" hidden="1" spans="1:10">
      <c r="A117" s="4" t="s">
        <v>316</v>
      </c>
      <c r="B117" s="4" t="s">
        <v>317</v>
      </c>
      <c r="C117" s="4" t="s">
        <v>1146</v>
      </c>
      <c r="D117" s="4" t="s">
        <v>90</v>
      </c>
      <c r="E117" s="8">
        <v>44932.0555555556</v>
      </c>
      <c r="F117" s="4" t="s">
        <v>1182</v>
      </c>
      <c r="G117" s="4" t="s">
        <v>64</v>
      </c>
      <c r="H117" s="4"/>
      <c r="I117" s="10"/>
      <c r="J117" s="4" t="s">
        <v>1183</v>
      </c>
    </row>
    <row r="118" hidden="1" spans="1:10">
      <c r="A118" s="4" t="s">
        <v>318</v>
      </c>
      <c r="B118" s="4" t="s">
        <v>319</v>
      </c>
      <c r="C118" s="4" t="s">
        <v>1146</v>
      </c>
      <c r="D118" s="4" t="s">
        <v>105</v>
      </c>
      <c r="E118" s="8">
        <v>44932.0472222222</v>
      </c>
      <c r="F118" s="4" t="s">
        <v>1146</v>
      </c>
      <c r="G118" s="4" t="s">
        <v>64</v>
      </c>
      <c r="H118" s="4"/>
      <c r="I118" s="10"/>
      <c r="J118" s="4" t="s">
        <v>1183</v>
      </c>
    </row>
    <row r="119" hidden="1" spans="1:10">
      <c r="A119" s="4" t="s">
        <v>1184</v>
      </c>
      <c r="B119" s="4" t="s">
        <v>1185</v>
      </c>
      <c r="C119" s="4" t="s">
        <v>1092</v>
      </c>
      <c r="D119" s="4" t="s">
        <v>105</v>
      </c>
      <c r="E119" s="8">
        <v>44932.0319444444</v>
      </c>
      <c r="F119" s="4" t="s">
        <v>1092</v>
      </c>
      <c r="G119" s="4" t="s">
        <v>64</v>
      </c>
      <c r="H119" s="4"/>
      <c r="I119" s="10"/>
      <c r="J119" s="4" t="s">
        <v>1095</v>
      </c>
    </row>
    <row r="120" hidden="1" spans="1:10">
      <c r="A120" s="4" t="s">
        <v>1186</v>
      </c>
      <c r="B120" s="4" t="s">
        <v>1187</v>
      </c>
      <c r="C120" s="4" t="s">
        <v>1092</v>
      </c>
      <c r="D120" s="4" t="s">
        <v>105</v>
      </c>
      <c r="E120" s="8">
        <v>44932.0118055556</v>
      </c>
      <c r="F120" s="4" t="s">
        <v>1092</v>
      </c>
      <c r="G120" s="4" t="s">
        <v>64</v>
      </c>
      <c r="H120" s="4"/>
      <c r="I120" s="10"/>
      <c r="J120" s="4" t="s">
        <v>1095</v>
      </c>
    </row>
    <row r="121" hidden="1" spans="1:10">
      <c r="A121" s="4" t="s">
        <v>203</v>
      </c>
      <c r="B121" s="4" t="s">
        <v>1188</v>
      </c>
      <c r="C121" s="4" t="s">
        <v>1087</v>
      </c>
      <c r="D121" s="4" t="s">
        <v>95</v>
      </c>
      <c r="E121" s="8">
        <v>44931.2923611111</v>
      </c>
      <c r="F121" s="4" t="s">
        <v>1133</v>
      </c>
      <c r="G121" s="4" t="s">
        <v>64</v>
      </c>
      <c r="H121" s="4"/>
      <c r="I121" s="10"/>
      <c r="J121" s="4" t="s">
        <v>192</v>
      </c>
    </row>
    <row r="122" hidden="1" spans="1:10">
      <c r="A122" s="4" t="s">
        <v>201</v>
      </c>
      <c r="B122" s="4" t="s">
        <v>1189</v>
      </c>
      <c r="C122" s="4" t="s">
        <v>1087</v>
      </c>
      <c r="D122" s="4" t="s">
        <v>105</v>
      </c>
      <c r="E122" s="8">
        <v>44931.2805555556</v>
      </c>
      <c r="F122" s="4" t="s">
        <v>1087</v>
      </c>
      <c r="G122" s="4" t="s">
        <v>64</v>
      </c>
      <c r="H122" s="4"/>
      <c r="I122" s="10"/>
      <c r="J122" s="4" t="s">
        <v>192</v>
      </c>
    </row>
    <row r="123" hidden="1" spans="1:10">
      <c r="A123" s="4" t="s">
        <v>1190</v>
      </c>
      <c r="B123" s="4" t="s">
        <v>292</v>
      </c>
      <c r="C123" s="4" t="s">
        <v>1114</v>
      </c>
      <c r="D123" s="4" t="s">
        <v>95</v>
      </c>
      <c r="E123" s="8">
        <v>44931.15625</v>
      </c>
      <c r="F123" s="4" t="s">
        <v>1191</v>
      </c>
      <c r="G123" s="4" t="s">
        <v>64</v>
      </c>
      <c r="H123" s="4"/>
      <c r="I123" s="10"/>
      <c r="J123" s="4" t="s">
        <v>614</v>
      </c>
    </row>
    <row r="124" hidden="1" spans="1:10">
      <c r="A124" s="4" t="s">
        <v>145</v>
      </c>
      <c r="B124" s="4" t="s">
        <v>146</v>
      </c>
      <c r="C124" s="4" t="s">
        <v>1087</v>
      </c>
      <c r="D124" s="4" t="s">
        <v>105</v>
      </c>
      <c r="E124" s="8">
        <v>44931.1006944444</v>
      </c>
      <c r="F124" s="4" t="s">
        <v>1087</v>
      </c>
      <c r="G124" s="4" t="s">
        <v>64</v>
      </c>
      <c r="H124" s="4"/>
      <c r="I124" s="10"/>
      <c r="J124" s="4" t="s">
        <v>1090</v>
      </c>
    </row>
    <row r="125" hidden="1" spans="1:10">
      <c r="A125" s="4" t="s">
        <v>140</v>
      </c>
      <c r="B125" s="4" t="s">
        <v>141</v>
      </c>
      <c r="C125" s="4" t="s">
        <v>1087</v>
      </c>
      <c r="D125" s="4" t="s">
        <v>90</v>
      </c>
      <c r="E125" s="8">
        <v>44931.0708333333</v>
      </c>
      <c r="F125" s="4" t="s">
        <v>1088</v>
      </c>
      <c r="G125" s="4" t="s">
        <v>64</v>
      </c>
      <c r="H125" s="4"/>
      <c r="I125" s="10"/>
      <c r="J125" s="4" t="s">
        <v>1090</v>
      </c>
    </row>
    <row r="126" hidden="1" spans="1:10">
      <c r="A126" s="4" t="s">
        <v>404</v>
      </c>
      <c r="B126" s="4" t="s">
        <v>405</v>
      </c>
      <c r="C126" s="4" t="s">
        <v>1092</v>
      </c>
      <c r="D126" s="4" t="s">
        <v>105</v>
      </c>
      <c r="E126" s="8">
        <v>44931.0388888889</v>
      </c>
      <c r="F126" s="4" t="s">
        <v>1092</v>
      </c>
      <c r="G126" s="4" t="s">
        <v>64</v>
      </c>
      <c r="H126" s="4"/>
      <c r="I126" s="10"/>
      <c r="J126" s="4" t="s">
        <v>1095</v>
      </c>
    </row>
    <row r="127" hidden="1" spans="1:10">
      <c r="A127" s="4" t="s">
        <v>136</v>
      </c>
      <c r="B127" s="4" t="s">
        <v>137</v>
      </c>
      <c r="C127" s="4" t="s">
        <v>1087</v>
      </c>
      <c r="D127" s="4" t="s">
        <v>105</v>
      </c>
      <c r="E127" s="8">
        <v>44930.9756944444</v>
      </c>
      <c r="F127" s="4" t="s">
        <v>1087</v>
      </c>
      <c r="G127" s="4" t="s">
        <v>64</v>
      </c>
      <c r="H127" s="4"/>
      <c r="I127" s="10"/>
      <c r="J127" s="4" t="s">
        <v>1090</v>
      </c>
    </row>
    <row r="128" hidden="1" spans="1:10">
      <c r="A128" s="4" t="s">
        <v>75</v>
      </c>
      <c r="B128" s="4" t="s">
        <v>76</v>
      </c>
      <c r="C128" s="4" t="s">
        <v>1085</v>
      </c>
      <c r="D128" s="4" t="s">
        <v>105</v>
      </c>
      <c r="E128" s="8">
        <v>44930.91875</v>
      </c>
      <c r="F128" s="4" t="s">
        <v>1085</v>
      </c>
      <c r="G128" s="4" t="s">
        <v>64</v>
      </c>
      <c r="H128" s="4"/>
      <c r="I128" s="10"/>
      <c r="J128" s="4" t="s">
        <v>1100</v>
      </c>
    </row>
    <row r="129" hidden="1" spans="1:10">
      <c r="A129" s="4" t="s">
        <v>134</v>
      </c>
      <c r="B129" s="4" t="s">
        <v>135</v>
      </c>
      <c r="C129" s="4" t="s">
        <v>1087</v>
      </c>
      <c r="D129" s="4" t="s">
        <v>95</v>
      </c>
      <c r="E129" s="8">
        <v>44930.9118055556</v>
      </c>
      <c r="F129" s="4" t="s">
        <v>1088</v>
      </c>
      <c r="G129" s="4" t="s">
        <v>64</v>
      </c>
      <c r="H129" s="4"/>
      <c r="I129" s="10"/>
      <c r="J129" s="4" t="s">
        <v>1090</v>
      </c>
    </row>
    <row r="130" hidden="1" spans="1:10">
      <c r="A130" s="4" t="s">
        <v>62</v>
      </c>
      <c r="B130" s="4" t="s">
        <v>63</v>
      </c>
      <c r="C130" s="4" t="s">
        <v>1085</v>
      </c>
      <c r="D130" s="4" t="s">
        <v>105</v>
      </c>
      <c r="E130" s="8">
        <v>44930.8798611111</v>
      </c>
      <c r="F130" s="4" t="s">
        <v>1085</v>
      </c>
      <c r="G130" s="4" t="s">
        <v>64</v>
      </c>
      <c r="H130" s="4"/>
      <c r="I130" s="10"/>
      <c r="J130" s="4" t="s">
        <v>1100</v>
      </c>
    </row>
    <row r="131" hidden="1" spans="1:10">
      <c r="A131" s="4" t="s">
        <v>1192</v>
      </c>
      <c r="B131" s="4" t="s">
        <v>1193</v>
      </c>
      <c r="C131" s="4" t="s">
        <v>1085</v>
      </c>
      <c r="D131" s="4" t="s">
        <v>1194</v>
      </c>
      <c r="E131" s="8">
        <v>44925.2590277778</v>
      </c>
      <c r="F131" s="4" t="s">
        <v>1195</v>
      </c>
      <c r="G131" s="4" t="s">
        <v>64</v>
      </c>
      <c r="H131" s="4"/>
      <c r="I131" s="10"/>
      <c r="J131" s="4" t="s">
        <v>754</v>
      </c>
    </row>
    <row r="132" hidden="1" spans="1:10">
      <c r="A132" s="4" t="s">
        <v>126</v>
      </c>
      <c r="B132" s="4" t="s">
        <v>127</v>
      </c>
      <c r="C132" s="4" t="s">
        <v>1087</v>
      </c>
      <c r="D132" s="4" t="s">
        <v>105</v>
      </c>
      <c r="E132" s="8">
        <v>44925.2576388889</v>
      </c>
      <c r="F132" s="4" t="s">
        <v>1087</v>
      </c>
      <c r="G132" s="4" t="s">
        <v>64</v>
      </c>
      <c r="H132" s="4"/>
      <c r="I132" s="10"/>
      <c r="J132" s="4" t="s">
        <v>1090</v>
      </c>
    </row>
    <row r="133" hidden="1" spans="1:10">
      <c r="A133" s="4" t="s">
        <v>1196</v>
      </c>
      <c r="B133" s="4" t="s">
        <v>1197</v>
      </c>
      <c r="C133" s="4" t="s">
        <v>1085</v>
      </c>
      <c r="D133" s="4" t="s">
        <v>105</v>
      </c>
      <c r="E133" s="8">
        <v>44925.25625</v>
      </c>
      <c r="F133" s="4" t="s">
        <v>1085</v>
      </c>
      <c r="G133" s="4" t="s">
        <v>64</v>
      </c>
      <c r="H133" s="4"/>
      <c r="I133" s="10"/>
      <c r="J133" s="4" t="s">
        <v>1095</v>
      </c>
    </row>
    <row r="134" hidden="1" spans="1:10">
      <c r="A134" s="4" t="s">
        <v>114</v>
      </c>
      <c r="B134" s="4" t="s">
        <v>115</v>
      </c>
      <c r="C134" s="4" t="s">
        <v>1087</v>
      </c>
      <c r="D134" s="4" t="s">
        <v>105</v>
      </c>
      <c r="E134" s="8">
        <v>44925.2520833333</v>
      </c>
      <c r="F134" s="4" t="s">
        <v>1087</v>
      </c>
      <c r="G134" s="4" t="s">
        <v>64</v>
      </c>
      <c r="H134" s="4"/>
      <c r="I134" s="10"/>
      <c r="J134" s="4" t="s">
        <v>1090</v>
      </c>
    </row>
    <row r="135" hidden="1" spans="1:10">
      <c r="A135" s="4" t="s">
        <v>120</v>
      </c>
      <c r="B135" s="4" t="s">
        <v>121</v>
      </c>
      <c r="C135" s="4" t="s">
        <v>1087</v>
      </c>
      <c r="D135" s="4" t="s">
        <v>105</v>
      </c>
      <c r="E135" s="8">
        <v>44925.09375</v>
      </c>
      <c r="F135" s="4" t="s">
        <v>1087</v>
      </c>
      <c r="G135" s="4" t="s">
        <v>64</v>
      </c>
      <c r="H135" s="4"/>
      <c r="I135" s="10"/>
      <c r="J135" s="4" t="s">
        <v>1090</v>
      </c>
    </row>
    <row r="136" hidden="1" spans="1:10">
      <c r="A136" s="4" t="s">
        <v>110</v>
      </c>
      <c r="B136" s="4" t="s">
        <v>111</v>
      </c>
      <c r="C136" s="4" t="s">
        <v>1087</v>
      </c>
      <c r="D136" s="4" t="s">
        <v>105</v>
      </c>
      <c r="E136" s="8">
        <v>44922.1826388889</v>
      </c>
      <c r="F136" s="4" t="s">
        <v>1087</v>
      </c>
      <c r="G136" s="4" t="s">
        <v>64</v>
      </c>
      <c r="H136" s="4"/>
      <c r="I136" s="10"/>
      <c r="J136" s="4" t="s">
        <v>1090</v>
      </c>
    </row>
    <row r="137" hidden="1" spans="1:10">
      <c r="A137" s="4" t="s">
        <v>108</v>
      </c>
      <c r="B137" s="4" t="s">
        <v>109</v>
      </c>
      <c r="C137" s="4" t="s">
        <v>1087</v>
      </c>
      <c r="D137" s="4" t="s">
        <v>105</v>
      </c>
      <c r="E137" s="8">
        <v>44922.1340277778</v>
      </c>
      <c r="F137" s="4" t="s">
        <v>1087</v>
      </c>
      <c r="G137" s="4" t="s">
        <v>64</v>
      </c>
      <c r="H137" s="4"/>
      <c r="I137" s="10"/>
      <c r="J137" s="4" t="s">
        <v>1090</v>
      </c>
    </row>
    <row r="138" hidden="1" spans="1:10">
      <c r="A138" s="4" t="s">
        <v>1198</v>
      </c>
      <c r="B138" s="4" t="s">
        <v>1199</v>
      </c>
      <c r="C138" s="4" t="s">
        <v>1085</v>
      </c>
      <c r="D138" s="4" t="s">
        <v>105</v>
      </c>
      <c r="E138" s="8">
        <v>44921.2409722222</v>
      </c>
      <c r="F138" s="4" t="s">
        <v>1085</v>
      </c>
      <c r="G138" s="4" t="s">
        <v>64</v>
      </c>
      <c r="H138" s="4"/>
      <c r="I138" s="10"/>
      <c r="J138" s="4" t="s">
        <v>1100</v>
      </c>
    </row>
    <row r="139" hidden="1" spans="1:10">
      <c r="A139" s="4" t="s">
        <v>91</v>
      </c>
      <c r="B139" s="4" t="s">
        <v>92</v>
      </c>
      <c r="C139" s="4" t="s">
        <v>1085</v>
      </c>
      <c r="D139" s="4" t="s">
        <v>105</v>
      </c>
      <c r="E139" s="8">
        <v>44921.0055555556</v>
      </c>
      <c r="F139" s="4" t="s">
        <v>1085</v>
      </c>
      <c r="G139" s="4" t="s">
        <v>64</v>
      </c>
      <c r="H139" s="4"/>
      <c r="I139" s="10"/>
      <c r="J139" s="4" t="s">
        <v>1100</v>
      </c>
    </row>
    <row r="140" hidden="1" spans="1:10">
      <c r="A140" s="4" t="s">
        <v>278</v>
      </c>
      <c r="B140" s="4" t="s">
        <v>1200</v>
      </c>
      <c r="C140" s="4" t="s">
        <v>1087</v>
      </c>
      <c r="D140" s="4" t="s">
        <v>105</v>
      </c>
      <c r="E140" s="8">
        <v>44918.0944444444</v>
      </c>
      <c r="F140" s="4" t="s">
        <v>1087</v>
      </c>
      <c r="G140" s="4" t="s">
        <v>64</v>
      </c>
      <c r="H140" s="4"/>
      <c r="I140" s="10"/>
      <c r="J140" s="4" t="s">
        <v>255</v>
      </c>
    </row>
    <row r="141" hidden="1" spans="1:10">
      <c r="A141" s="4" t="s">
        <v>280</v>
      </c>
      <c r="B141" s="4" t="s">
        <v>1201</v>
      </c>
      <c r="C141" s="4" t="s">
        <v>1087</v>
      </c>
      <c r="D141" s="4" t="s">
        <v>105</v>
      </c>
      <c r="E141" s="8">
        <v>44917.9805555556</v>
      </c>
      <c r="F141" s="4" t="s">
        <v>1087</v>
      </c>
      <c r="G141" s="4" t="s">
        <v>64</v>
      </c>
      <c r="H141" s="4"/>
      <c r="I141" s="10"/>
      <c r="J141" s="4" t="s">
        <v>255</v>
      </c>
    </row>
    <row r="142" hidden="1" spans="1:10">
      <c r="A142" s="4" t="s">
        <v>287</v>
      </c>
      <c r="B142" s="4" t="s">
        <v>1202</v>
      </c>
      <c r="C142" s="4" t="s">
        <v>1087</v>
      </c>
      <c r="D142" s="4" t="s">
        <v>105</v>
      </c>
      <c r="E142" s="8">
        <v>44917.1645833333</v>
      </c>
      <c r="F142" s="4" t="s">
        <v>1087</v>
      </c>
      <c r="G142" s="4" t="s">
        <v>64</v>
      </c>
      <c r="H142" s="4"/>
      <c r="I142" s="10"/>
      <c r="J142" s="4" t="s">
        <v>255</v>
      </c>
    </row>
    <row r="143" hidden="1" spans="1:10">
      <c r="A143" s="4" t="s">
        <v>285</v>
      </c>
      <c r="B143" s="4" t="s">
        <v>1203</v>
      </c>
      <c r="C143" s="4" t="s">
        <v>1087</v>
      </c>
      <c r="D143" s="4" t="s">
        <v>105</v>
      </c>
      <c r="E143" s="8">
        <v>44915.2854166667</v>
      </c>
      <c r="F143" s="4" t="s">
        <v>1087</v>
      </c>
      <c r="G143" s="4" t="s">
        <v>64</v>
      </c>
      <c r="H143" s="4"/>
      <c r="I143" s="10"/>
      <c r="J143" s="4" t="s">
        <v>255</v>
      </c>
    </row>
    <row r="144" hidden="1" spans="1:10">
      <c r="A144" s="4" t="s">
        <v>1204</v>
      </c>
      <c r="B144" s="4" t="s">
        <v>1205</v>
      </c>
      <c r="C144" s="4" t="s">
        <v>1087</v>
      </c>
      <c r="D144" s="4" t="s">
        <v>105</v>
      </c>
      <c r="E144" s="8">
        <v>44913.9090277778</v>
      </c>
      <c r="F144" s="4" t="s">
        <v>1087</v>
      </c>
      <c r="G144" s="4" t="s">
        <v>64</v>
      </c>
      <c r="H144" s="4"/>
      <c r="I144" s="10"/>
      <c r="J144" s="4" t="s">
        <v>1095</v>
      </c>
    </row>
    <row r="145" hidden="1" spans="1:10">
      <c r="A145" s="4" t="s">
        <v>1206</v>
      </c>
      <c r="B145" s="4" t="s">
        <v>1207</v>
      </c>
      <c r="C145" s="4" t="s">
        <v>1087</v>
      </c>
      <c r="D145" s="4" t="s">
        <v>346</v>
      </c>
      <c r="E145" s="8">
        <v>44912.2451388889</v>
      </c>
      <c r="F145" s="4" t="s">
        <v>1151</v>
      </c>
      <c r="G145" s="4" t="s">
        <v>64</v>
      </c>
      <c r="H145" s="4"/>
      <c r="I145" s="10"/>
      <c r="J145" s="4" t="s">
        <v>255</v>
      </c>
    </row>
    <row r="146" hidden="1" spans="1:10">
      <c r="A146" s="4" t="s">
        <v>1208</v>
      </c>
      <c r="B146" s="4" t="s">
        <v>1209</v>
      </c>
      <c r="C146" s="4" t="s">
        <v>1092</v>
      </c>
      <c r="D146" s="4" t="s">
        <v>105</v>
      </c>
      <c r="E146" s="8">
        <v>44909.0638888889</v>
      </c>
      <c r="F146" s="4" t="s">
        <v>1092</v>
      </c>
      <c r="G146" s="4" t="s">
        <v>64</v>
      </c>
      <c r="H146" s="4"/>
      <c r="I146" s="10"/>
      <c r="J146" s="4" t="s">
        <v>1095</v>
      </c>
    </row>
    <row r="147" hidden="1" spans="1:10">
      <c r="A147" s="4" t="s">
        <v>1210</v>
      </c>
      <c r="B147" s="4" t="s">
        <v>1211</v>
      </c>
      <c r="C147" s="4" t="s">
        <v>1087</v>
      </c>
      <c r="D147" s="4" t="s">
        <v>105</v>
      </c>
      <c r="E147" s="8">
        <v>44908.2180555556</v>
      </c>
      <c r="F147" s="4" t="s">
        <v>1087</v>
      </c>
      <c r="G147" s="4" t="s">
        <v>64</v>
      </c>
      <c r="H147" s="4"/>
      <c r="I147" s="10"/>
      <c r="J147" s="4" t="s">
        <v>1095</v>
      </c>
    </row>
    <row r="148" hidden="1" spans="1:10">
      <c r="A148" s="4" t="s">
        <v>1212</v>
      </c>
      <c r="B148" s="4" t="s">
        <v>1213</v>
      </c>
      <c r="C148" s="4" t="s">
        <v>1146</v>
      </c>
      <c r="D148" s="4" t="s">
        <v>105</v>
      </c>
      <c r="E148" s="8">
        <v>44907.3479166667</v>
      </c>
      <c r="F148" s="4" t="s">
        <v>1146</v>
      </c>
      <c r="G148" s="4" t="s">
        <v>64</v>
      </c>
      <c r="H148" s="4"/>
      <c r="I148" s="10"/>
      <c r="J148" s="4" t="s">
        <v>1164</v>
      </c>
    </row>
    <row r="149" hidden="1" spans="1:10">
      <c r="A149" s="4" t="s">
        <v>400</v>
      </c>
      <c r="B149" s="4" t="s">
        <v>401</v>
      </c>
      <c r="C149" s="4" t="s">
        <v>1106</v>
      </c>
      <c r="D149" s="4" t="s">
        <v>90</v>
      </c>
      <c r="E149" s="8">
        <v>44907.1902777778</v>
      </c>
      <c r="F149" s="4" t="s">
        <v>1092</v>
      </c>
      <c r="G149" s="4" t="s">
        <v>64</v>
      </c>
      <c r="H149" s="4"/>
      <c r="I149" s="10"/>
      <c r="J149" s="4" t="s">
        <v>1095</v>
      </c>
    </row>
    <row r="150" hidden="1" spans="1:10">
      <c r="A150" s="4" t="s">
        <v>367</v>
      </c>
      <c r="B150" s="4" t="s">
        <v>368</v>
      </c>
      <c r="C150" s="4" t="s">
        <v>1085</v>
      </c>
      <c r="D150" s="4" t="s">
        <v>95</v>
      </c>
      <c r="E150" s="8">
        <v>44906.8777777778</v>
      </c>
      <c r="F150" s="4" t="s">
        <v>1214</v>
      </c>
      <c r="G150" s="4" t="s">
        <v>64</v>
      </c>
      <c r="H150" s="4"/>
      <c r="I150" s="10"/>
      <c r="J150" s="4" t="s">
        <v>1090</v>
      </c>
    </row>
    <row r="151" hidden="1" spans="1:10">
      <c r="A151" s="4" t="s">
        <v>199</v>
      </c>
      <c r="B151" s="4" t="s">
        <v>1215</v>
      </c>
      <c r="C151" s="4" t="s">
        <v>1087</v>
      </c>
      <c r="D151" s="4" t="s">
        <v>90</v>
      </c>
      <c r="E151" s="8">
        <v>44903.3319444444</v>
      </c>
      <c r="F151" s="4" t="s">
        <v>1087</v>
      </c>
      <c r="G151" s="4" t="s">
        <v>64</v>
      </c>
      <c r="H151" s="4"/>
      <c r="I151" s="10"/>
      <c r="J151" s="4" t="s">
        <v>1095</v>
      </c>
    </row>
    <row r="152" hidden="1" spans="1:10">
      <c r="A152" s="4" t="s">
        <v>1216</v>
      </c>
      <c r="B152" s="4" t="s">
        <v>1217</v>
      </c>
      <c r="C152" s="4" t="s">
        <v>1085</v>
      </c>
      <c r="D152" s="4" t="s">
        <v>105</v>
      </c>
      <c r="E152" s="8">
        <v>44903.1416666667</v>
      </c>
      <c r="F152" s="4" t="s">
        <v>1087</v>
      </c>
      <c r="G152" s="4" t="s">
        <v>64</v>
      </c>
      <c r="H152" s="4"/>
      <c r="I152" s="10"/>
      <c r="J152" s="4" t="s">
        <v>1090</v>
      </c>
    </row>
    <row r="153" hidden="1" spans="1:10">
      <c r="A153" s="4" t="s">
        <v>268</v>
      </c>
      <c r="B153" s="4" t="s">
        <v>1218</v>
      </c>
      <c r="C153" s="4" t="s">
        <v>1087</v>
      </c>
      <c r="D153" s="4" t="s">
        <v>90</v>
      </c>
      <c r="E153" s="8">
        <v>44902.1375</v>
      </c>
      <c r="F153" s="4" t="s">
        <v>1123</v>
      </c>
      <c r="G153" s="4" t="s">
        <v>64</v>
      </c>
      <c r="H153" s="4"/>
      <c r="I153" s="10"/>
      <c r="J153" s="4" t="s">
        <v>255</v>
      </c>
    </row>
    <row r="154" hidden="1" spans="1:10">
      <c r="A154" s="4" t="s">
        <v>197</v>
      </c>
      <c r="B154" s="4" t="s">
        <v>1219</v>
      </c>
      <c r="C154" s="4" t="s">
        <v>1087</v>
      </c>
      <c r="D154" s="4" t="s">
        <v>105</v>
      </c>
      <c r="E154" s="8">
        <v>44902.1</v>
      </c>
      <c r="F154" s="4" t="s">
        <v>1087</v>
      </c>
      <c r="G154" s="4" t="s">
        <v>64</v>
      </c>
      <c r="H154" s="4"/>
      <c r="I154" s="10"/>
      <c r="J154" s="4" t="s">
        <v>255</v>
      </c>
    </row>
    <row r="155" hidden="1" spans="1:10">
      <c r="A155" s="4" t="s">
        <v>1220</v>
      </c>
      <c r="B155" s="4" t="s">
        <v>1221</v>
      </c>
      <c r="C155" s="4" t="s">
        <v>1146</v>
      </c>
      <c r="D155" s="4" t="s">
        <v>90</v>
      </c>
      <c r="E155" s="8">
        <v>44889.2388888889</v>
      </c>
      <c r="F155" s="4" t="s">
        <v>1104</v>
      </c>
      <c r="G155" s="4" t="s">
        <v>64</v>
      </c>
      <c r="H155" s="4"/>
      <c r="I155" s="10"/>
      <c r="J155" s="4" t="s">
        <v>1100</v>
      </c>
    </row>
    <row r="156" hidden="1" spans="1:10">
      <c r="A156" s="4" t="s">
        <v>1222</v>
      </c>
      <c r="B156" s="4" t="s">
        <v>1223</v>
      </c>
      <c r="C156" s="4" t="s">
        <v>1146</v>
      </c>
      <c r="D156" s="4" t="s">
        <v>820</v>
      </c>
      <c r="E156" s="8">
        <v>44889.2368055556</v>
      </c>
      <c r="F156" s="4" t="s">
        <v>1146</v>
      </c>
      <c r="G156" s="4" t="s">
        <v>64</v>
      </c>
      <c r="H156" s="4"/>
      <c r="I156" s="10"/>
      <c r="J156" s="4" t="s">
        <v>1100</v>
      </c>
    </row>
    <row r="157" hidden="1" spans="1:10">
      <c r="A157" s="4" t="s">
        <v>1224</v>
      </c>
      <c r="B157" s="4" t="s">
        <v>1225</v>
      </c>
      <c r="C157" s="4" t="s">
        <v>1146</v>
      </c>
      <c r="D157" s="4" t="s">
        <v>820</v>
      </c>
      <c r="E157" s="8">
        <v>44887.8847222222</v>
      </c>
      <c r="F157" s="4" t="s">
        <v>1146</v>
      </c>
      <c r="G157" s="4" t="s">
        <v>64</v>
      </c>
      <c r="H157" s="4"/>
      <c r="I157" s="10"/>
      <c r="J157" s="4" t="s">
        <v>420</v>
      </c>
    </row>
    <row r="158" hidden="1" spans="1:10">
      <c r="A158" s="4" t="s">
        <v>88</v>
      </c>
      <c r="B158" s="4" t="s">
        <v>89</v>
      </c>
      <c r="C158" s="4" t="s">
        <v>1085</v>
      </c>
      <c r="D158" s="4" t="s">
        <v>90</v>
      </c>
      <c r="E158" s="8">
        <v>44885.9340277778</v>
      </c>
      <c r="F158" s="4" t="s">
        <v>1104</v>
      </c>
      <c r="G158" s="4" t="s">
        <v>64</v>
      </c>
      <c r="H158" s="4"/>
      <c r="I158" s="10"/>
      <c r="J158" s="4" t="s">
        <v>1100</v>
      </c>
    </row>
    <row r="159" hidden="1" spans="1:10">
      <c r="A159" s="4" t="s">
        <v>1226</v>
      </c>
      <c r="B159" s="4" t="s">
        <v>1227</v>
      </c>
      <c r="C159" s="4" t="s">
        <v>1087</v>
      </c>
      <c r="D159" s="4" t="s">
        <v>95</v>
      </c>
      <c r="E159" s="8">
        <v>44881.9895833333</v>
      </c>
      <c r="F159" s="4" t="s">
        <v>1228</v>
      </c>
      <c r="G159" s="4" t="s">
        <v>64</v>
      </c>
      <c r="H159" s="4"/>
      <c r="I159" s="10"/>
      <c r="J159" s="4" t="s">
        <v>1095</v>
      </c>
    </row>
    <row r="160" hidden="1" spans="1:10">
      <c r="A160" s="4" t="s">
        <v>86</v>
      </c>
      <c r="B160" s="4" t="s">
        <v>1229</v>
      </c>
      <c r="C160" s="4" t="s">
        <v>1085</v>
      </c>
      <c r="D160" s="4" t="s">
        <v>105</v>
      </c>
      <c r="E160" s="8">
        <v>44880.1777777778</v>
      </c>
      <c r="F160" s="4" t="s">
        <v>1085</v>
      </c>
      <c r="G160" s="4" t="s">
        <v>64</v>
      </c>
      <c r="H160" s="4"/>
      <c r="I160" s="10"/>
      <c r="J160" s="4" t="s">
        <v>1100</v>
      </c>
    </row>
    <row r="161" hidden="1" spans="1:10">
      <c r="A161" s="4" t="s">
        <v>294</v>
      </c>
      <c r="B161" s="4" t="s">
        <v>295</v>
      </c>
      <c r="C161" s="4" t="s">
        <v>1114</v>
      </c>
      <c r="D161" s="4" t="s">
        <v>95</v>
      </c>
      <c r="E161" s="8">
        <v>44879.0527777778</v>
      </c>
      <c r="F161" s="4" t="s">
        <v>1191</v>
      </c>
      <c r="G161" s="4" t="s">
        <v>64</v>
      </c>
      <c r="H161" s="4"/>
      <c r="I161" s="10"/>
      <c r="J161" s="4" t="s">
        <v>614</v>
      </c>
    </row>
    <row r="162" hidden="1" spans="1:10">
      <c r="A162" s="4" t="s">
        <v>238</v>
      </c>
      <c r="B162" s="4" t="s">
        <v>239</v>
      </c>
      <c r="C162" s="4" t="s">
        <v>1106</v>
      </c>
      <c r="D162" s="4" t="s">
        <v>105</v>
      </c>
      <c r="E162" s="8">
        <v>44874.8881944444</v>
      </c>
      <c r="F162" s="4" t="s">
        <v>1106</v>
      </c>
      <c r="G162" s="4" t="s">
        <v>64</v>
      </c>
      <c r="H162" s="4"/>
      <c r="I162" s="10"/>
      <c r="J162" s="4" t="s">
        <v>237</v>
      </c>
    </row>
    <row r="163" hidden="1" spans="1:10">
      <c r="A163" s="4" t="s">
        <v>242</v>
      </c>
      <c r="B163" s="4" t="s">
        <v>243</v>
      </c>
      <c r="C163" s="4" t="s">
        <v>1106</v>
      </c>
      <c r="D163" s="4" t="s">
        <v>95</v>
      </c>
      <c r="E163" s="8">
        <v>44874.8875</v>
      </c>
      <c r="F163" s="4" t="s">
        <v>1122</v>
      </c>
      <c r="G163" s="4" t="s">
        <v>64</v>
      </c>
      <c r="H163" s="4"/>
      <c r="I163" s="10"/>
      <c r="J163" s="4" t="s">
        <v>237</v>
      </c>
    </row>
    <row r="164" hidden="1" spans="1:10">
      <c r="A164" s="4" t="s">
        <v>1230</v>
      </c>
      <c r="B164" s="4" t="s">
        <v>1231</v>
      </c>
      <c r="C164" s="4" t="s">
        <v>1087</v>
      </c>
      <c r="D164" s="4" t="s">
        <v>95</v>
      </c>
      <c r="E164" s="8">
        <v>44870.2097222222</v>
      </c>
      <c r="F164" s="4" t="s">
        <v>1123</v>
      </c>
      <c r="G164" s="4" t="s">
        <v>64</v>
      </c>
      <c r="H164" s="4"/>
      <c r="I164" s="10"/>
      <c r="J164" s="4" t="s">
        <v>255</v>
      </c>
    </row>
    <row r="165" hidden="1" spans="1:10">
      <c r="A165" s="4" t="s">
        <v>264</v>
      </c>
      <c r="B165" s="4" t="s">
        <v>1232</v>
      </c>
      <c r="C165" s="4" t="s">
        <v>1087</v>
      </c>
      <c r="D165" s="4" t="s">
        <v>95</v>
      </c>
      <c r="E165" s="8">
        <v>44869.9541666667</v>
      </c>
      <c r="F165" s="4" t="s">
        <v>1233</v>
      </c>
      <c r="G165" s="4" t="s">
        <v>64</v>
      </c>
      <c r="H165" s="4"/>
      <c r="I165" s="10"/>
      <c r="J165" s="4" t="s">
        <v>255</v>
      </c>
    </row>
    <row r="166" hidden="1" spans="1:10">
      <c r="A166" s="4" t="s">
        <v>1234</v>
      </c>
      <c r="B166" s="4" t="s">
        <v>1235</v>
      </c>
      <c r="C166" s="4" t="s">
        <v>1114</v>
      </c>
      <c r="D166" s="4" t="s">
        <v>95</v>
      </c>
      <c r="E166" s="8">
        <v>44867.1625</v>
      </c>
      <c r="F166" s="4" t="s">
        <v>1162</v>
      </c>
      <c r="G166" s="4" t="s">
        <v>64</v>
      </c>
      <c r="H166" s="4"/>
      <c r="I166" s="10"/>
      <c r="J166" s="4" t="s">
        <v>614</v>
      </c>
    </row>
    <row r="167" hidden="1" spans="1:10">
      <c r="A167" s="4" t="s">
        <v>1236</v>
      </c>
      <c r="B167" s="4" t="s">
        <v>1237</v>
      </c>
      <c r="C167" s="4" t="s">
        <v>1114</v>
      </c>
      <c r="D167" s="4" t="s">
        <v>346</v>
      </c>
      <c r="E167" s="8">
        <v>44867.1513888889</v>
      </c>
      <c r="F167" s="4" t="s">
        <v>1153</v>
      </c>
      <c r="G167" s="4" t="s">
        <v>64</v>
      </c>
      <c r="H167" s="4"/>
      <c r="I167" s="10"/>
      <c r="J167" s="4" t="s">
        <v>614</v>
      </c>
    </row>
    <row r="168" hidden="1" spans="1:10">
      <c r="A168" s="4" t="s">
        <v>1238</v>
      </c>
      <c r="B168" s="4" t="s">
        <v>1239</v>
      </c>
      <c r="C168" s="4" t="s">
        <v>1094</v>
      </c>
      <c r="D168" s="4" t="s">
        <v>95</v>
      </c>
      <c r="E168" s="8">
        <v>44823.2715277778</v>
      </c>
      <c r="F168" s="4" t="s">
        <v>1094</v>
      </c>
      <c r="G168" s="4" t="s">
        <v>64</v>
      </c>
      <c r="H168" s="4"/>
      <c r="I168" s="10"/>
      <c r="J168" s="4" t="s">
        <v>1095</v>
      </c>
    </row>
    <row r="169" hidden="1" spans="1:10">
      <c r="A169" s="4" t="s">
        <v>177</v>
      </c>
      <c r="B169" s="4" t="s">
        <v>178</v>
      </c>
      <c r="C169" s="4" t="s">
        <v>1087</v>
      </c>
      <c r="D169" s="4" t="s">
        <v>95</v>
      </c>
      <c r="E169" s="8">
        <v>44942.1333333333</v>
      </c>
      <c r="F169" s="4" t="s">
        <v>1088</v>
      </c>
      <c r="G169" s="4" t="s">
        <v>85</v>
      </c>
      <c r="H169" s="10"/>
      <c r="I169" s="10"/>
      <c r="J169" s="4" t="s">
        <v>1090</v>
      </c>
    </row>
    <row r="170" hidden="1" spans="1:10">
      <c r="A170" s="4" t="s">
        <v>173</v>
      </c>
      <c r="B170" s="4" t="s">
        <v>174</v>
      </c>
      <c r="C170" s="4" t="s">
        <v>1087</v>
      </c>
      <c r="D170" s="4" t="s">
        <v>95</v>
      </c>
      <c r="E170" s="8">
        <v>44942.0361111111</v>
      </c>
      <c r="F170" s="4" t="s">
        <v>1088</v>
      </c>
      <c r="G170" s="4" t="s">
        <v>85</v>
      </c>
      <c r="H170" s="10"/>
      <c r="I170" s="10"/>
      <c r="J170" s="4" t="s">
        <v>1090</v>
      </c>
    </row>
    <row r="171" hidden="1" spans="1:10">
      <c r="A171" s="4" t="s">
        <v>167</v>
      </c>
      <c r="B171" s="4" t="s">
        <v>168</v>
      </c>
      <c r="C171" s="4" t="s">
        <v>1087</v>
      </c>
      <c r="D171" s="4" t="s">
        <v>95</v>
      </c>
      <c r="E171" s="8">
        <v>44940.3298611111</v>
      </c>
      <c r="F171" s="4" t="s">
        <v>1088</v>
      </c>
      <c r="G171" s="4" t="s">
        <v>85</v>
      </c>
      <c r="H171" s="10"/>
      <c r="I171" s="10"/>
      <c r="J171" s="4" t="s">
        <v>1090</v>
      </c>
    </row>
    <row r="172" hidden="1" spans="1:10">
      <c r="A172" s="4" t="s">
        <v>169</v>
      </c>
      <c r="B172" s="4" t="s">
        <v>1240</v>
      </c>
      <c r="C172" s="4" t="s">
        <v>1087</v>
      </c>
      <c r="D172" s="4" t="s">
        <v>95</v>
      </c>
      <c r="E172" s="8">
        <v>44940.3222222222</v>
      </c>
      <c r="F172" s="4" t="s">
        <v>1088</v>
      </c>
      <c r="G172" s="4" t="s">
        <v>85</v>
      </c>
      <c r="H172" s="10"/>
      <c r="I172" s="10"/>
      <c r="J172" s="4" t="s">
        <v>1090</v>
      </c>
    </row>
    <row r="173" hidden="1" spans="1:10">
      <c r="A173" s="4" t="s">
        <v>149</v>
      </c>
      <c r="B173" s="4" t="s">
        <v>150</v>
      </c>
      <c r="C173" s="4" t="s">
        <v>1087</v>
      </c>
      <c r="D173" s="4" t="s">
        <v>95</v>
      </c>
      <c r="E173" s="8">
        <v>44940.2381944444</v>
      </c>
      <c r="F173" s="4" t="s">
        <v>1088</v>
      </c>
      <c r="G173" s="4" t="s">
        <v>85</v>
      </c>
      <c r="H173" s="10"/>
      <c r="I173" s="10"/>
      <c r="J173" s="4" t="s">
        <v>1090</v>
      </c>
    </row>
    <row r="174" hidden="1" spans="1:10">
      <c r="A174" s="4" t="s">
        <v>195</v>
      </c>
      <c r="B174" s="4" t="s">
        <v>1241</v>
      </c>
      <c r="C174" s="4" t="s">
        <v>1085</v>
      </c>
      <c r="D174" s="4" t="s">
        <v>105</v>
      </c>
      <c r="E174" s="8">
        <v>44940.2354166667</v>
      </c>
      <c r="F174" s="4" t="s">
        <v>1085</v>
      </c>
      <c r="G174" s="4" t="s">
        <v>85</v>
      </c>
      <c r="H174" s="10"/>
      <c r="I174" s="10"/>
      <c r="J174" s="4" t="s">
        <v>237</v>
      </c>
    </row>
    <row r="175" hidden="1" spans="1:10">
      <c r="A175" s="4" t="s">
        <v>300</v>
      </c>
      <c r="B175" s="4" t="s">
        <v>301</v>
      </c>
      <c r="C175" s="4" t="s">
        <v>1085</v>
      </c>
      <c r="D175" s="4" t="s">
        <v>95</v>
      </c>
      <c r="E175" s="8">
        <v>44940.2326388889</v>
      </c>
      <c r="F175" s="4" t="s">
        <v>1123</v>
      </c>
      <c r="G175" s="4" t="s">
        <v>85</v>
      </c>
      <c r="H175" s="10"/>
      <c r="I175" s="10"/>
      <c r="J175" s="4" t="s">
        <v>237</v>
      </c>
    </row>
    <row r="176" hidden="1" spans="1:10">
      <c r="A176" s="4" t="s">
        <v>124</v>
      </c>
      <c r="B176" s="4" t="s">
        <v>125</v>
      </c>
      <c r="C176" s="4" t="s">
        <v>1087</v>
      </c>
      <c r="D176" s="4" t="s">
        <v>95</v>
      </c>
      <c r="E176" s="8">
        <v>44940.2305555556</v>
      </c>
      <c r="F176" s="4" t="s">
        <v>1088</v>
      </c>
      <c r="G176" s="4" t="s">
        <v>85</v>
      </c>
      <c r="H176" s="10"/>
      <c r="I176" s="10"/>
      <c r="J176" s="4" t="s">
        <v>1090</v>
      </c>
    </row>
    <row r="177" hidden="1" spans="1:10">
      <c r="A177" s="4" t="s">
        <v>1242</v>
      </c>
      <c r="B177" s="4" t="s">
        <v>1243</v>
      </c>
      <c r="C177" s="4" t="s">
        <v>1085</v>
      </c>
      <c r="D177" s="4" t="s">
        <v>105</v>
      </c>
      <c r="E177" s="8">
        <v>44939.03125</v>
      </c>
      <c r="F177" s="4" t="s">
        <v>1085</v>
      </c>
      <c r="G177" s="4" t="s">
        <v>85</v>
      </c>
      <c r="H177" s="10"/>
      <c r="I177" s="10"/>
      <c r="J177" s="4" t="s">
        <v>237</v>
      </c>
    </row>
    <row r="178" hidden="1" spans="1:10">
      <c r="A178" s="4" t="s">
        <v>1244</v>
      </c>
      <c r="B178" s="4" t="s">
        <v>1245</v>
      </c>
      <c r="C178" s="4" t="s">
        <v>1102</v>
      </c>
      <c r="D178" s="4" t="s">
        <v>95</v>
      </c>
      <c r="E178" s="8">
        <v>44938.8756944444</v>
      </c>
      <c r="F178" s="4" t="s">
        <v>1228</v>
      </c>
      <c r="G178" s="4" t="s">
        <v>85</v>
      </c>
      <c r="H178" s="10"/>
      <c r="I178" s="10"/>
      <c r="J178" s="4" t="s">
        <v>444</v>
      </c>
    </row>
    <row r="179" hidden="1" spans="1:10">
      <c r="A179" s="4" t="s">
        <v>1246</v>
      </c>
      <c r="B179" s="4" t="s">
        <v>1247</v>
      </c>
      <c r="C179" s="4" t="s">
        <v>1085</v>
      </c>
      <c r="D179" s="4" t="s">
        <v>95</v>
      </c>
      <c r="E179" s="8">
        <v>44937.0527777778</v>
      </c>
      <c r="F179" s="4" t="s">
        <v>1101</v>
      </c>
      <c r="G179" s="4" t="s">
        <v>85</v>
      </c>
      <c r="H179" s="10"/>
      <c r="I179" s="10"/>
      <c r="J179" s="4" t="s">
        <v>1100</v>
      </c>
    </row>
    <row r="180" hidden="1" spans="1:10">
      <c r="A180" s="4" t="s">
        <v>1248</v>
      </c>
      <c r="B180" s="4" t="s">
        <v>435</v>
      </c>
      <c r="C180" s="4" t="s">
        <v>1094</v>
      </c>
      <c r="D180" s="4" t="s">
        <v>95</v>
      </c>
      <c r="E180" s="8">
        <v>44935.2409722222</v>
      </c>
      <c r="F180" s="4" t="s">
        <v>1094</v>
      </c>
      <c r="G180" s="4" t="s">
        <v>85</v>
      </c>
      <c r="H180" s="10"/>
      <c r="I180" s="10"/>
      <c r="J180" s="4" t="s">
        <v>804</v>
      </c>
    </row>
    <row r="181" hidden="1" spans="1:10">
      <c r="A181" s="4" t="s">
        <v>1249</v>
      </c>
      <c r="B181" s="4" t="s">
        <v>432</v>
      </c>
      <c r="C181" s="4" t="s">
        <v>1094</v>
      </c>
      <c r="D181" s="4" t="s">
        <v>95</v>
      </c>
      <c r="E181" s="8">
        <v>44935.2319444444</v>
      </c>
      <c r="F181" s="4" t="s">
        <v>1094</v>
      </c>
      <c r="G181" s="4" t="s">
        <v>85</v>
      </c>
      <c r="H181" s="10"/>
      <c r="I181" s="10"/>
      <c r="J181" s="4" t="s">
        <v>804</v>
      </c>
    </row>
    <row r="182" hidden="1" spans="1:10">
      <c r="A182" s="4" t="s">
        <v>354</v>
      </c>
      <c r="B182" s="4" t="s">
        <v>355</v>
      </c>
      <c r="C182" s="4" t="s">
        <v>1087</v>
      </c>
      <c r="D182" s="4" t="s">
        <v>105</v>
      </c>
      <c r="E182" s="8">
        <v>44932.2819444444</v>
      </c>
      <c r="F182" s="4" t="s">
        <v>1087</v>
      </c>
      <c r="G182" s="4" t="s">
        <v>85</v>
      </c>
      <c r="H182" s="4"/>
      <c r="I182" s="10"/>
      <c r="J182" s="4" t="s">
        <v>353</v>
      </c>
    </row>
    <row r="183" hidden="1" spans="1:10">
      <c r="A183" s="4" t="s">
        <v>147</v>
      </c>
      <c r="B183" s="4" t="s">
        <v>148</v>
      </c>
      <c r="C183" s="4" t="s">
        <v>1087</v>
      </c>
      <c r="D183" s="4" t="s">
        <v>105</v>
      </c>
      <c r="E183" s="8">
        <v>44931.0972222222</v>
      </c>
      <c r="F183" s="4" t="s">
        <v>1087</v>
      </c>
      <c r="G183" s="4" t="s">
        <v>85</v>
      </c>
      <c r="H183" s="4"/>
      <c r="I183" s="10"/>
      <c r="J183" s="4" t="s">
        <v>1090</v>
      </c>
    </row>
    <row r="184" hidden="1" spans="1:10">
      <c r="A184" s="4" t="s">
        <v>143</v>
      </c>
      <c r="B184" s="4" t="s">
        <v>144</v>
      </c>
      <c r="C184" s="4" t="s">
        <v>1087</v>
      </c>
      <c r="D184" s="4" t="s">
        <v>105</v>
      </c>
      <c r="E184" s="8">
        <v>44931.0847222222</v>
      </c>
      <c r="F184" s="4" t="s">
        <v>1087</v>
      </c>
      <c r="G184" s="4" t="s">
        <v>85</v>
      </c>
      <c r="H184" s="4"/>
      <c r="I184" s="10"/>
      <c r="J184" s="4" t="s">
        <v>1090</v>
      </c>
    </row>
    <row r="185" hidden="1" spans="1:10">
      <c r="A185" s="4" t="s">
        <v>128</v>
      </c>
      <c r="B185" s="4" t="s">
        <v>1250</v>
      </c>
      <c r="C185" s="4" t="s">
        <v>1087</v>
      </c>
      <c r="D185" s="4" t="s">
        <v>105</v>
      </c>
      <c r="E185" s="8">
        <v>44925.2631944444</v>
      </c>
      <c r="F185" s="4" t="s">
        <v>1087</v>
      </c>
      <c r="G185" s="4" t="s">
        <v>85</v>
      </c>
      <c r="H185" s="4"/>
      <c r="I185" s="10"/>
      <c r="J185" s="4" t="s">
        <v>1090</v>
      </c>
    </row>
    <row r="186" hidden="1" spans="1:10">
      <c r="A186" s="4" t="s">
        <v>112</v>
      </c>
      <c r="B186" s="4" t="s">
        <v>1251</v>
      </c>
      <c r="C186" s="4" t="s">
        <v>1087</v>
      </c>
      <c r="D186" s="4" t="s">
        <v>105</v>
      </c>
      <c r="E186" s="8">
        <v>44922.23125</v>
      </c>
      <c r="F186" s="4" t="s">
        <v>1087</v>
      </c>
      <c r="G186" s="4" t="s">
        <v>85</v>
      </c>
      <c r="H186" s="4"/>
      <c r="I186" s="10"/>
      <c r="J186" s="4" t="s">
        <v>1090</v>
      </c>
    </row>
    <row r="187" hidden="1" spans="1:10">
      <c r="A187" s="4" t="s">
        <v>193</v>
      </c>
      <c r="B187" s="4" t="s">
        <v>1252</v>
      </c>
      <c r="C187" s="4" t="s">
        <v>1087</v>
      </c>
      <c r="D187" s="4" t="s">
        <v>95</v>
      </c>
      <c r="E187" s="8">
        <v>44922.1743055556</v>
      </c>
      <c r="F187" s="4" t="s">
        <v>1088</v>
      </c>
      <c r="G187" s="4" t="s">
        <v>85</v>
      </c>
      <c r="H187" s="4"/>
      <c r="I187" s="10"/>
      <c r="J187" s="4" t="s">
        <v>1090</v>
      </c>
    </row>
    <row r="188" hidden="1" spans="1:10">
      <c r="A188" s="4" t="s">
        <v>103</v>
      </c>
      <c r="B188" s="4" t="s">
        <v>1253</v>
      </c>
      <c r="C188" s="4" t="s">
        <v>1087</v>
      </c>
      <c r="D188" s="4" t="s">
        <v>105</v>
      </c>
      <c r="E188" s="8">
        <v>44922.0534722222</v>
      </c>
      <c r="F188" s="4" t="s">
        <v>1087</v>
      </c>
      <c r="G188" s="4" t="s">
        <v>85</v>
      </c>
      <c r="H188" s="4"/>
      <c r="I188" s="10"/>
      <c r="J188" s="4" t="s">
        <v>1090</v>
      </c>
    </row>
    <row r="189" hidden="1" spans="1:10">
      <c r="A189" s="4" t="s">
        <v>1254</v>
      </c>
      <c r="B189" s="4" t="s">
        <v>1255</v>
      </c>
      <c r="C189" s="4" t="s">
        <v>1085</v>
      </c>
      <c r="D189" s="4" t="s">
        <v>105</v>
      </c>
      <c r="E189" s="8">
        <v>44921.8645833333</v>
      </c>
      <c r="F189" s="4" t="s">
        <v>1085</v>
      </c>
      <c r="G189" s="4" t="s">
        <v>85</v>
      </c>
      <c r="H189" s="4"/>
      <c r="I189" s="10"/>
      <c r="J189" s="4" t="s">
        <v>1100</v>
      </c>
    </row>
    <row r="190" hidden="1" spans="1:10">
      <c r="A190" s="4" t="s">
        <v>421</v>
      </c>
      <c r="B190" s="4" t="s">
        <v>422</v>
      </c>
      <c r="C190" s="4" t="s">
        <v>1087</v>
      </c>
      <c r="D190" s="4" t="s">
        <v>346</v>
      </c>
      <c r="E190" s="8">
        <v>44921.2895833333</v>
      </c>
      <c r="F190" s="4" t="s">
        <v>1151</v>
      </c>
      <c r="G190" s="4" t="s">
        <v>85</v>
      </c>
      <c r="H190" s="4"/>
      <c r="I190" s="10"/>
      <c r="J190" s="4" t="s">
        <v>420</v>
      </c>
    </row>
    <row r="191" hidden="1" spans="1:10">
      <c r="A191" s="4" t="s">
        <v>276</v>
      </c>
      <c r="B191" s="4" t="s">
        <v>1256</v>
      </c>
      <c r="C191" s="4" t="s">
        <v>1087</v>
      </c>
      <c r="D191" s="4" t="s">
        <v>105</v>
      </c>
      <c r="E191" s="8">
        <v>44921.0868055556</v>
      </c>
      <c r="F191" s="4" t="s">
        <v>1087</v>
      </c>
      <c r="G191" s="4" t="s">
        <v>85</v>
      </c>
      <c r="H191" s="4"/>
      <c r="I191" s="10"/>
      <c r="J191" s="4" t="s">
        <v>255</v>
      </c>
    </row>
    <row r="192" hidden="1" spans="1:10">
      <c r="A192" s="4" t="s">
        <v>1257</v>
      </c>
      <c r="B192" s="4" t="s">
        <v>1258</v>
      </c>
      <c r="C192" s="4" t="s">
        <v>1085</v>
      </c>
      <c r="D192" s="4" t="s">
        <v>105</v>
      </c>
      <c r="E192" s="8">
        <v>44920.9097222222</v>
      </c>
      <c r="F192" s="4" t="s">
        <v>1085</v>
      </c>
      <c r="G192" s="4" t="s">
        <v>85</v>
      </c>
      <c r="H192" s="4"/>
      <c r="I192" s="10"/>
      <c r="J192" s="4" t="s">
        <v>1100</v>
      </c>
    </row>
    <row r="193" hidden="1" spans="1:10">
      <c r="A193" s="4" t="s">
        <v>1259</v>
      </c>
      <c r="B193" s="4" t="s">
        <v>1260</v>
      </c>
      <c r="C193" s="4" t="s">
        <v>1085</v>
      </c>
      <c r="D193" s="4" t="s">
        <v>105</v>
      </c>
      <c r="E193" s="8">
        <v>44920.9034722222</v>
      </c>
      <c r="F193" s="4" t="s">
        <v>1085</v>
      </c>
      <c r="G193" s="4" t="s">
        <v>85</v>
      </c>
      <c r="H193" s="4"/>
      <c r="I193" s="10"/>
      <c r="J193" s="4" t="s">
        <v>1100</v>
      </c>
    </row>
    <row r="194" hidden="1" spans="1:10">
      <c r="A194" s="4" t="s">
        <v>1261</v>
      </c>
      <c r="B194" s="4" t="s">
        <v>1262</v>
      </c>
      <c r="C194" s="4" t="s">
        <v>1085</v>
      </c>
      <c r="D194" s="4" t="s">
        <v>105</v>
      </c>
      <c r="E194" s="8">
        <v>44920.8951388889</v>
      </c>
      <c r="F194" s="4" t="s">
        <v>1085</v>
      </c>
      <c r="G194" s="4" t="s">
        <v>85</v>
      </c>
      <c r="H194" s="4"/>
      <c r="I194" s="10"/>
      <c r="J194" s="4" t="s">
        <v>1100</v>
      </c>
    </row>
    <row r="195" hidden="1" spans="1:10">
      <c r="A195" s="4" t="s">
        <v>274</v>
      </c>
      <c r="B195" s="4" t="s">
        <v>1263</v>
      </c>
      <c r="C195" s="4" t="s">
        <v>1087</v>
      </c>
      <c r="D195" s="4" t="s">
        <v>105</v>
      </c>
      <c r="E195" s="8">
        <v>44914.2861111111</v>
      </c>
      <c r="F195" s="4" t="s">
        <v>1087</v>
      </c>
      <c r="G195" s="4" t="s">
        <v>85</v>
      </c>
      <c r="H195" s="4"/>
      <c r="I195" s="10"/>
      <c r="J195" s="4" t="s">
        <v>255</v>
      </c>
    </row>
    <row r="196" hidden="1" spans="1:10">
      <c r="A196" s="4" t="s">
        <v>262</v>
      </c>
      <c r="B196" s="4" t="s">
        <v>1264</v>
      </c>
      <c r="C196" s="4" t="s">
        <v>1087</v>
      </c>
      <c r="D196" s="4" t="s">
        <v>105</v>
      </c>
      <c r="E196" s="8">
        <v>44908.9513888889</v>
      </c>
      <c r="F196" s="4" t="s">
        <v>1087</v>
      </c>
      <c r="G196" s="4" t="s">
        <v>85</v>
      </c>
      <c r="H196" s="4"/>
      <c r="I196" s="10"/>
      <c r="J196" s="4" t="s">
        <v>255</v>
      </c>
    </row>
    <row r="197" hidden="1" spans="1:10">
      <c r="A197" s="4" t="s">
        <v>256</v>
      </c>
      <c r="B197" s="4" t="s">
        <v>1265</v>
      </c>
      <c r="C197" s="4" t="s">
        <v>1087</v>
      </c>
      <c r="D197" s="4" t="s">
        <v>90</v>
      </c>
      <c r="E197" s="8">
        <v>44902.1673611111</v>
      </c>
      <c r="F197" s="4" t="s">
        <v>1123</v>
      </c>
      <c r="G197" s="4" t="s">
        <v>85</v>
      </c>
      <c r="H197" s="4"/>
      <c r="I197" s="10"/>
      <c r="J197" s="4" t="s">
        <v>255</v>
      </c>
    </row>
    <row r="198" hidden="1" spans="1:10">
      <c r="A198" s="4" t="s">
        <v>83</v>
      </c>
      <c r="B198" s="4" t="s">
        <v>84</v>
      </c>
      <c r="C198" s="4" t="s">
        <v>1085</v>
      </c>
      <c r="D198" s="4" t="s">
        <v>105</v>
      </c>
      <c r="E198" s="8">
        <v>44890.2659722222</v>
      </c>
      <c r="F198" s="4" t="s">
        <v>1085</v>
      </c>
      <c r="G198" s="4" t="s">
        <v>85</v>
      </c>
      <c r="H198" s="4"/>
      <c r="I198" s="10"/>
      <c r="J198" s="4" t="s">
        <v>1100</v>
      </c>
    </row>
    <row r="199" hidden="1" spans="1:10">
      <c r="A199" s="4" t="s">
        <v>1266</v>
      </c>
      <c r="B199" s="4" t="s">
        <v>1267</v>
      </c>
      <c r="C199" s="4" t="s">
        <v>1085</v>
      </c>
      <c r="D199" s="4" t="s">
        <v>105</v>
      </c>
      <c r="E199" s="8">
        <v>44882.1486111111</v>
      </c>
      <c r="F199" s="4" t="s">
        <v>1085</v>
      </c>
      <c r="G199" s="4" t="s">
        <v>85</v>
      </c>
      <c r="H199" s="4"/>
      <c r="I199" s="10"/>
      <c r="J199" s="4" t="s">
        <v>1090</v>
      </c>
    </row>
    <row r="200" hidden="1" spans="1:10">
      <c r="A200" s="4" t="s">
        <v>1268</v>
      </c>
      <c r="B200" s="4" t="s">
        <v>1269</v>
      </c>
      <c r="C200" s="4" t="s">
        <v>1085</v>
      </c>
      <c r="D200" s="4" t="s">
        <v>105</v>
      </c>
      <c r="E200" s="8">
        <v>44876.0854166667</v>
      </c>
      <c r="F200" s="4" t="s">
        <v>1085</v>
      </c>
      <c r="G200" s="4" t="s">
        <v>85</v>
      </c>
      <c r="H200" s="4"/>
      <c r="I200" s="10"/>
      <c r="J200" s="4" t="s">
        <v>1100</v>
      </c>
    </row>
    <row r="201" hidden="1" spans="1:10">
      <c r="A201" s="4" t="s">
        <v>1270</v>
      </c>
      <c r="B201" s="4" t="s">
        <v>1271</v>
      </c>
      <c r="C201" s="4" t="s">
        <v>1085</v>
      </c>
      <c r="D201" s="4" t="s">
        <v>105</v>
      </c>
      <c r="E201" s="8">
        <v>44875.0361111111</v>
      </c>
      <c r="F201" s="4" t="s">
        <v>1085</v>
      </c>
      <c r="G201" s="4" t="s">
        <v>85</v>
      </c>
      <c r="H201" s="4"/>
      <c r="I201" s="10"/>
      <c r="J201" s="4" t="s">
        <v>1100</v>
      </c>
    </row>
    <row r="202" hidden="1" spans="1:10">
      <c r="A202" s="4" t="s">
        <v>1272</v>
      </c>
      <c r="B202" s="4" t="s">
        <v>1273</v>
      </c>
      <c r="C202" s="4" t="s">
        <v>1106</v>
      </c>
      <c r="D202" s="4" t="s">
        <v>95</v>
      </c>
      <c r="E202" s="8">
        <v>44874.8979166667</v>
      </c>
      <c r="F202" s="4" t="s">
        <v>1274</v>
      </c>
      <c r="G202" s="4" t="s">
        <v>85</v>
      </c>
      <c r="H202" s="4"/>
      <c r="I202" s="10"/>
      <c r="J202" s="4" t="s">
        <v>237</v>
      </c>
    </row>
    <row r="203" hidden="1" spans="1:10">
      <c r="A203" s="4" t="s">
        <v>1275</v>
      </c>
      <c r="B203" s="4" t="s">
        <v>1276</v>
      </c>
      <c r="C203" s="4" t="s">
        <v>1092</v>
      </c>
      <c r="D203" s="4" t="s">
        <v>90</v>
      </c>
      <c r="E203" s="8">
        <v>44874.1104166667</v>
      </c>
      <c r="F203" s="4" t="s">
        <v>1092</v>
      </c>
      <c r="G203" s="4" t="s">
        <v>85</v>
      </c>
      <c r="H203" s="4"/>
      <c r="I203" s="10"/>
      <c r="J203" s="4" t="s">
        <v>1095</v>
      </c>
    </row>
    <row r="204" hidden="1" spans="1:10">
      <c r="A204" s="4" t="s">
        <v>1277</v>
      </c>
      <c r="B204" s="4" t="s">
        <v>1278</v>
      </c>
      <c r="C204" s="4" t="s">
        <v>1085</v>
      </c>
      <c r="D204" s="4" t="s">
        <v>105</v>
      </c>
      <c r="E204" s="8">
        <v>44872.9222222222</v>
      </c>
      <c r="F204" s="4" t="s">
        <v>1085</v>
      </c>
      <c r="G204" s="4" t="s">
        <v>85</v>
      </c>
      <c r="H204" s="4"/>
      <c r="I204" s="10"/>
      <c r="J204" s="4" t="s">
        <v>1100</v>
      </c>
    </row>
    <row r="205" hidden="1" spans="1:10">
      <c r="A205" s="4" t="s">
        <v>1279</v>
      </c>
      <c r="B205" s="4" t="s">
        <v>1280</v>
      </c>
      <c r="C205" s="4" t="s">
        <v>1094</v>
      </c>
      <c r="D205" s="4" t="s">
        <v>95</v>
      </c>
      <c r="E205" s="8">
        <v>44869.1743055556</v>
      </c>
      <c r="F205" s="4" t="s">
        <v>1281</v>
      </c>
      <c r="G205" s="4" t="s">
        <v>85</v>
      </c>
      <c r="H205" s="4"/>
      <c r="I205" s="10"/>
      <c r="J205" s="4" t="s">
        <v>587</v>
      </c>
    </row>
    <row r="206" hidden="1" spans="1:10">
      <c r="A206" s="4" t="s">
        <v>1282</v>
      </c>
      <c r="B206" s="4" t="s">
        <v>1283</v>
      </c>
      <c r="C206" s="4" t="s">
        <v>1092</v>
      </c>
      <c r="D206" s="4" t="s">
        <v>90</v>
      </c>
      <c r="E206" s="8">
        <v>44867.15625</v>
      </c>
      <c r="F206" s="4" t="s">
        <v>1092</v>
      </c>
      <c r="G206" s="4" t="s">
        <v>85</v>
      </c>
      <c r="H206" s="4"/>
      <c r="I206" s="10"/>
      <c r="J206" s="4" t="s">
        <v>1095</v>
      </c>
    </row>
    <row r="207" hidden="1" spans="1:10">
      <c r="A207" s="4" t="s">
        <v>1284</v>
      </c>
      <c r="B207" s="4" t="s">
        <v>1285</v>
      </c>
      <c r="C207" s="4" t="s">
        <v>1085</v>
      </c>
      <c r="D207" s="4" t="s">
        <v>90</v>
      </c>
      <c r="E207" s="8">
        <v>44865.2784722222</v>
      </c>
      <c r="F207" s="4" t="s">
        <v>1286</v>
      </c>
      <c r="G207" s="4" t="s">
        <v>85</v>
      </c>
      <c r="H207" s="4"/>
      <c r="I207" s="10"/>
      <c r="J207" s="4" t="s">
        <v>614</v>
      </c>
    </row>
    <row r="208" hidden="1" spans="1:10">
      <c r="A208" s="4" t="s">
        <v>1287</v>
      </c>
      <c r="B208" s="4" t="s">
        <v>1288</v>
      </c>
      <c r="C208" s="4" t="s">
        <v>1094</v>
      </c>
      <c r="D208" s="4" t="s">
        <v>95</v>
      </c>
      <c r="E208" s="8">
        <v>44865.2576388889</v>
      </c>
      <c r="F208" s="4" t="s">
        <v>1281</v>
      </c>
      <c r="G208" s="4" t="s">
        <v>85</v>
      </c>
      <c r="H208" s="4"/>
      <c r="I208" s="10"/>
      <c r="J208" s="4" t="s">
        <v>804</v>
      </c>
    </row>
    <row r="209" hidden="1" spans="1:10">
      <c r="A209" s="4" t="s">
        <v>1289</v>
      </c>
      <c r="B209" s="4" t="s">
        <v>1290</v>
      </c>
      <c r="C209" s="4" t="s">
        <v>1085</v>
      </c>
      <c r="D209" s="4" t="s">
        <v>90</v>
      </c>
      <c r="E209" s="8">
        <v>44865.2041666667</v>
      </c>
      <c r="F209" s="4" t="s">
        <v>1286</v>
      </c>
      <c r="G209" s="4" t="s">
        <v>85</v>
      </c>
      <c r="H209" s="4"/>
      <c r="I209" s="10"/>
      <c r="J209" s="4" t="s">
        <v>614</v>
      </c>
    </row>
    <row r="210" hidden="1" spans="1:10">
      <c r="A210" s="4" t="s">
        <v>398</v>
      </c>
      <c r="B210" s="4" t="s">
        <v>399</v>
      </c>
      <c r="C210" s="4" t="s">
        <v>1092</v>
      </c>
      <c r="D210" s="4" t="s">
        <v>90</v>
      </c>
      <c r="E210" s="8">
        <v>44818.2006944444</v>
      </c>
      <c r="F210" s="4" t="s">
        <v>1092</v>
      </c>
      <c r="G210" s="4" t="s">
        <v>85</v>
      </c>
      <c r="H210" s="4"/>
      <c r="I210" s="10"/>
      <c r="J210" s="4" t="s">
        <v>1095</v>
      </c>
    </row>
    <row r="211" hidden="1" spans="1:10">
      <c r="A211" s="4" t="s">
        <v>1291</v>
      </c>
      <c r="B211" s="4" t="s">
        <v>1292</v>
      </c>
      <c r="C211" s="4" t="s">
        <v>1085</v>
      </c>
      <c r="D211" s="4" t="s">
        <v>90</v>
      </c>
      <c r="E211" s="8">
        <v>44798.3048611111</v>
      </c>
      <c r="F211" s="4" t="s">
        <v>1286</v>
      </c>
      <c r="G211" s="4" t="s">
        <v>85</v>
      </c>
      <c r="H211" s="4"/>
      <c r="I211" s="10"/>
      <c r="J211" s="4" t="s">
        <v>614</v>
      </c>
    </row>
    <row r="245" ht="12.75"/>
  </sheetData>
  <sheetProtection formatCells="0" insertHyperlinks="0" autoFilter="0"/>
  <autoFilter ref="A1:J211">
    <filterColumn colId="6">
      <customFilters>
        <customFilter operator="equal" val="Gating"/>
      </customFilters>
    </filterColumn>
    <extLst/>
  </autoFilter>
  <sortState ref="A2:J214">
    <sortCondition ref="G1"/>
  </sortState>
  <conditionalFormatting sqref="A1:A211 A213:A1048576">
    <cfRule type="expression" dxfId="2" priority="4">
      <formula>AND(COUNTIF($A$1:$A$211,A1)+COUNTIF($A$213:$A$1048576,A1)&gt;1,NOT(ISBLANK(A1)))</formula>
    </cfRule>
  </conditionalFormatting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/>
    <woSheetProps sheetStid="3" interlineOnOff="0" interlineColor="0" isDbSheet="0" isDashBoardSheet="0"/>
    <woSheetProps sheetStid="9" interlineOnOff="0" interlineColor="0" isDbSheet="0" isDashBoardSheet="0"/>
    <woSheetProps sheetStid="4" interlineOnOff="0" interlineColor="0" isDbSheet="0" isDashBoardSheet="0"/>
    <woSheetProps sheetStid="5" interlineOnOff="0" interlineColor="0" isDbSheet="0" isDashBoardSheet="0"/>
    <woSheetProps sheetStid="6" interlineOnOff="0" interlineColor="0" isDbSheet="0" isDashBoardSheet="0"/>
    <woSheetProps sheetStid="15" interlineOnOff="0" interlineColor="0" isDbSheet="0" isDashBoardSheet="0"/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2"/>
  <pixelatorList sheetStid="3"/>
  <pixelatorList sheetStid="9"/>
  <pixelatorList sheetStid="4"/>
  <pixelatorList sheetStid="5"/>
  <pixelatorList sheetStid="6"/>
  <pixelatorList sheetStid="15"/>
  <pixelatorList sheetStid="16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WWO_feishu_20221103183746-e790f0e3e8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首页</vt:lpstr>
      <vt:lpstr>Summary-DCV1</vt:lpstr>
      <vt:lpstr>模块详细数据-DCV1</vt:lpstr>
      <vt:lpstr>重点模块列表</vt:lpstr>
      <vt:lpstr>R06.1_Fix</vt:lpstr>
      <vt:lpstr>R06.1_Fix_TS</vt:lpstr>
      <vt:lpstr>Jira_issue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recall</cp:lastModifiedBy>
  <dcterms:created xsi:type="dcterms:W3CDTF">2022-12-02T18:03:00Z</dcterms:created>
  <dcterms:modified xsi:type="dcterms:W3CDTF">2023-01-11T15:46:00Z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7797842BBB5848139750A24373295755</vt:lpwstr>
  </property>
</Properties>
</file>