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首页" sheetId="2" r:id="rId1"/>
    <sheet name="Summary-DCV4" sheetId="3" r:id="rId2"/>
    <sheet name="模块详细数据-DCV4" sheetId="9" r:id="rId3"/>
    <sheet name="重点模块列表" sheetId="4" state="hidden" r:id="rId4"/>
    <sheet name="R06.1_Fix" sheetId="5" state="hidden" r:id="rId5"/>
    <sheet name="R06.1_Fix_TS" sheetId="6" state="hidden" r:id="rId6"/>
    <sheet name="Jira_issue" sheetId="15" r:id="rId7"/>
  </sheets>
  <definedNames>
    <definedName name="_xlnm._FilterDatabase" localSheetId="1" hidden="1">'Summary-DCV4'!$A$8:$P$75</definedName>
    <definedName name="_xlnm._FilterDatabase" localSheetId="2" hidden="1">'模块详细数据-DCV4'!$A$2:$U$35</definedName>
    <definedName name="_xlnm._FilterDatabase" localSheetId="6" hidden="1">Jira_issue!$A$1:$J$152</definedName>
  </definedNames>
  <calcPr calcId="144525"/>
</workbook>
</file>

<file path=xl/sharedStrings.xml><?xml version="1.0" encoding="utf-8"?>
<sst xmlns="http://schemas.openxmlformats.org/spreadsheetml/2006/main" count="3644" uniqueCount="1139">
  <si>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</si>
  <si>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</si>
  <si>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</si>
  <si>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</si>
  <si>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</si>
  <si>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</si>
  <si>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</si>
  <si>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</si>
  <si>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</si>
  <si>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</si>
  <si>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</si>
  <si>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</si>
  <si>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</si>
  <si>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</si>
  <si>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</si>
  <si>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</si>
  <si>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</si>
  <si>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</si>
  <si>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</si>
  <si>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</si>
  <si>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U718_DCV4测试报告</t>
  </si>
  <si>
    <t>软件版本</t>
  </si>
  <si>
    <t>SOC：20230505_LB_DCV4_ENG00
MCU：20230505_LB_DCV4_ENG00
ECG: ECG2-milestone-2023-04-Bundle-Release_EH_maps-0.0.45.283
TCU: TCU2-milestone-2023-04-modem6-Bundle-Release-China-2.3.3.156</t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</si>
  <si>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</si>
  <si>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</si>
  <si>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</si>
  <si>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</si>
  <si>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</si>
  <si>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姜云腾&amp;关满意&amp;李可可&amp;杨惟婧&amp;杨春明&amp;肖文迪&amp;黄钊敏&amp;赵雅非</t>
  </si>
  <si>
    <t>测试方法</t>
  </si>
  <si>
    <t>手动</t>
  </si>
  <si>
    <t>测试环境</t>
  </si>
  <si>
    <t>台架</t>
  </si>
  <si>
    <t>项目经理</t>
  </si>
  <si>
    <t>余琦</t>
  </si>
  <si>
    <t>项目总监</t>
  </si>
  <si>
    <t>陈凯</t>
  </si>
  <si>
    <t>总结</t>
  </si>
  <si>
    <r>
      <t xml:space="preserve">总体说明：本轮DCV4测试，Focus测试，涉及模块32个，整体Pass率为88.94%执行率为90.75%
一、DCV4交付模块说明：
</t>
    </r>
    <r>
      <rPr>
        <sz val="10"/>
        <color rgb="FF000000"/>
        <rFont val="微软雅黑"/>
        <charset val="134"/>
      </rPr>
      <t>本轮未测试模块：
①Rear audio（24ch）、音源矩阵(Ecall)-(24ch)、Audio 外置(24ch)——DSP版本待升级，DCV4不交付
本轮新增模块：
①个性化设置档案（Enhance Memory）</t>
    </r>
    <r>
      <rPr>
        <b/>
        <sz val="10"/>
        <color rgb="FF000000"/>
        <rFont val="微软雅黑"/>
        <charset val="134"/>
      </rPr>
      <t xml:space="preserve">
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1）Pass率&lt;=70%的模块4个</t>
    </r>
    <r>
      <rPr>
        <sz val="10"/>
        <color rgb="FF000000"/>
        <rFont val="微软雅黑"/>
        <charset val="134"/>
      </rPr>
      <t xml:space="preserve">
①雷达：功能阻塞，APIMCIM-22000 发信Rx信号，雷达弹窗触发不出来，——R00版本修改合入
②FNV诊断：APIMCIM-18679：FNV诊断中上传日志到云端，有概率无法连接云端，报503，影响case【13】——ford分析中
③Theme：APIMCIM-16274：驶模式切换到低速爬坡，预期主题切换到山湖无界，实际无切换动作 ——YFVE，历史问题，较长时间未修复
④Enhance Memory：APIMCIM-22109paak相关信号上报无效【19】，APIMCIM-22114keyfob无法关联【11】——首次交付，问题较多，ford分析中
</t>
    </r>
    <r>
      <rPr>
        <b/>
        <sz val="10"/>
        <color rgb="FF000000"/>
        <rFont val="微软雅黑"/>
        <charset val="134"/>
      </rPr>
      <t>2）70%&lt;=Pass率&lt;=90%的模块2个</t>
    </r>
    <r>
      <rPr>
        <sz val="10"/>
        <color rgb="FF000000"/>
        <rFont val="微软雅黑"/>
        <charset val="134"/>
      </rPr>
      <t xml:space="preserve">
①Account：APIMCIM-18405：账号登录失效，无法出现弹窗：“账号登录，你的账号登录失效，请重新登录，影响case【3】——ford分析中
②STR：无关键问题，影响单点场景
</t>
    </r>
    <r>
      <rPr>
        <b/>
        <sz val="10"/>
        <color rgb="FF000000"/>
        <rFont val="微软雅黑"/>
        <charset val="134"/>
      </rPr>
      <t>3）Pass率&gt;90%的模块14个
①</t>
    </r>
    <r>
      <rPr>
        <sz val="10"/>
        <color rgb="FF000000"/>
        <rFont val="微软雅黑"/>
        <charset val="134"/>
      </rPr>
      <t xml:space="preserve">PAAK：APIMCIM-18570：创建个人车门解锁密码过程中途会弹出“原厂密码不匹配，影响case【2】——对手键BCM问题，影响整体使用效果
②3D车模：颜色未适配，影响case【8】——车模当前待review改进阶段，UI会等review签收后进行更新
③拖车：APIMCIM-16233：点击想要激活的拖车，TX(45C)指令下发不对，影响case【4】——信号相关问题，YF分析中
④MMOTA：APIMCIM-20366：Phase5:[U718][100%]VI update can't be triggered，影响case【14】——ECG分析中
其他暂无关键问题（Car input、Vehicle Setting、WIR、AAR、HVAC、数字香氛、Launcher、Car Power、蓝牙儿童座椅、V2I）
</t>
    </r>
    <r>
      <rPr>
        <b/>
        <sz val="10"/>
        <color rgb="FF000000"/>
        <rFont val="微软雅黑"/>
        <charset val="134"/>
      </rPr>
      <t xml:space="preserve">4）Pass率=100%的模块12个
</t>
    </r>
  </si>
  <si>
    <t>问题列表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</si>
  <si>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</si>
  <si>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FeatureID</t>
  </si>
  <si>
    <t>模块</t>
  </si>
  <si>
    <t>本轮通过率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</si>
  <si>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</si>
  <si>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</si>
  <si>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</si>
  <si>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</si>
  <si>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</si>
  <si>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</si>
  <si>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</si>
  <si>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SYNC+_0073</t>
  </si>
  <si>
    <t>雷达</t>
  </si>
  <si>
    <t>APIMCIM-22000</t>
  </si>
  <si>
    <t>Phase5_【U718】【黑盒】【必现】【雷达】发信Rx信号，雷达弹窗触发不出来</t>
  </si>
  <si>
    <t>P1</t>
  </si>
  <si>
    <t>TO DO</t>
  </si>
  <si>
    <t>TS</t>
  </si>
  <si>
    <t>R00合入</t>
  </si>
  <si>
    <t>SYNC+_Z0037</t>
  </si>
  <si>
    <t>FNV诊断</t>
  </si>
  <si>
    <t>APIMCIM-18679</t>
  </si>
  <si>
    <t>Phase5_【U718】【偶现】【FNV】FNV诊断中上传日志到云端，有概率无法连接云端，报503</t>
  </si>
  <si>
    <t>Ford</t>
  </si>
  <si>
    <t>需推动</t>
  </si>
  <si>
    <t>SYNC+_0205</t>
  </si>
  <si>
    <t>THEME</t>
  </si>
  <si>
    <t>APIMCIM-16274</t>
  </si>
  <si>
    <t>Phase5_【U718】【黑盒】【必现】【Theme】驾驶模式切换到低速爬坡，预期主题切换到山湖无界，实际无切换动作</t>
  </si>
  <si>
    <t>P2</t>
  </si>
  <si>
    <t>TODO</t>
  </si>
  <si>
    <t>YFVE</t>
  </si>
  <si>
    <t>FCIVIOS-15182</t>
  </si>
  <si>
    <t>Phase5_【U718】【黑盒】【必现】【THEME】切换主题为第三种主题，点击车控，tab的&gt;未适配主题</t>
  </si>
  <si>
    <t>ts</t>
  </si>
  <si>
    <t>SYNC+_0165</t>
  </si>
  <si>
    <t>EnhanceMemory</t>
  </si>
  <si>
    <t>APIMCIM-22288</t>
  </si>
  <si>
    <t>Phase5_【U718】【必现】【个性化档案】创建新的档案，档案头像页面未显示默认头像</t>
  </si>
  <si>
    <t>P3</t>
  </si>
  <si>
    <t>FORD</t>
  </si>
  <si>
    <t>APIMCIM-22114</t>
  </si>
  <si>
    <t>Phase5_【U718】【必现】【个性化档案】keyfob无法关联</t>
  </si>
  <si>
    <t>APIMCIM-22109</t>
  </si>
  <si>
    <t>Phase5_【U718】【必现】【个性化档案】paak相关信号上报无效</t>
  </si>
  <si>
    <t>APIMCIM-22289</t>
  </si>
  <si>
    <t>Phase5_【U718】【必现】【个性化档案】连接档案页面，点击未连接的置灰paak，未提示paak未连接弹窗，且上报连接信号后入口仍置灰</t>
  </si>
  <si>
    <t>APIMCIM-22103</t>
  </si>
  <si>
    <t>Phase5_【U718】【必现】【个性化档案】连接档案页面未勾选且未关联钥匙，下一步按钮仍可点击</t>
  </si>
  <si>
    <t>APIMCIM-22067</t>
  </si>
  <si>
    <t>Phase5_【U718】【必现】【个性化档案】非当前档案无法删除</t>
  </si>
  <si>
    <t>APIMCIM-22104</t>
  </si>
  <si>
    <t>Phase5_【U718】【必现】【个性化档案】重置修改上报成功信号无效</t>
  </si>
  <si>
    <t>APIMCIM-22106</t>
  </si>
  <si>
    <t>Phase5_【U718】【必现】【个性化档案】上报26b PaakCnnct_D_Stat 1，点击智能手机钥匙入口仍弹出未连接弹窗</t>
  </si>
  <si>
    <t>APIMCIM-22004</t>
  </si>
  <si>
    <t>Phase5_【U718】【必现】【个性化档案】光速探境主题未与档案适配</t>
  </si>
  <si>
    <t>APIMCIM-22022</t>
  </si>
  <si>
    <t>Phase5_【U718】【必现】【个性化档案】进入STR前有一个用户档案1，进入str退出后，档案1消失</t>
  </si>
  <si>
    <t>NT</t>
  </si>
  <si>
    <t>自动保存未合入，相关用例无法测试</t>
  </si>
  <si>
    <t>SYNC+_0164</t>
  </si>
  <si>
    <t>Account</t>
  </si>
  <si>
    <t>APIMCIM-18405</t>
  </si>
  <si>
    <t>Phase5_【U718】【黑盒】【必现】【Account】账号登录失效，无法出现弹窗：“账号登录，你的账号登录失效，请重新登录”</t>
  </si>
  <si>
    <t>Baidu</t>
  </si>
  <si>
    <t>分析中</t>
  </si>
  <si>
    <t>PSTT-544</t>
  </si>
  <si>
    <t>Phase5_【U718】【黑盒】【必现】【Account】账号登录成功和网络不佳等情况时，toast不符合UI设计</t>
  </si>
  <si>
    <t>Inhouse</t>
  </si>
  <si>
    <t>STR</t>
  </si>
  <si>
    <t>FCIVIOS-15243</t>
  </si>
  <si>
    <t>Phase5_【U718】【必现】【HVAC】进入str前后，空调按钮状态不一致</t>
  </si>
  <si>
    <t>FCIVIOS-15242</t>
  </si>
  <si>
    <t>Phase5_【U718】【黑盒】【必现】【CarPower】进出STR后，wifi开关没有保持打开状态</t>
  </si>
  <si>
    <t>SYNC+_Z0159
/SYNC+_Z0177</t>
  </si>
  <si>
    <t>HVAC</t>
  </si>
  <si>
    <t>FCIVIOS-15246</t>
  </si>
  <si>
    <t>Phase5_【U718】【必现】【HVAC】当前是吹脚模式，语音切换吹风模式，未下发吹脚关闭信号</t>
  </si>
  <si>
    <t>FCIVIOS-15247</t>
  </si>
  <si>
    <t>Phase5_【U718】【必现】【HVAC】语音降低温度，TTS反馈“空调温度已调低两度”</t>
  </si>
  <si>
    <t>FCIVIOS-15249</t>
  </si>
  <si>
    <t>Phase5_【U718】【必现】【HVAC】语音调节后排温度，TTS反馈“空调温度已调到最低”</t>
  </si>
  <si>
    <t>FCIVIOS-15250</t>
  </si>
  <si>
    <t>Phase5_【U718】【必现】【HVAC】语音“后排风量减小/增大x档”，TTS反馈“空调风量已减小/增大x档”</t>
  </si>
  <si>
    <t>FCIVIOS-15251</t>
  </si>
  <si>
    <t>Phase5_【U718】【必现】【HVAC】语音“后排风量调到x档”，TTS反馈“前排空调风量已调到x”</t>
  </si>
  <si>
    <t>SYNC+_0106</t>
  </si>
  <si>
    <t>PAAK</t>
  </si>
  <si>
    <t>APIMCIM-18570</t>
  </si>
  <si>
    <t>Phase5_【U718】【黑盒】【必现】【PAAK】创建个人车门解锁密码过程中途会弹出“原厂密码不匹配”</t>
  </si>
  <si>
    <t>BCM对手键</t>
  </si>
  <si>
    <t>APIMCIM-21825</t>
  </si>
  <si>
    <t>Phase 5: 【必现】输入错误车门解锁密码，点击"重试"按钮后弹窗出现重影</t>
  </si>
  <si>
    <t>FCIVIOS-15222</t>
  </si>
  <si>
    <t>Phase5_【U718】【黑盒】【必现】【BSP】创建智能备用密钥，进入到创建车门解锁密码时，第二个密码输入框提示内容显示不正确</t>
  </si>
  <si>
    <t>In Progress</t>
  </si>
  <si>
    <t>FCIVIOS-15152</t>
  </si>
  <si>
    <t>Phase5_【U718】【黑盒】【必现】【BSP】五分钟锁定提示内容，与UI图的描述不一致，请更新</t>
  </si>
  <si>
    <t>Tested</t>
  </si>
  <si>
    <t>PSTT-431</t>
  </si>
  <si>
    <t>Phase5_【U718】【黑盒】【必现】【PAAK】使用智能备用密钥时，输入车辆启动的密码时，弹窗会把密码输入框遮挡</t>
  </si>
  <si>
    <t>Analysis</t>
  </si>
  <si>
    <t>FCIVIOS-15238</t>
  </si>
  <si>
    <t>Phase5_【U718】【黑盒】【必现】【BSP】“密码正确，车辆已成功解锁，请在20秒之内启动车辆”，提示语多了一个字</t>
  </si>
  <si>
    <t>FCIVIOS-15241</t>
  </si>
  <si>
    <t>Phase5_【U718】【黑盒】【必现】【BSP】使用密码阶段，delay accessory信号监听不正确</t>
  </si>
  <si>
    <t>SYNC+_0265</t>
  </si>
  <si>
    <t>V2I</t>
  </si>
  <si>
    <t>FCIVIOS-15194</t>
  </si>
  <si>
    <t>【Phase5】【U718】【V2I】【黑盒】【必现】车路协同界面显示子菜单名称与UE不一致，“取消申请”的按钮未删除</t>
  </si>
  <si>
    <t>APIMCIM-22062</t>
  </si>
  <si>
    <t>【Phase5】【U718】【V2I】【黑盒】【必现】默认设置页面-允许车路协同通知为开</t>
  </si>
  <si>
    <t>SYNC+_0266</t>
  </si>
  <si>
    <t>3D车模</t>
  </si>
  <si>
    <t>FCIVIOS-15204</t>
  </si>
  <si>
    <t>Phase5_【U718】【黑盒】【必现】【3D车模】发送信号打开远光灯，车模可以点亮logo和中网贯穿灯</t>
  </si>
  <si>
    <t>待办</t>
  </si>
  <si>
    <t>FCIVIOS-15199</t>
  </si>
  <si>
    <t>Phase5_【U718】【黑盒】【必现】【3D车模】进入车内，点击通知栏灯光按钮，灯光弹窗与车内界面重叠</t>
  </si>
  <si>
    <t>FCIVIOS-15211</t>
  </si>
  <si>
    <t>Phase5_【U718】【黑盒】【必现】【3D车模】发送信号打开后雾灯，发送信号选择位置灯，后雾灯置灰车模仍显示后雾灯效果</t>
  </si>
  <si>
    <t>FCIVIOS-15226</t>
  </si>
  <si>
    <t>Phase5_【U718】【黑盒】【必现】【3D车模】发送等级无效信号，按摩按钮/按摩等级与车控状态显示不一致</t>
  </si>
  <si>
    <t>FCIVIOS-15258</t>
  </si>
  <si>
    <t>Phase5_【U718】【黑盒】【必现】【3D车模】3D车内香氛界面点击多按钮，打开香氛，模拟异常再次打开香氛，退出车控，3D车内香氛未打开</t>
  </si>
  <si>
    <t>FCIVIOS-15225</t>
  </si>
  <si>
    <t>Phase5_【U718】【黑盒】【必现】【3D车模】发送按摩等级为中，发送等级 信号=off，重启车机，进入3D车内，点击按摩按钮，tx信号记忆上次一次等级</t>
  </si>
  <si>
    <t>FCIVIOS-14053</t>
  </si>
  <si>
    <t>Phase5_【U718】【黑盒】【必现】【3D车模】进入3D车模音效点击更多按钮，音效设备背景图与系统设置显示不一致</t>
  </si>
  <si>
    <t>后备箱需实车测试（依赖实车）</t>
  </si>
  <si>
    <t>6月份</t>
  </si>
  <si>
    <t>车模颜色未适配（车模当前待review改进阶段，UI会等review签收后进行更新）</t>
  </si>
  <si>
    <t xml:space="preserve">SYNC+_0132 </t>
  </si>
  <si>
    <t>AAR</t>
  </si>
  <si>
    <t>APIMCIM-22279</t>
  </si>
  <si>
    <t>Phase5_【U718】【黑盒】【必现】【AAR】环境正常的情况下，进入AAR获取滤芯时，一直报错码-300</t>
  </si>
  <si>
    <t>FCIVIOS-15260</t>
  </si>
  <si>
    <t>Phase5_【U718】【黑盒】【偶现】【AAR】历史记录界面，偶现横轴的时间点有重叠显示</t>
  </si>
  <si>
    <t>FCIVIOS-15261</t>
  </si>
  <si>
    <t>Phase5_【U718】【黑盒】【必现】【AAR】历史记录界面，横坐标的时间显示与系统时间显示不统一，两者时间不一致</t>
  </si>
  <si>
    <t>SYNC+_0223</t>
  </si>
  <si>
    <t>MMOTA</t>
  </si>
  <si>
    <t>APIMCIM-20366</t>
  </si>
  <si>
    <t>Phase5:[U718][100%]VI update can't be triggered</t>
  </si>
  <si>
    <t>Inprogess</t>
  </si>
  <si>
    <t>ECG</t>
  </si>
  <si>
    <t xml:space="preserve">SYNC+_Z0098/SYNC+_Z1029/SYNC+_Z1030/SYNC+_Z1033/SYNC+_Z1034/SYNC+_Z1036/SYNC+_Z1039/SYNC+_Z1050 </t>
  </si>
  <si>
    <t>拖车</t>
  </si>
  <si>
    <t>APIMCIM-16233</t>
  </si>
  <si>
    <t>Phase5_【U718】【黑盒】【必现】【拖车】点击想要激活的拖车，TX(45C)指令下发不对</t>
  </si>
  <si>
    <t>Reopened</t>
  </si>
  <si>
    <t>FCIVIOS-15244</t>
  </si>
  <si>
    <t>Phase5_【U718】【黑盒】【必现】【拖车】拖车名称长度较长时，已激活的toast有截断</t>
  </si>
  <si>
    <t>FCIVIOS-11169</t>
  </si>
  <si>
    <t>Phase5_【U718】【黑盒】【必现】【拖车】所有infobook文案未提供，当前只有图标无法点击查看</t>
  </si>
  <si>
    <t>需要跟踪infobook下发</t>
  </si>
  <si>
    <t>APIMCIM-19295</t>
  </si>
  <si>
    <t>Phase5_【U718】【黑盒】【必现】【拖车】连接上BCM以后，拖车灯的弹窗会反复弹。查看其信号在跳变</t>
  </si>
  <si>
    <t>FCIVIOS-14742</t>
  </si>
  <si>
    <t>Phase5_【U718】【黑盒】【必现】【拖车】通知=打开&amp;激活拖车点火时提示拖车重量开关打开，选择弹窗“查看设置”，点击更改重量时跳转有抖动</t>
  </si>
  <si>
    <t>Reopen</t>
  </si>
  <si>
    <t>FCIVIOS-14896</t>
  </si>
  <si>
    <t>Phase5_【U718】【黑盒】【必现】【拖车】通知=打开&amp;激活默认拖车，选择弹窗“查看设置”和“添加拖车”，跳转界面异常，无激活拖车时“选择拖车”也有异常</t>
  </si>
  <si>
    <t>SYNC+_Z0043</t>
  </si>
  <si>
    <t>WIR</t>
  </si>
  <si>
    <t>SYNC+0264</t>
  </si>
  <si>
    <t>CarInput</t>
  </si>
  <si>
    <t>PSTT-563</t>
  </si>
  <si>
    <t>Phase5_【U718】【黑盒】【必现】【Vehicle Setting】模拟硬按键进入多功能座椅界面，向下滑动，界面出现重影</t>
  </si>
  <si>
    <t>SYNC+_0134</t>
  </si>
  <si>
    <t>数字香氛</t>
  </si>
  <si>
    <t>FCIVIOS-15179</t>
  </si>
  <si>
    <t>Phase5_【U718】【必现】【林肯香氛】进入STR前香氛是打开状态，退出后香氛关闭</t>
  </si>
  <si>
    <t>SYNC+_Z0129</t>
  </si>
  <si>
    <t>蓝牙儿童座椅</t>
  </si>
  <si>
    <t>APIMCIM-22380</t>
  </si>
  <si>
    <t>Phase5_【U718】【CarAudio】【黑盒】【必现】当前prompt播放中，来电铃声，prompt未停止播放</t>
  </si>
  <si>
    <t>SYNC+_Z0060</t>
  </si>
  <si>
    <t>Car Power</t>
  </si>
  <si>
    <t>缺少对应硬按件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</si>
  <si>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</si>
  <si>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</si>
  <si>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>FCIVIOS-15193</t>
  </si>
  <si>
    <t>Phase5_【U718】【黑盒】【必现】【Vehicle Setting】倒挡来车预警影像在常用设置和驾驶辅助界面状态不一致</t>
  </si>
  <si>
    <t>FCIVIOS-15192</t>
  </si>
  <si>
    <t>Phase5_【U718】【黑盒】【必现】【Vehicle Setting】车速限制辅助 容限单位改变时，入口处值未同步</t>
  </si>
  <si>
    <t>FCIVIOS-15208</t>
  </si>
  <si>
    <t>Phase5_【U718】【黑盒】【必现】【Vehicle Setting】交通标志识别界面的超速警告 开关自动打开</t>
  </si>
  <si>
    <t>FCIVIOS-15236</t>
  </si>
  <si>
    <t>Phase5_【U718】【黑盒】【必现】【Vehicle Setting】防眩照明点击收藏图标后，常用设置中无此功能</t>
  </si>
  <si>
    <t>FCIVIOS-15239</t>
  </si>
  <si>
    <t>Phase5_【U718】【黑盒】【必现】【Vehicle Setting】信号配置出自动远光模式，切换界面后 功能消失</t>
  </si>
  <si>
    <t>FCIVIOS-15268</t>
  </si>
  <si>
    <t>Phase5_【U718】【黑盒】【必现】【Vehicle Setting】驾驶模式复杂路况vcs信号下发错误</t>
  </si>
  <si>
    <t>FCIVIOS-15266</t>
  </si>
  <si>
    <t>Phase5_【U718】【黑盒】【必现】【Vehicle Setting】氛围灯七色颜色和亮度刻度与UI不一致</t>
  </si>
  <si>
    <t>Launcher</t>
  </si>
  <si>
    <t>FCIVIOS-15245</t>
  </si>
  <si>
    <t>【Phase5】【U718】【Launcher】【必现】限行和车牌号重叠</t>
  </si>
  <si>
    <t>模块详细数据</t>
  </si>
  <si>
    <t>Moudle</t>
  </si>
  <si>
    <t>Total</t>
  </si>
  <si>
    <t>Pass</t>
  </si>
  <si>
    <t>Fail</t>
  </si>
  <si>
    <t>Block</t>
  </si>
  <si>
    <t>DCV4_Pass Rate
（Pass/Total）</t>
  </si>
  <si>
    <t>DCV4_Run Rate
（Pass+Fail）/Total</t>
  </si>
  <si>
    <t>测试/开发</t>
  </si>
  <si>
    <t>DCV3_Pass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</si>
  <si>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</si>
  <si>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</si>
  <si>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</si>
  <si>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</si>
  <si>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</si>
  <si>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</si>
  <si>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PAAK手机钥匙</t>
  </si>
  <si>
    <t>赵雅非/许超</t>
  </si>
  <si>
    <t>否</t>
  </si>
  <si>
    <t>/</t>
  </si>
  <si>
    <t>SYNC+_Z0032</t>
  </si>
  <si>
    <t>CCS</t>
  </si>
  <si>
    <t>杨春明/于凯凯</t>
  </si>
  <si>
    <t>肖文迪/李行健</t>
  </si>
  <si>
    <t>SYNC+_Z0081</t>
  </si>
  <si>
    <t>Car input</t>
  </si>
  <si>
    <t>袁露/贺金</t>
  </si>
  <si>
    <t>是</t>
  </si>
  <si>
    <t>新增问题PSTT-563</t>
  </si>
  <si>
    <t>FAPA</t>
  </si>
  <si>
    <t>黄钊敏/顾佳宁</t>
  </si>
  <si>
    <t>SYNC+_Z0098/SYNC+_Z1029/SYNC+_Z1030/SYNC+_Z1033/SYNC+_Z1034/SYNC+_Z1036/SYNC+_Z1039/SYNC+_Z1050</t>
  </si>
  <si>
    <t>赵雅非/董昑禹</t>
  </si>
  <si>
    <t>部分场景用例更新，导致总数有变化</t>
  </si>
  <si>
    <t>SYNC+_Z0026</t>
  </si>
  <si>
    <t>Multi -display</t>
  </si>
  <si>
    <t>杨春明/贺金</t>
  </si>
  <si>
    <t>关满意/王闯&amp;许超&amp;石松&amp;董晗禹</t>
  </si>
  <si>
    <t>SYNC+_Z0155</t>
  </si>
  <si>
    <t>车载热点</t>
  </si>
  <si>
    <t>杨春明/张金海</t>
  </si>
  <si>
    <t>新增STR的场景，验证存在新问题</t>
  </si>
  <si>
    <t>SYNC+_0132</t>
  </si>
  <si>
    <t>赵雅非/杨永恒</t>
  </si>
  <si>
    <t>SYNC+_Z0159--SYNC+_Z0177</t>
  </si>
  <si>
    <t>姜云腾/窦歆禹</t>
  </si>
  <si>
    <t>Theme</t>
  </si>
  <si>
    <t>杨春明/董晗禹</t>
  </si>
  <si>
    <t>发散测试场景</t>
  </si>
  <si>
    <t>姜云腾/董晗禹</t>
  </si>
  <si>
    <t>SYNC+_Z0050</t>
  </si>
  <si>
    <t>无线充电</t>
  </si>
  <si>
    <t>杨春明/王跃鑫</t>
  </si>
  <si>
    <t>SYNC+_Z1000</t>
  </si>
  <si>
    <t>杨惟婧/肖梁</t>
  </si>
  <si>
    <t>杨春明/秦诚</t>
  </si>
  <si>
    <t>SYNC+_Z0153</t>
  </si>
  <si>
    <t>GNSS</t>
  </si>
  <si>
    <t>赵雅非/徐俊</t>
  </si>
  <si>
    <t>SYNC+_Z0036</t>
  </si>
  <si>
    <t>Bezel Diagnostics工程模式</t>
  </si>
  <si>
    <t>赵雅非/谢鑫</t>
  </si>
  <si>
    <t>黄钊敏/南东东</t>
  </si>
  <si>
    <t>SYNC+_0264</t>
  </si>
  <si>
    <t>EMR</t>
  </si>
  <si>
    <t>姜云腾/徐欢</t>
  </si>
  <si>
    <t>SYNC+_0021</t>
  </si>
  <si>
    <t>DLNA</t>
  </si>
  <si>
    <t>杨惟婧/贺金</t>
  </si>
  <si>
    <t>黄钊敏/蔡宇飞</t>
  </si>
  <si>
    <t>新引入阻塞BUG，APIMCIM-22000</t>
  </si>
  <si>
    <t>肖文迪/董晗禹</t>
  </si>
  <si>
    <t>新增两个BUG</t>
  </si>
  <si>
    <t>SYNC+_0122</t>
  </si>
  <si>
    <t>VHA</t>
  </si>
  <si>
    <t>杨春明/胡远征</t>
  </si>
  <si>
    <t>SYNC+_Z0033</t>
  </si>
  <si>
    <t>Provisioning</t>
  </si>
  <si>
    <t>杨惟婧/于凯凯</t>
  </si>
  <si>
    <t>赵雅非/ford</t>
  </si>
  <si>
    <t>Enhance Memory</t>
  </si>
  <si>
    <t>姜云腾/李行键</t>
  </si>
  <si>
    <t>首轮交付</t>
  </si>
  <si>
    <t>新增了测试场景</t>
  </si>
  <si>
    <t>SYNC+_Z0023</t>
  </si>
  <si>
    <t>流量统计</t>
  </si>
  <si>
    <t>李可可/</t>
  </si>
  <si>
    <t>李可可&amp;黄钊敏/陈明瑶&amp;刘畅</t>
  </si>
  <si>
    <t>SYNC+_Z0127</t>
  </si>
  <si>
    <t>Audio 外置(24ch)</t>
  </si>
  <si>
    <t>袁露/杨永恒</t>
  </si>
  <si>
    <t>SYNC+_Z0028</t>
  </si>
  <si>
    <t>Rear audio（24ch）</t>
  </si>
  <si>
    <t>袁露/李行健</t>
  </si>
  <si>
    <t>SYNC+_0126</t>
  </si>
  <si>
    <t>音源矩阵(Ecall)-(24ch)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</si>
  <si>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</si>
  <si>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</si>
  <si>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</si>
  <si>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</si>
  <si>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</si>
  <si>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</si>
  <si>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</si>
  <si>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FCS(Account)</t>
  </si>
  <si>
    <t>个性化设置档案</t>
  </si>
  <si>
    <t>VCS</t>
  </si>
  <si>
    <t>powerflow能量流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</si>
  <si>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</si>
  <si>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</si>
  <si>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</si>
  <si>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</si>
  <si>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</si>
  <si>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</si>
  <si>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</si>
  <si>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</si>
  <si>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</si>
  <si>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</si>
  <si>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</si>
  <si>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</si>
  <si>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</si>
  <si>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</si>
  <si>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</si>
  <si>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</si>
  <si>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</si>
  <si>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</si>
  <si>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</si>
  <si>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</si>
  <si>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</si>
  <si>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</si>
  <si>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</si>
  <si>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</si>
  <si>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</si>
  <si>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</si>
  <si>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</si>
  <si>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</si>
  <si>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</si>
  <si>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</si>
  <si>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</si>
  <si>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</si>
  <si>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</si>
  <si>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</si>
  <si>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</si>
  <si>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</si>
  <si>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</si>
  <si>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</si>
  <si>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</si>
  <si>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</si>
  <si>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</si>
  <si>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</si>
  <si>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</si>
  <si>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</si>
  <si>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</si>
  <si>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</si>
  <si>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</si>
  <si>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</si>
  <si>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Test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</si>
  <si>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</si>
  <si>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</si>
  <si>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</si>
  <si>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</si>
  <si>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</si>
  <si>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</si>
  <si>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</si>
  <si>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</si>
  <si>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</si>
  <si>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</si>
  <si>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</si>
  <si>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</si>
  <si>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</si>
  <si>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</si>
  <si>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</si>
  <si>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</si>
  <si>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</si>
  <si>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</si>
  <si>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</si>
  <si>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</si>
  <si>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</si>
  <si>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</si>
  <si>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</si>
  <si>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</si>
  <si>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</si>
  <si>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</si>
  <si>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</si>
  <si>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</si>
  <si>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</si>
  <si>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</si>
  <si>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</si>
  <si>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</si>
  <si>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</si>
  <si>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</si>
  <si>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</si>
  <si>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</si>
  <si>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</si>
  <si>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</si>
  <si>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</si>
  <si>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</si>
  <si>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</si>
  <si>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</si>
  <si>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</si>
  <si>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</si>
  <si>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</si>
  <si>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</si>
  <si>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</si>
  <si>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</si>
  <si>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</si>
  <si>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</si>
  <si>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</si>
  <si>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</si>
  <si>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</si>
  <si>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</si>
  <si>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</si>
  <si>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</si>
  <si>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</si>
  <si>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</si>
  <si>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</si>
  <si>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</si>
  <si>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</si>
  <si>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</si>
  <si>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</si>
  <si>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</si>
  <si>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</si>
  <si>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</si>
  <si>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</si>
  <si>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</si>
  <si>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</si>
  <si>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</si>
  <si>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</si>
  <si>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</si>
  <si>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</si>
  <si>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</si>
  <si>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</si>
  <si>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</si>
  <si>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</si>
  <si>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</si>
  <si>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</si>
  <si>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</si>
  <si>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</si>
  <si>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</si>
  <si>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</si>
  <si>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</si>
  <si>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</si>
  <si>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</si>
  <si>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</si>
  <si>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</si>
  <si>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</si>
  <si>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</si>
  <si>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</si>
  <si>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</si>
  <si>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</si>
  <si>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</si>
  <si>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</si>
  <si>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</si>
  <si>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</si>
  <si>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</si>
  <si>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</si>
  <si>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</si>
  <si>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</si>
  <si>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</si>
  <si>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</si>
  <si>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</si>
  <si>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</si>
  <si>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</si>
  <si>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</si>
  <si>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</si>
  <si>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</si>
  <si>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</si>
  <si>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</si>
  <si>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</si>
  <si>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</si>
  <si>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</si>
  <si>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</si>
  <si>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</si>
  <si>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</si>
  <si>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</si>
  <si>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</si>
  <si>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</si>
  <si>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</si>
  <si>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</si>
  <si>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</si>
  <si>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</si>
  <si>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</si>
  <si>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</si>
  <si>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</si>
  <si>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</si>
  <si>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</si>
  <si>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</si>
  <si>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</si>
  <si>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</si>
  <si>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</si>
  <si>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</si>
  <si>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</si>
  <si>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</si>
  <si>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</si>
  <si>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</si>
  <si>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</si>
  <si>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</si>
  <si>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</si>
  <si>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</si>
  <si>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</si>
  <si>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</si>
  <si>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</si>
  <si>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</si>
  <si>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</si>
  <si>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</si>
  <si>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</si>
  <si>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</si>
  <si>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</si>
  <si>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</si>
  <si>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</si>
  <si>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</si>
  <si>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</si>
  <si>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</si>
  <si>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</si>
  <si>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</si>
  <si>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</si>
  <si>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</si>
  <si>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</si>
  <si>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</si>
  <si>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</si>
  <si>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</si>
  <si>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</si>
  <si>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</si>
  <si>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</si>
  <si>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</si>
  <si>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</si>
  <si>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</si>
  <si>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</si>
  <si>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</si>
  <si>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</si>
  <si>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</si>
  <si>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</si>
  <si>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</si>
  <si>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</si>
  <si>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</si>
  <si>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</si>
  <si>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</si>
  <si>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</si>
  <si>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</si>
  <si>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</si>
  <si>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</si>
  <si>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</si>
  <si>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</si>
  <si>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</si>
  <si>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</si>
  <si>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</si>
  <si>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</si>
  <si>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</si>
  <si>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</si>
  <si>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</si>
  <si>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</si>
  <si>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</si>
  <si>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</si>
  <si>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</si>
  <si>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</si>
  <si>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</si>
  <si>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</si>
  <si>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</si>
  <si>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</si>
  <si>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</si>
  <si>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</si>
  <si>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</si>
  <si>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</si>
  <si>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</si>
  <si>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</si>
  <si>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</si>
  <si>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</si>
  <si>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</si>
  <si>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</si>
  <si>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</si>
  <si>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</si>
  <si>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</si>
  <si>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</si>
  <si>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</si>
  <si>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</si>
  <si>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</si>
  <si>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</si>
  <si>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</si>
  <si>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</si>
  <si>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</si>
  <si>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</si>
  <si>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</si>
  <si>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</si>
  <si>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</si>
  <si>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</si>
  <si>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</si>
  <si>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</si>
  <si>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</si>
  <si>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</si>
  <si>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</si>
  <si>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</si>
  <si>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</si>
  <si>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</si>
  <si>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</si>
  <si>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</si>
  <si>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</si>
  <si>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</si>
  <si>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</si>
  <si>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</si>
  <si>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</si>
  <si>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</si>
  <si>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</si>
  <si>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</si>
  <si>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</si>
  <si>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</si>
  <si>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</si>
  <si>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</si>
  <si>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</si>
  <si>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</si>
  <si>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</si>
  <si>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</si>
  <si>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</si>
  <si>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</si>
  <si>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</si>
  <si>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</si>
  <si>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</si>
  <si>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</si>
  <si>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</si>
  <si>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</si>
  <si>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</si>
  <si>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</si>
  <si>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</si>
  <si>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</si>
  <si>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</si>
  <si>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</si>
  <si>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</si>
  <si>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</si>
  <si>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</si>
  <si>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</si>
  <si>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</si>
  <si>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</si>
  <si>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</si>
  <si>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</si>
  <si>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</si>
  <si>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</si>
  <si>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</si>
  <si>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</si>
  <si>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</si>
  <si>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</si>
  <si>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</si>
  <si>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</si>
  <si>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</si>
  <si>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</si>
  <si>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</si>
  <si>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</si>
  <si>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</si>
  <si>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</si>
  <si>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</si>
  <si>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</si>
  <si>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</si>
  <si>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</si>
  <si>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</si>
  <si>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</si>
  <si>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</si>
  <si>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</si>
  <si>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</si>
  <si>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</si>
  <si>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</si>
  <si>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</si>
  <si>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</si>
  <si>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</si>
  <si>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</si>
  <si>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</si>
  <si>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</si>
  <si>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</si>
  <si>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</si>
  <si>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</si>
  <si>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</si>
  <si>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</si>
  <si>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</si>
  <si>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</si>
  <si>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</si>
  <si>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</si>
  <si>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</si>
  <si>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</si>
  <si>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</si>
  <si>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</si>
  <si>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</si>
  <si>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</si>
  <si>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</si>
  <si>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</si>
  <si>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</si>
  <si>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</si>
  <si>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</si>
  <si>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</si>
  <si>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</si>
  <si>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</si>
  <si>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</si>
  <si>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</si>
  <si>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</si>
  <si>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</si>
  <si>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</si>
  <si>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</si>
  <si>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</si>
  <si>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</si>
  <si>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</si>
  <si>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</si>
  <si>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</si>
  <si>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</si>
  <si>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</si>
  <si>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</si>
  <si>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</si>
  <si>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</si>
  <si>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</si>
  <si>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</si>
  <si>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</si>
  <si>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</si>
  <si>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</si>
  <si>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</si>
  <si>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</si>
  <si>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</si>
  <si>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</si>
  <si>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</si>
  <si>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</si>
  <si>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</si>
  <si>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</si>
  <si>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</si>
  <si>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</si>
  <si>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</si>
  <si>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</si>
  <si>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</si>
  <si>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</si>
  <si>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</si>
  <si>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</si>
  <si>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</si>
  <si>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</si>
  <si>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</si>
  <si>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</si>
  <si>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</si>
  <si>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</si>
  <si>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</si>
  <si>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</si>
  <si>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</si>
  <si>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</si>
  <si>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</si>
  <si>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</si>
  <si>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</si>
  <si>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</si>
  <si>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</si>
  <si>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</si>
  <si>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</si>
  <si>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</si>
  <si>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</si>
  <si>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</si>
  <si>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</si>
  <si>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</si>
  <si>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</si>
  <si>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</si>
  <si>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</si>
  <si>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</si>
  <si>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</si>
  <si>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</si>
  <si>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</si>
  <si>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</si>
  <si>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</si>
  <si>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</si>
  <si>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</si>
  <si>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</si>
  <si>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</si>
  <si>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</si>
  <si>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</si>
  <si>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</si>
  <si>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</si>
  <si>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</si>
  <si>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</si>
  <si>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</si>
  <si>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</si>
  <si>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</si>
  <si>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</si>
  <si>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</si>
  <si>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</si>
  <si>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</si>
  <si>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</si>
  <si>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</si>
  <si>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To Do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</si>
  <si>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</si>
  <si>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</si>
  <si>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</si>
  <si>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</si>
  <si>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</si>
  <si>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</si>
  <si>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</si>
  <si>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</si>
  <si>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</si>
  <si>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</si>
  <si>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</si>
  <si>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</si>
  <si>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</si>
  <si>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</si>
  <si>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</si>
  <si>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</si>
  <si>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</si>
  <si>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</si>
  <si>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</si>
  <si>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</si>
  <si>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</si>
  <si>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</si>
  <si>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</si>
  <si>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</si>
  <si>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</si>
  <si>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</si>
  <si>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</si>
  <si>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</si>
  <si>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</si>
  <si>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</si>
  <si>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</si>
  <si>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</si>
  <si>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</si>
  <si>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</si>
  <si>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</si>
  <si>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</si>
  <si>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</si>
  <si>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</si>
  <si>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</si>
  <si>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</si>
  <si>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</si>
  <si>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</si>
  <si>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</si>
  <si>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</si>
  <si>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</si>
  <si>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</si>
  <si>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</si>
  <si>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</si>
  <si>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</si>
  <si>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</si>
  <si>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</si>
  <si>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</si>
  <si>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</si>
  <si>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</si>
  <si>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</si>
  <si>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</si>
  <si>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</si>
  <si>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</si>
  <si>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</si>
  <si>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</si>
  <si>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</si>
  <si>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</si>
  <si>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</si>
  <si>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</si>
  <si>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</si>
  <si>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</si>
  <si>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</si>
  <si>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</si>
  <si>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</si>
  <si>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</si>
  <si>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</si>
  <si>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</si>
  <si>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</si>
  <si>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</si>
  <si>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</si>
  <si>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</si>
  <si>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</si>
  <si>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</si>
  <si>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问题归属</t>
  </si>
  <si>
    <t>修改计划</t>
  </si>
  <si>
    <t>Components</t>
  </si>
  <si>
    <t>APIMCIM-21416</t>
  </si>
  <si>
    <t>Phase5_【U718】【MMOTA】【必现】VI升级TCU，S1003后报E1005</t>
  </si>
  <si>
    <t>zhangjian zhou</t>
  </si>
  <si>
    <t>P0</t>
  </si>
  <si>
    <t>zhongjian fu</t>
  </si>
  <si>
    <t>zhaomin huang</t>
  </si>
  <si>
    <t>R00修复</t>
  </si>
  <si>
    <t>APIMCIM-22540</t>
  </si>
  <si>
    <t>Phase5_【U718】【必现】【HVAC】改变后排空调温度单位为华氏度，调节条仍显示摄氏度</t>
  </si>
  <si>
    <t>Yunteng Jiang</t>
  </si>
  <si>
    <t>huan xu</t>
  </si>
  <si>
    <t>APIMCIM-19576</t>
  </si>
  <si>
    <t>Phase5_【U718】【偶现】【MMOTA】VI升级TCU，熄火后无法进入激活-点火查看更新详情无“立即激活”按钮</t>
  </si>
  <si>
    <t>已修复，但因VI升级阻塞，该BUG无法验证</t>
  </si>
  <si>
    <t>APIMCIM-19574</t>
  </si>
  <si>
    <t>Phase5_【U718】【黑盒】【必现】【MMOTA】USB升MCU，ECG打印S1007，IG=OFF，激活失败，IVI弹出更新失败弹窗</t>
  </si>
  <si>
    <t>liangzhen.chu</t>
  </si>
  <si>
    <t>chunming yang</t>
  </si>
  <si>
    <t>Xinming Xiao</t>
  </si>
  <si>
    <t>APIMCIM-18093</t>
  </si>
  <si>
    <t>Phase 5_【U718】【必现】【WiFi Setting】连接需要认证的wifi，会自动变为未连接，之后连接其他wifi会出现相同情况</t>
  </si>
  <si>
    <t>Chenyang Zhu</t>
  </si>
  <si>
    <t>Phase5_【U718】【黑盒】【必现】【PAAK】【智能备用密钥】使用智能备用密钥时，输入车辆启动的密码时，弹窗会把密码输入框遮挡</t>
  </si>
  <si>
    <t>Chuanqin Chen</t>
  </si>
  <si>
    <t>Wenxiong Cai</t>
  </si>
  <si>
    <t>Phase5_【U718】【黑盒】【必现】【拖车】点击想要激活的拖车，TX(45C)指令下发不对（PSTTT-1094 迁移）</t>
  </si>
  <si>
    <t>Wang Qian</t>
  </si>
  <si>
    <t>APIMCIM-17510</t>
  </si>
  <si>
    <t>Phase5_【U718】【黑盒】【必现】【Audio】【24ch】点击百度地图进行导航，无声音提示</t>
  </si>
  <si>
    <t>tianqi zhou</t>
  </si>
  <si>
    <t>Peng Wang</t>
  </si>
  <si>
    <t>当前24ch的phoenix架构下的chime还没有通，依赖Harman侧chime通路 support</t>
  </si>
  <si>
    <t>APIMCIM-17092</t>
  </si>
  <si>
    <t>Phase5_【U718】【黑盒】【必现】【Car_Audio】【24ch】车随音速无效果</t>
  </si>
  <si>
    <t>FCIVIOS-15288</t>
  </si>
  <si>
    <t xml:space="preserve">Phase5_【U718】【偶现】【Monkey】ANR in com.ford.sync.trailersettings (com.ford.sync.trailersettings/.TrailerSettingActivity) PID: 18858 Reason: Input dispatching timed out </t>
  </si>
  <si>
    <t>Liang Xiao</t>
  </si>
  <si>
    <t>FCIVIOS-15307</t>
  </si>
  <si>
    <t xml:space="preserve"> Phase5_【U718】【必现】【FAPA】自动泊车界面，车头前方雷达黄色区域显示不全</t>
  </si>
  <si>
    <t>jianing gu</t>
  </si>
  <si>
    <t>FCIVIOS-15287</t>
  </si>
  <si>
    <t>Phase5_【U718】【必现】【HVAC】当前后排温度最高/最低，语音增大/降低温度，有信号下发</t>
  </si>
  <si>
    <t>FCIVIOS-15274</t>
  </si>
  <si>
    <t>Phase5_【U718】【黑盒】【必现】【3D车模】进入3D车外快捷，点击车模颜色按钮，点击车模颜色弹窗退出颜色弹窗界面</t>
  </si>
  <si>
    <t>wendi Xiao</t>
  </si>
  <si>
    <t>Xingjian Li</t>
  </si>
  <si>
    <t>FCIVIOS-15270</t>
  </si>
  <si>
    <t xml:space="preserve">Phase5_【U718】【偶现】【Monkey】com.yfve.settings ANR Reason: Input dispatching timed out </t>
  </si>
  <si>
    <t>manyi guan</t>
  </si>
  <si>
    <t>FCIVIOS-15262</t>
  </si>
  <si>
    <t>Phase5_【U718】【黑盒】【必现】【3D车模】进入3D车模氛围灯界面，发送无效信号，点击空白处再次点击氛围灯，氛围灯按钮开启</t>
  </si>
  <si>
    <t>Niu Tian</t>
  </si>
  <si>
    <t>FCIVIOS-15257</t>
  </si>
  <si>
    <t>Phase5_【U718】【黑盒】【必现】【3D车模】打开香氛，模拟异常，点击空白处再次点击香氛按钮，香氛按钮有一个打开关闭效果</t>
  </si>
  <si>
    <t>APIMCIM-22301</t>
  </si>
  <si>
    <t>Phase5_【U718】【黑盒】【偶现】【Launcher】开机第一次联wifi，状态栏wifi图标显示与wifi界面的不一致</t>
  </si>
  <si>
    <t>Zihao Qiu</t>
  </si>
  <si>
    <t>Xiaocheng Wang</t>
  </si>
  <si>
    <t>Cheng Qin</t>
  </si>
  <si>
    <t>zhewen lian</t>
  </si>
  <si>
    <t>FCIVIOS-15237</t>
  </si>
  <si>
    <t>Phase5_【U718】【黑盒】【必现】【Vehicle Setting】防眩照明信号TX RX值错误</t>
  </si>
  <si>
    <t>FCIVIOS-15234</t>
  </si>
  <si>
    <t>Phase5_【U718】【黑盒】【必现】【Vehicle Setting】ign=off 驾驶模式界面置灰，切换tab界面再回来，驾驶模式界面变为高亮状态</t>
  </si>
  <si>
    <t>chao Xu</t>
  </si>
  <si>
    <t>Jialin Zhu</t>
  </si>
  <si>
    <t>APIMCIM-22247</t>
  </si>
  <si>
    <t>Phase5_【U718】【黑盒】【必现】【Vehicle Setting】搜索尾灯，点击后跳转至尾灯界面</t>
  </si>
  <si>
    <t>FCIVIOS-15224</t>
  </si>
  <si>
    <t>Phase5_【U718】【黑盒】【必现】【3D车模】重启机器，进入3D车内，车模显示氛围灯效果</t>
  </si>
  <si>
    <t>FCIVIOS-15220</t>
  </si>
  <si>
    <t>Phase5_【U718】【黑盒】【偶现】【Monkey】【BSP】com.ford.sync.vehiclecontrol.vehicle.ui.paak.fragment.PaaKBspFragment</t>
  </si>
  <si>
    <t>FCIVIOS-15219</t>
  </si>
  <si>
    <t>Phase5_【U718】【黑盒】【偶现】【Monkey】com.ford.sync.controllerlauncher内存超过620</t>
  </si>
  <si>
    <t>PSTT-559</t>
  </si>
  <si>
    <t>Phase5_【U718】【monkey】【yfve.setting】monkey测试中yfve.setting出现crash</t>
  </si>
  <si>
    <t>FCIVIOS-15217</t>
  </si>
  <si>
    <t>CLONE - Phase5_【U718】【黑盒】【必现】【3D车模】进入3D车模副驾，点击更多按钮，发送氛围灯颜色，退出车控，3D车模显示氛围灯效果</t>
  </si>
  <si>
    <t>FCIVIOS-15216</t>
  </si>
  <si>
    <t>Phase5_【U718】【黑盒】【必现】【3D车模】打开按摩按钮，选择按摩模式，按摩模式选中效果先由小变大</t>
  </si>
  <si>
    <t>FCIVIOS-15215</t>
  </si>
  <si>
    <t>Phase5_【U718】【黑盒】【必现】【3D车模】切换主题，进入3D车模按摩，按摩等级进度条未适配主题</t>
  </si>
  <si>
    <t>FCIVIOS-15214</t>
  </si>
  <si>
    <t>Phase5_【U718】【黑盒】【monkey】【Vehicle Setting】monkey过程中settings发生crash</t>
  </si>
  <si>
    <t>FCIVIOS-15212</t>
  </si>
  <si>
    <t>Phase5_【U718】【黑盒】【必现】【3D车模】模拟故障，发送熄火信号，3D车模旋转左前45度</t>
  </si>
  <si>
    <t>Dongdong Nan</t>
  </si>
  <si>
    <t>APIMCIM-22098</t>
  </si>
  <si>
    <t>Phase5_【CDX707】【必现】【个性化档案】EnhancedMemoryApplication code security audit</t>
  </si>
  <si>
    <t>Xiao Lei Zhang</t>
  </si>
  <si>
    <t>FCIVIOS-15200</t>
  </si>
  <si>
    <t>Phase5_【U718】【黑盒】【必现】【3D车模】进入+1屏，点击车控再次点击home键，3D车模会消失一下</t>
  </si>
  <si>
    <t>FCIVIOS-15198</t>
  </si>
  <si>
    <t>Phase5_【U718】【黑盒】【必现】【3D车模】未配置后备箱，发送后备箱信号，后备箱按钮高亮显示</t>
  </si>
  <si>
    <t>FCIVIOS-15196</t>
  </si>
  <si>
    <t>Phase5_【U718】【黑盒】【必现】【3D车模】进入车外修改车模颜色为第三个，重启机器，车模颜色会改变</t>
  </si>
  <si>
    <t>Yuan Yan Zhang</t>
  </si>
  <si>
    <t>APIMCIM-22034</t>
  </si>
  <si>
    <t>Phase5_【U718】【黑盒】【必现】【STR】车载热点开关打开状态，进入STR模式，再退出STR模式，车载热点开关需要等待1m30s左右才会恢复打开状态</t>
  </si>
  <si>
    <t>Jia Xian Li</t>
  </si>
  <si>
    <t>APIMCIM-22030</t>
  </si>
  <si>
    <t>Phase5_【U718】【monkey】monkey测试com.ford.sync.enhancedmemory出现anr</t>
  </si>
  <si>
    <t>APIMCIM-22029</t>
  </si>
  <si>
    <t>Phase5_【U718】【monkey】monkey测试com.ford.sync.enhancedmemory出现crash</t>
  </si>
  <si>
    <t>APIMCIM-22031</t>
  </si>
  <si>
    <t>【Phase5】【U718】【Monkey】CRASH: com.yfve.settings</t>
  </si>
  <si>
    <t>Zhicheng Liu</t>
  </si>
  <si>
    <t>PSTT-558</t>
  </si>
  <si>
    <t>Li Sun</t>
  </si>
  <si>
    <t>APIMCIM-21595</t>
  </si>
  <si>
    <t>Phase5_【U718】【必现】【个性化档案】首页保存还原与浮窗保存还原点击后显示不一致</t>
  </si>
  <si>
    <t>Hui Zhang</t>
  </si>
  <si>
    <t>FCIVIOS-14992</t>
  </si>
  <si>
    <t>Phase5_【U718】【黑盒】【必现】【PAAK】重置智能备用密钥-新密码保存失败，启动密码和车门解锁密码可能已删除请联系经销商，弹窗无法构造</t>
  </si>
  <si>
    <t>PSTT-555</t>
  </si>
  <si>
    <t>Phase5_【U718】【黑盒】【偶现】【Monkey】monkey 测试中 com.yfve.settings发生anr(ANR in com.yfve.settings (com.yfve.settings/.activitys.SettingsActivity))</t>
  </si>
  <si>
    <t>APIMCIM-21211</t>
  </si>
  <si>
    <t>Phase5_【U718】【Monkey】【Account】Monkey测试，com.ford.sync.account (com.ford.sync.account/.activity.LoginActivity)出现ANR</t>
  </si>
  <si>
    <t>PSTT-493</t>
  </si>
  <si>
    <t>Phase5_【U718】【黑盒】【偶现】【Monkey】com.yfve.settings内存超标</t>
  </si>
  <si>
    <t>New</t>
  </si>
  <si>
    <t>PSTT-475</t>
  </si>
  <si>
    <t>Phase5_【U718】【黑盒】【必现】【AAR】“自动开启空调状态栏通知”弹窗上的“切换”和“取消”按扭，点击不灵敏，要点击两次，用户体验差</t>
  </si>
  <si>
    <t>APIMCIM-20748</t>
  </si>
  <si>
    <t>Phase5_【U718】【黑盒】【偶现】【Account】登录帐号过程中，二维码会自动刷新，无法登录成功</t>
  </si>
  <si>
    <t>FCIVIOS-14727</t>
  </si>
  <si>
    <t>Phase5_【U718】【黑盒】【必现】【V2I】点击车路协同续订弹窗文字无反应</t>
  </si>
  <si>
    <t>FCIVIOS-14709</t>
  </si>
  <si>
    <t>Phase5_【U718】【黑盒】【偶现】【Monkey】【拖车】monkey 测试中com.ford.sync.trailersettings出现crash（Long Msg: java.lang.NullPointerException: Attempt to invoke virtual method）</t>
  </si>
  <si>
    <t>FCIVIOS-14704</t>
  </si>
  <si>
    <t>Phase5_【U718】【必现】【HVAC】语音调节后排风量，TTS反馈“前排风量已调到**”</t>
  </si>
  <si>
    <t>FCIVIOS-14703</t>
  </si>
  <si>
    <t>Phase5_【U718】【必现】【HVAC】语音调节后排温度，TTS反馈错误</t>
  </si>
  <si>
    <t>FCIVIOS-14689</t>
  </si>
  <si>
    <t>Phase5_【U718】【必现】【林肯香氛】香氛未知状态下强度未变为关</t>
  </si>
  <si>
    <t>FCIVIOS-14677</t>
  </si>
  <si>
    <t>Phase5_【U718】【黑盒】【必现】【3D车模】打开氛围灯 ，设置亮度为50%，3D车模显示亮度与车控显示不一致</t>
  </si>
  <si>
    <t>APIMCIM-20486</t>
  </si>
  <si>
    <t>Phase5_【U718】【偶现】【MMOTA】未设定更新计划-VI升级激活阶段，IG=OFF后偶现同时弹系统日程未设定消息和倒计时弹窗，并可点击系统日程未设定消息</t>
  </si>
  <si>
    <t>FCIVIOS-14663</t>
  </si>
  <si>
    <t>Phase5_【U718】【黑盒】【偶现】【3D车模】模拟故障进入车外快捷，双击故障，退出vha,车外显示空白</t>
  </si>
  <si>
    <t>FCIVIOS-14649</t>
  </si>
  <si>
    <t>Phase5_【U718】【黑盒】【必现】【Vehicle Setting】配置交通标识识别功能，IVI界面不显示该功能</t>
  </si>
  <si>
    <t>APIMCIM-20418</t>
  </si>
  <si>
    <t>Phase5_【U718】【黑盒】【Monkey】【Vehicle Setting】Settings内存泄漏</t>
  </si>
  <si>
    <t>FCIVIOS-14635</t>
  </si>
  <si>
    <t>Phase5_【U718】【黑盒】【必现】【3D车模】模拟照明系统故障，发送远近灯光位置灯，车模会旋转角度</t>
  </si>
  <si>
    <t>FCIVIOS-14630</t>
  </si>
  <si>
    <t>Phase5_【U718】【黑盒】【必现】【Vehicle Setting】交通标志识别中的超速警告 切换界面后 开关自动打开</t>
  </si>
  <si>
    <t>FCIVIOS-14469</t>
  </si>
  <si>
    <t>Phase5_【U718】【黑盒】【偶现】【Monkey】【settings】monkey 测试中com.yfve.settings 内存异常</t>
  </si>
  <si>
    <t>APIMCIM-19831</t>
  </si>
  <si>
    <t>Phase5_【U718】【黑盒】【Car Power】【必现】进入STR模式预期1分半左右，实际3分钟以上</t>
  </si>
  <si>
    <t>APIMCIM-19830</t>
  </si>
  <si>
    <t>Phase5_【U718】【黑盒】【偶现】【Monkey】【settings】monkey 测试中com.yfve.settings发生crash（java.lang.IndexOutOfBoundsException)</t>
  </si>
  <si>
    <t>APIMCIM-19326</t>
  </si>
  <si>
    <t>Phase5_【U718】【黑盒】【单机必现】【System】正常连接后，控制屏黑屏无法使用，使用投屏软件在电脑上投屏时，报错</t>
  </si>
  <si>
    <t>Yang Hou</t>
  </si>
  <si>
    <t>FCIVIOS-14322</t>
  </si>
  <si>
    <t>Phase5_【U718】【黑盒】【偶现】【STR】车载热点开关打开状态，进入STR模式，再退出STR模式，车载热点开关却是关闭状态</t>
  </si>
  <si>
    <t>APIMCIM-19242</t>
  </si>
  <si>
    <t>Phase5_【U718】【黑盒】【必现】【AAR】台架无法获取滤芯状态，一直报网络异常请稍后重试</t>
  </si>
  <si>
    <t>xiaoyan wan</t>
  </si>
  <si>
    <t>FCIVIOS-14256</t>
  </si>
  <si>
    <t>Phase5_【U718】【黑盒】【必现】【3D车模】配置氛围灯DE01=varient 2，发送信号亮度无效信号，点击空白区域再次点击氛围灯按钮，车模显示动效</t>
  </si>
  <si>
    <t>APIMCIM-18850</t>
  </si>
  <si>
    <t>Phase5_【U718】【黑盒】【必现】【Vehicle Setting】当前未配置灯光设置功能，依旧可以搜索出灯光功能</t>
  </si>
  <si>
    <t>APIMCIM-18691</t>
  </si>
  <si>
    <t>Phase5_【U718】【黑盒】【Monkey】【setting】com.yfve.settings内存泄漏</t>
  </si>
  <si>
    <t>FCIVIOS-14214</t>
  </si>
  <si>
    <t>Phase5_【U718】【黑盒】【偶现】【Monkey】【vha】com.ford.sync.vha有anr（ANR in com.ford.sync.vha (com.ford.sync.vha/.vhacontrol.ui.VhaActivity)）</t>
  </si>
  <si>
    <t>APIMCIM-18411</t>
  </si>
  <si>
    <t>Phase5_【U718】【黑盒】【偶现】【1/20】【Account】登录账号的实际个数与账号管理中个数不一致</t>
  </si>
  <si>
    <t>APIMCIM-18353</t>
  </si>
  <si>
    <t>Phase5_【U718】【偶现】【MMOTA】VI升级下载阶段切换5G-WIFI-5G无法恢复下载</t>
  </si>
  <si>
    <t>APIMCIM-18289</t>
  </si>
  <si>
    <t>Phase5_【U718】【黑盒】【偶现】【音源矩阵】【24ch】通话中点击播放蓝牙音乐，挂断电话后蓝牙音乐未进行播放</t>
  </si>
  <si>
    <t>APIMCIM-18617</t>
  </si>
  <si>
    <t>Phase5_【U718】【黑盒】【必现】【Vehicle Setting】点击切换驾驶模式 切换主题后，自动跳转至灯光设置界面</t>
  </si>
  <si>
    <t>APIMCIM-18261</t>
  </si>
  <si>
    <t>Phase5_【U718】【黑盒】【偶现】【WiFi】林肯之道互联复位-全部复位后，点击wifi开关，wifi开关置灰（后续在原生设置中可以打开）</t>
  </si>
  <si>
    <t>Guanghui Liu</t>
  </si>
  <si>
    <t>FCIVIOS-14046</t>
  </si>
  <si>
    <t>Phase5_【U718】【黑盒】【必现】【3D车模】修改车模颜色 ，U盘升级，车模颜色未记忆</t>
  </si>
  <si>
    <t>APIMCIM-19558</t>
  </si>
  <si>
    <t>Phase5_【U718】【黑盒】【偶现】【Vehicle Setting】monkey过程中com.yfve.settings发生crash（java.lang.IllegalStateException）</t>
  </si>
  <si>
    <t>Awaiting implementation</t>
  </si>
  <si>
    <t>Zeming Mao</t>
  </si>
  <si>
    <t>APIMCIM-18212</t>
  </si>
  <si>
    <t>Phase5_【U718】【黑盒】【必现】【Monkey】com.yfve.settings内存泄露</t>
  </si>
  <si>
    <t>APIMCIM-18444</t>
  </si>
  <si>
    <t>Phase5_【U718】【黑盒】【必现】【CarAudio】【24ch】百度地图导航时点按power键，导航声音会暂停</t>
  </si>
  <si>
    <t>Yankun Zhao</t>
  </si>
  <si>
    <t>APIMCIM-18109</t>
  </si>
  <si>
    <t>Phase5_【U718】【黑盒】【必现】【Monkey】【蓝牙电话】com.yfve.settings有crash（java.lang.RuntimeException: Unable to start activity ComponentInfo{com.yfve.settings/com.yfve.settings.activitys.InputActivity）</t>
  </si>
  <si>
    <t>APIMCIM-17520</t>
  </si>
  <si>
    <t>Phase5_【U718】【黑盒】【必现】【林肯香氛】模拟香氛过期，香氛界面会调起语音弹窗</t>
  </si>
  <si>
    <t>APIMCIM-16722</t>
  </si>
  <si>
    <t>Phase5_【U718】【黑盒】【必现】【Vehicle Setting】搜索当前未配置的功能，可以搜索出来结果</t>
  </si>
  <si>
    <t>APIMCIM-16468</t>
  </si>
  <si>
    <t>Phase5_【U718】【黑盒】【必现】【Vehicle Setting】模拟发送驾驶模式异常状态弹窗信号时，界面跳转至上一次界面 再跳转回驾驶模式界面</t>
  </si>
  <si>
    <t>APIMCIM-16934</t>
  </si>
  <si>
    <t>Phase5_【U718】【黑盒】【偶现】【音源矩阵】【24ch】播放蓝牙音乐时熄屏，再次亮屏后，蓝牙音乐未自动恢复播放</t>
  </si>
  <si>
    <t>APIMCIM-17512</t>
  </si>
  <si>
    <t>Phase5_【U718】【黑盒】【偶现】【Audio】【24ch】蓝牙电话选择外置铃声，接听来电时喇叭无铃声输出</t>
  </si>
  <si>
    <t>Lin Yuan</t>
  </si>
  <si>
    <t>APIMCIM-16417</t>
  </si>
  <si>
    <t>Phase5_【U718】【黑盒】【必现】【Audio】【24ch】电话通话中，前排喇叭无声音输出</t>
  </si>
  <si>
    <t>Fisher Liu</t>
  </si>
  <si>
    <t>APIMCIM-16047</t>
  </si>
  <si>
    <t>Phase5_【U718】【黑盒】【偶现】【V2I】多次退出使用计划，再次进入车路协同界面，偶现界面显示空白</t>
  </si>
  <si>
    <t>APIMCIM-15987</t>
  </si>
  <si>
    <t>Phase5_【U718】【黑盒】【必现】【Car-audio】音量设置中通话，语音，提示音不生效</t>
  </si>
  <si>
    <t>qi yu</t>
  </si>
  <si>
    <t>APIMCIM-15867</t>
  </si>
  <si>
    <t>Phase5_【U718】【黑盒】【偶现】【Car_Audio】切换音源，蓝牙音乐偶现暂停不播放</t>
  </si>
  <si>
    <t>Huanxin Fu</t>
  </si>
  <si>
    <t>APIMCIM-15868</t>
  </si>
  <si>
    <t>Phase5_【U718】【黑盒】【偶现】【Car_Audio】QQ音乐偶现不播放</t>
  </si>
  <si>
    <t>APIMCIM-17573</t>
  </si>
  <si>
    <t>Phase5_【U718】【黑盒】【必现】【 Vehicle Settings】播放vr时，tts播报打断当前播放vr</t>
  </si>
  <si>
    <t>FCIVIOS-15309</t>
  </si>
  <si>
    <t>Phase5_【CDX707】【monkey】【yfve.setting】com.yfve.setting出现anr</t>
  </si>
  <si>
    <t>FCIVIOS-15272</t>
  </si>
  <si>
    <t>Phase5_【U718】【monkey】【yfve.setting】com.yfve.setting出现crash</t>
  </si>
  <si>
    <t>FCIVIOS-15252</t>
  </si>
  <si>
    <t>Phase5_【U718】【必现】【HVAC】语音后排风量调到8/0，TTS反馈“前排空调风量已调到最大/最小”</t>
  </si>
  <si>
    <t>FCIVIOS-15248</t>
  </si>
  <si>
    <t>Phase5_【U718】【必现】【HVAC】当前温度最高/最低，语音增大/降低温度，有信号下发</t>
  </si>
  <si>
    <t>PSTT-480</t>
  </si>
  <si>
    <t>Phase5_【U718】【黑盒】【必现】【Vehicle Settings】连接蓝牙儿童座椅时，唤醒语音，当弹出未锁定消息横幅时语音被打断</t>
  </si>
  <si>
    <t>FCIVIOS-14582</t>
  </si>
  <si>
    <t>Phase5_【U718】【Monkey】【HVAC】HVAC出现crash</t>
  </si>
  <si>
    <t>FCIVIOS-14058</t>
  </si>
  <si>
    <t>Phase5_【U718】【黑盒】【必现】【Vehicle Settings】播放蓝牙音乐，连接儿童座椅TTS播报时，蓝牙音乐音量没有降低</t>
  </si>
  <si>
    <t>yongheng yang</t>
  </si>
  <si>
    <t>APIMCIM-13692</t>
  </si>
  <si>
    <t>Phase5_【U611】【黑盒】【必现】【AAR】滤芯状态获取失败，网络异常</t>
  </si>
  <si>
    <t>Stella Shi</t>
  </si>
  <si>
    <t>APIMCIM-14129</t>
  </si>
  <si>
    <t>Phase5_【U718】【黑盒】【必现】【Rear Audio】处于电话/语音唤起，后屏不会全屏显示文字提示</t>
  </si>
  <si>
    <t>Bin Meng</t>
  </si>
  <si>
    <t>APIMCIM-13339</t>
  </si>
  <si>
    <t>Phase5_【U718】【黑盒】【必现】【AAR】滤芯状态获取失败，网络异常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</si>
</sst>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177" formatCode="\¥#,##0.00;[Red]\¥\-#,##0.00"/>
    <numFmt numFmtId="178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9" formatCode="#\ ?/?"/>
    <numFmt numFmtId="180" formatCode="#\ ??/??"/>
    <numFmt numFmtId="25" formatCode="\$#,##0.00_);\(\$#,##0.00\)"/>
    <numFmt numFmtId="181" formatCode="0.0%"/>
    <numFmt numFmtId="26" formatCode="\$#,##0.00_);[Red]\(\$#,##0.00\)"/>
    <numFmt numFmtId="182" formatCode="h:mm:ss\ AM/PM"/>
    <numFmt numFmtId="183" formatCode="[DBNum1]上午/下午h&quot;时&quot;mm&quot;分&quot;"/>
    <numFmt numFmtId="184" formatCode="[$-804]aaaa"/>
    <numFmt numFmtId="185" formatCode="[DBNum1][$-804]yyyy&quot;年&quot;m&quot;月&quot;d&quot;日&quot;"/>
    <numFmt numFmtId="186" formatCode="yyyy/m/d\ h:mm\ AM/PM"/>
    <numFmt numFmtId="187" formatCode="m/d"/>
    <numFmt numFmtId="188" formatCode="mmmmm\-yy"/>
    <numFmt numFmtId="189" formatCode="[DBNum1]h&quot;时&quot;mm&quot;分&quot;"/>
    <numFmt numFmtId="190" formatCode="\¥#,##0.00;\¥\-#,##0.00"/>
    <numFmt numFmtId="191" formatCode="mm/dd/yy"/>
    <numFmt numFmtId="6" formatCode="&quot;￥&quot;#,##0;[Red]&quot;￥&quot;\-#,##0"/>
    <numFmt numFmtId="192" formatCode="yy/m/d"/>
    <numFmt numFmtId="193" formatCode="h:mm\ AM/PM"/>
    <numFmt numFmtId="194" formatCode="#\ ??"/>
    <numFmt numFmtId="195" formatCode="m/d/yy\ h:mm"/>
    <numFmt numFmtId="41" formatCode="_ * #,##0_ ;_ * \-#,##0_ ;_ * &quot;-&quot;_ ;_ @_ "/>
    <numFmt numFmtId="44" formatCode="_ &quot;￥&quot;* #,##0.00_ ;_ &quot;￥&quot;* \-#,##0.00_ ;_ &quot;￥&quot;* &quot;-&quot;??_ ;_ @_ "/>
    <numFmt numFmtId="196" formatCode="[$-804]aaa"/>
    <numFmt numFmtId="197" formatCode="\¥#,##0;\¥\-#,##0"/>
    <numFmt numFmtId="198" formatCode="yyyy/m/d;@"/>
    <numFmt numFmtId="23" formatCode="\$#,##0_);\(\$#,##0\)"/>
    <numFmt numFmtId="199" formatCode="[DBNum1][$-804]m&quot;月&quot;d&quot;日&quot;"/>
    <numFmt numFmtId="200" formatCode="\¥#,##0;[Red]\¥\-#,##0"/>
    <numFmt numFmtId="42" formatCode="_ &quot;￥&quot;* #,##0_ ;_ &quot;￥&quot;* \-#,##0_ ;_ &quot;￥&quot;* &quot;-&quot;_ ;_ @_ "/>
    <numFmt numFmtId="201" formatCode="mmmmm"/>
    <numFmt numFmtId="8" formatCode="&quot;￥&quot;#,##0.00;[Red]&quot;￥&quot;\-#,##0.00"/>
    <numFmt numFmtId="202" formatCode="dd\-mmm\-yy"/>
    <numFmt numFmtId="43" formatCode="_ * #,##0.00_ ;_ * \-#,##0.00_ ;_ * &quot;-&quot;??_ ;_ @_ "/>
  </numFmts>
  <fonts count="34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20"/>
      <color rgb="FF000000"/>
      <name val="Calibri"/>
      <charset val="134"/>
    </font>
    <font>
      <b/>
      <sz val="2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NumberFormat="0" applyFont="0" applyFill="0" applyBorder="0" applyProtection="0"/>
    <xf numFmtId="0" fontId="0" fillId="0" borderId="0" applyNumberFormat="0" applyFont="0" applyFill="0" applyBorder="0" applyProtection="0"/>
    <xf numFmtId="9" fontId="29" fillId="0" borderId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3" fillId="34" borderId="12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18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33" borderId="13" applyNumberFormat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0" borderId="7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</cellStyleXfs>
  <cellXfs count="76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198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2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95" fontId="4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left" vertical="center" wrapText="1"/>
    </xf>
    <xf numFmtId="10" fontId="3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9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49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</cellXfs>
  <cellStyles count="51">
    <cellStyle name="常规" xfId="0" builtinId="0"/>
    <cellStyle name="常规 2" xfId="1"/>
    <cellStyle name="百分比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2"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G10" workbookViewId="0">
      <selection activeCell="I19" sqref="I19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18.95" customHeight="1"/>
    <row r="2" ht="18.95" customHeight="1"/>
    <row r="3" ht="18.95" customHeight="1"/>
    <row r="4" ht="21" customHeight="1" spans="7:8">
      <c r="G4" s="63" t="s">
        <v>0</v>
      </c>
      <c r="H4" s="63" t="s">
        <v>1</v>
      </c>
    </row>
    <row r="5" ht="21" customHeight="1" spans="7:8">
      <c r="G5" s="60" t="s">
        <v>2</v>
      </c>
      <c r="H5" s="63">
        <v>5</v>
      </c>
    </row>
    <row r="6" ht="18.95" customHeight="1"/>
    <row r="7" ht="18.95" customHeight="1"/>
    <row r="8" ht="18.95" customHeight="1" spans="2:10">
      <c r="B8" s="55" t="s">
        <v>3</v>
      </c>
      <c r="C8" s="56"/>
      <c r="D8" s="56"/>
      <c r="E8" s="56"/>
      <c r="F8" s="56"/>
      <c r="G8" s="56"/>
      <c r="H8" s="56"/>
      <c r="I8" s="56"/>
      <c r="J8" s="56"/>
    </row>
    <row r="9" ht="18.95" customHeight="1" spans="2:10">
      <c r="B9" s="56"/>
      <c r="C9" s="56"/>
      <c r="D9" s="56"/>
      <c r="E9" s="56"/>
      <c r="F9" s="56"/>
      <c r="G9" s="56"/>
      <c r="H9" s="56"/>
      <c r="I9" s="56"/>
      <c r="J9" s="56"/>
    </row>
    <row r="10" ht="21" customHeight="1" spans="2:10">
      <c r="B10" s="57"/>
      <c r="C10" s="57"/>
      <c r="D10" s="57"/>
      <c r="E10" s="57"/>
      <c r="F10" s="57"/>
      <c r="G10" s="57"/>
      <c r="H10" s="57"/>
      <c r="I10" s="57"/>
      <c r="J10" s="57"/>
    </row>
    <row r="11" ht="18.95" customHeight="1" spans="10:10">
      <c r="J11" s="71"/>
    </row>
    <row r="12" ht="21" customHeight="1" spans="10:10">
      <c r="J12" s="57"/>
    </row>
    <row r="13" ht="18.95" customHeight="1" spans="2:10">
      <c r="B13" s="58" t="s">
        <v>4</v>
      </c>
      <c r="C13" s="58"/>
      <c r="D13" s="58"/>
      <c r="E13" s="58"/>
      <c r="F13" s="58"/>
      <c r="G13" s="58"/>
      <c r="H13" s="58"/>
      <c r="I13" s="58"/>
      <c r="J13" s="58"/>
    </row>
    <row r="14" ht="18.95" customHeight="1" spans="2:10">
      <c r="B14" s="58"/>
      <c r="C14" s="58"/>
      <c r="D14" s="58"/>
      <c r="E14" s="58"/>
      <c r="F14" s="58"/>
      <c r="G14" s="58"/>
      <c r="H14" s="58"/>
      <c r="I14" s="58"/>
      <c r="J14" s="58"/>
    </row>
    <row r="15" ht="21" customHeight="1" spans="10:10">
      <c r="J15" s="57"/>
    </row>
    <row r="16" ht="18.95" customHeight="1" spans="2:10">
      <c r="B16" s="59" t="s">
        <v>5</v>
      </c>
      <c r="C16" s="59" t="s">
        <v>6</v>
      </c>
      <c r="D16" s="59" t="s">
        <v>7</v>
      </c>
      <c r="E16" s="59" t="s">
        <v>8</v>
      </c>
      <c r="F16" s="59"/>
      <c r="G16" s="59"/>
      <c r="H16" s="59"/>
      <c r="I16" s="59" t="s">
        <v>9</v>
      </c>
      <c r="J16" s="59" t="s">
        <v>10</v>
      </c>
    </row>
    <row r="17" ht="18.95" customHeight="1" spans="2:10">
      <c r="B17" s="60" t="s">
        <v>11</v>
      </c>
      <c r="C17" s="61">
        <v>44381</v>
      </c>
      <c r="D17" s="61" t="s">
        <v>12</v>
      </c>
      <c r="E17" s="64" t="s">
        <v>13</v>
      </c>
      <c r="F17" s="65"/>
      <c r="G17" s="65"/>
      <c r="H17" s="66"/>
      <c r="I17" s="60"/>
      <c r="J17" s="60"/>
    </row>
    <row r="18" ht="21" customHeight="1" spans="2:10">
      <c r="B18" s="60" t="s">
        <v>14</v>
      </c>
      <c r="C18" s="61">
        <v>44626</v>
      </c>
      <c r="D18" s="62" t="s">
        <v>15</v>
      </c>
      <c r="E18" s="67" t="s">
        <v>16</v>
      </c>
      <c r="F18" s="68"/>
      <c r="G18" s="68"/>
      <c r="H18" s="69"/>
      <c r="I18" s="72"/>
      <c r="J18" s="72"/>
    </row>
    <row r="19" ht="21" customHeight="1" spans="2:10">
      <c r="B19" s="60" t="s">
        <v>17</v>
      </c>
      <c r="C19" s="61">
        <v>44891</v>
      </c>
      <c r="D19" s="61" t="s">
        <v>18</v>
      </c>
      <c r="E19" s="70" t="s">
        <v>19</v>
      </c>
      <c r="F19" s="70"/>
      <c r="G19" s="70"/>
      <c r="H19" s="70"/>
      <c r="I19" s="73"/>
      <c r="J19" s="74"/>
    </row>
    <row r="20" ht="21" customHeight="1" spans="2:10">
      <c r="B20" s="60"/>
      <c r="C20" s="61"/>
      <c r="D20" s="61"/>
      <c r="E20" s="70"/>
      <c r="F20" s="70"/>
      <c r="G20" s="70"/>
      <c r="H20" s="70"/>
      <c r="I20" s="75"/>
      <c r="J20" s="75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GX75"/>
  <sheetViews>
    <sheetView showGridLines="0" tabSelected="1" topLeftCell="L34" workbookViewId="0">
      <selection activeCell="F10" sqref="F10:H75"/>
    </sheetView>
  </sheetViews>
  <sheetFormatPr defaultColWidth="14" defaultRowHeight="16.5"/>
  <cols>
    <col min="1" max="1" width="15.4285714285714" style="34" customWidth="1"/>
    <col min="2" max="2" width="17.1428571428571" style="34" customWidth="1"/>
    <col min="3" max="3" width="13.8571428571429" style="34" customWidth="1"/>
    <col min="4" max="4" width="12.1428571428571" style="34" customWidth="1"/>
    <col min="5" max="5" width="18.5333333333333" style="18" customWidth="1"/>
    <col min="6" max="6" width="14.1428571428571" style="34" customWidth="1"/>
    <col min="7" max="7" width="15.7142857142857" style="34" customWidth="1"/>
    <col min="8" max="8" width="13.7142857142857" style="34" customWidth="1"/>
    <col min="9" max="10" width="11" style="34" customWidth="1"/>
    <col min="11" max="11" width="13.2857142857143" style="3" customWidth="1"/>
    <col min="12" max="12" width="15.8190476190476" style="3" customWidth="1"/>
    <col min="13" max="18" width="11" style="34" customWidth="1"/>
    <col min="19" max="16384" width="14" style="34"/>
  </cols>
  <sheetData>
    <row r="1" ht="24" customHeight="1" spans="1:17">
      <c r="A1" s="4" t="s">
        <v>20</v>
      </c>
      <c r="B1" s="4"/>
      <c r="C1" s="4"/>
      <c r="D1" s="4"/>
      <c r="E1" s="43"/>
      <c r="F1" s="4"/>
      <c r="G1" s="4"/>
      <c r="H1" s="4"/>
      <c r="I1" s="4"/>
      <c r="J1" s="4"/>
      <c r="K1" s="4"/>
      <c r="L1" s="4"/>
      <c r="M1" s="51"/>
      <c r="N1" s="52"/>
      <c r="O1" s="52"/>
      <c r="P1" s="52"/>
      <c r="Q1" s="52"/>
    </row>
    <row r="2" ht="106" customHeight="1" spans="1:17">
      <c r="A2" s="4" t="s">
        <v>21</v>
      </c>
      <c r="B2" s="35" t="s">
        <v>22</v>
      </c>
      <c r="C2" s="35"/>
      <c r="D2" s="35"/>
      <c r="E2" s="35"/>
      <c r="F2" s="4" t="s">
        <v>23</v>
      </c>
      <c r="G2" s="7" t="s">
        <v>24</v>
      </c>
      <c r="H2" s="7"/>
      <c r="I2" s="7"/>
      <c r="J2" s="7"/>
      <c r="K2" s="7"/>
      <c r="L2" s="7"/>
      <c r="M2" s="51"/>
      <c r="N2" s="52"/>
      <c r="O2" s="52"/>
      <c r="P2" s="52"/>
      <c r="Q2" s="52"/>
    </row>
    <row r="3" ht="30.95" customHeight="1" spans="1:17">
      <c r="A3" s="4" t="s">
        <v>25</v>
      </c>
      <c r="B3" s="7" t="s">
        <v>26</v>
      </c>
      <c r="C3" s="7"/>
      <c r="D3" s="7"/>
      <c r="E3" s="35"/>
      <c r="F3" s="4" t="s">
        <v>27</v>
      </c>
      <c r="G3" s="7" t="s">
        <v>28</v>
      </c>
      <c r="H3" s="7"/>
      <c r="I3" s="7"/>
      <c r="J3" s="7"/>
      <c r="K3" s="7"/>
      <c r="L3" s="7"/>
      <c r="M3" s="51"/>
      <c r="N3" s="52"/>
      <c r="O3" s="52"/>
      <c r="P3" s="52"/>
      <c r="Q3" s="52"/>
    </row>
    <row r="4" ht="30.95" customHeight="1" spans="1:17">
      <c r="A4" s="4" t="s">
        <v>29</v>
      </c>
      <c r="B4" s="7" t="s">
        <v>30</v>
      </c>
      <c r="C4" s="7"/>
      <c r="D4" s="7"/>
      <c r="E4" s="35"/>
      <c r="F4" s="4" t="s">
        <v>31</v>
      </c>
      <c r="G4" s="7" t="s">
        <v>32</v>
      </c>
      <c r="H4" s="7"/>
      <c r="I4" s="7"/>
      <c r="J4" s="7"/>
      <c r="K4" s="7"/>
      <c r="L4" s="7"/>
      <c r="M4" s="51"/>
      <c r="N4" s="52"/>
      <c r="O4" s="52"/>
      <c r="P4" s="52"/>
      <c r="Q4" s="52"/>
    </row>
    <row r="5" ht="30.95" customHeight="1" spans="1:17">
      <c r="A5" s="4" t="s">
        <v>33</v>
      </c>
      <c r="B5" s="7" t="s">
        <v>34</v>
      </c>
      <c r="C5" s="7"/>
      <c r="D5" s="7"/>
      <c r="E5" s="35"/>
      <c r="F5" s="4" t="s">
        <v>35</v>
      </c>
      <c r="G5" s="7" t="s">
        <v>36</v>
      </c>
      <c r="H5" s="7"/>
      <c r="I5" s="7"/>
      <c r="J5" s="7"/>
      <c r="K5" s="7"/>
      <c r="L5" s="7"/>
      <c r="M5" s="51"/>
      <c r="N5" s="52"/>
      <c r="O5" s="52"/>
      <c r="P5" s="52"/>
      <c r="Q5" s="52"/>
    </row>
    <row r="6" ht="374.65" customHeight="1" spans="1:17">
      <c r="A6" s="4" t="s">
        <v>37</v>
      </c>
      <c r="B6" s="36" t="s">
        <v>38</v>
      </c>
      <c r="C6" s="36"/>
      <c r="D6" s="36"/>
      <c r="E6" s="44"/>
      <c r="F6" s="36"/>
      <c r="G6" s="36"/>
      <c r="H6" s="36"/>
      <c r="I6" s="36"/>
      <c r="J6" s="36"/>
      <c r="K6" s="36"/>
      <c r="L6" s="36"/>
      <c r="M6" s="51"/>
      <c r="N6" s="52"/>
      <c r="O6" s="52"/>
      <c r="P6" s="52"/>
      <c r="Q6" s="52"/>
    </row>
    <row r="7" ht="24" customHeight="1" spans="1:4262">
      <c r="A7" s="4" t="s">
        <v>39</v>
      </c>
      <c r="B7" s="4"/>
      <c r="C7" s="4"/>
      <c r="D7" s="4"/>
      <c r="E7" s="43"/>
      <c r="F7" s="4"/>
      <c r="G7" s="4"/>
      <c r="H7" s="4"/>
      <c r="I7" s="4"/>
      <c r="J7" s="4"/>
      <c r="K7" s="4"/>
      <c r="L7" s="4"/>
      <c r="M7" s="17"/>
      <c r="N7" s="31"/>
      <c r="O7" s="31"/>
      <c r="P7" s="31"/>
      <c r="Q7" s="31"/>
      <c r="FGX7" s="54" t="s">
        <v>40</v>
      </c>
    </row>
    <row r="8" s="3" customFormat="1" ht="33" customHeight="1" spans="1:16">
      <c r="A8" s="4" t="s">
        <v>41</v>
      </c>
      <c r="B8" s="4" t="s">
        <v>42</v>
      </c>
      <c r="C8" s="4" t="s">
        <v>43</v>
      </c>
      <c r="D8" s="4" t="s">
        <v>44</v>
      </c>
      <c r="E8" s="4" t="s">
        <v>45</v>
      </c>
      <c r="F8" s="4" t="s">
        <v>46</v>
      </c>
      <c r="G8" s="4"/>
      <c r="H8" s="4"/>
      <c r="I8" s="4" t="s">
        <v>47</v>
      </c>
      <c r="J8" s="4" t="s">
        <v>48</v>
      </c>
      <c r="K8" s="4" t="s">
        <v>49</v>
      </c>
      <c r="L8" s="4" t="s">
        <v>50</v>
      </c>
      <c r="M8" s="17"/>
      <c r="N8" s="31"/>
      <c r="O8" s="31"/>
      <c r="P8" s="31"/>
    </row>
    <row r="9" s="3" customFormat="1" ht="33.75" customHeight="1" spans="1:18">
      <c r="A9" s="25" t="s">
        <v>51</v>
      </c>
      <c r="B9" s="25" t="s">
        <v>52</v>
      </c>
      <c r="C9" s="25">
        <v>0</v>
      </c>
      <c r="D9" s="19">
        <v>208</v>
      </c>
      <c r="E9" s="22" t="s">
        <v>53</v>
      </c>
      <c r="F9" s="45" t="s">
        <v>54</v>
      </c>
      <c r="G9" s="46"/>
      <c r="H9" s="46"/>
      <c r="I9" s="49" t="s">
        <v>55</v>
      </c>
      <c r="J9" s="22" t="s">
        <v>56</v>
      </c>
      <c r="K9" s="22" t="s">
        <v>57</v>
      </c>
      <c r="L9" s="19" t="s">
        <v>58</v>
      </c>
      <c r="M9" s="53"/>
      <c r="N9" s="53"/>
      <c r="O9" s="53"/>
      <c r="P9" s="53"/>
      <c r="Q9" s="34"/>
      <c r="R9" s="34"/>
    </row>
    <row r="10" ht="33.75" customHeight="1" spans="1:16">
      <c r="A10" s="25" t="s">
        <v>59</v>
      </c>
      <c r="B10" s="25" t="s">
        <v>60</v>
      </c>
      <c r="C10" s="25">
        <v>0.48</v>
      </c>
      <c r="D10" s="19">
        <v>13</v>
      </c>
      <c r="E10" s="21" t="s">
        <v>61</v>
      </c>
      <c r="F10" s="45" t="s">
        <v>62</v>
      </c>
      <c r="G10" s="46"/>
      <c r="H10" s="46"/>
      <c r="I10" s="49" t="s">
        <v>55</v>
      </c>
      <c r="J10" s="22" t="s">
        <v>56</v>
      </c>
      <c r="K10" s="21" t="s">
        <v>63</v>
      </c>
      <c r="L10" s="19" t="s">
        <v>64</v>
      </c>
      <c r="M10" s="53"/>
      <c r="N10" s="53"/>
      <c r="O10" s="53"/>
      <c r="P10" s="53"/>
    </row>
    <row r="11" spans="1:12">
      <c r="A11" s="24" t="s">
        <v>65</v>
      </c>
      <c r="B11" s="19" t="s">
        <v>66</v>
      </c>
      <c r="C11" s="37">
        <v>0.5</v>
      </c>
      <c r="D11" s="20">
        <v>4</v>
      </c>
      <c r="E11" s="20" t="s">
        <v>67</v>
      </c>
      <c r="F11" s="45" t="s">
        <v>68</v>
      </c>
      <c r="G11" s="46"/>
      <c r="H11" s="46"/>
      <c r="I11" s="23" t="s">
        <v>69</v>
      </c>
      <c r="J11" s="20" t="s">
        <v>70</v>
      </c>
      <c r="K11" s="20" t="s">
        <v>71</v>
      </c>
      <c r="L11" s="40"/>
    </row>
    <row r="12" spans="1:12">
      <c r="A12" s="24"/>
      <c r="B12" s="19"/>
      <c r="C12" s="24"/>
      <c r="D12" s="20">
        <v>1</v>
      </c>
      <c r="E12" s="20" t="s">
        <v>72</v>
      </c>
      <c r="F12" s="45" t="s">
        <v>73</v>
      </c>
      <c r="G12" s="46"/>
      <c r="H12" s="46"/>
      <c r="I12" s="23" t="s">
        <v>69</v>
      </c>
      <c r="J12" s="20" t="s">
        <v>70</v>
      </c>
      <c r="K12" s="20" t="s">
        <v>74</v>
      </c>
      <c r="L12" s="40"/>
    </row>
    <row r="13" ht="33.75" customHeight="1" spans="1:16">
      <c r="A13" s="25" t="s">
        <v>75</v>
      </c>
      <c r="B13" s="25" t="s">
        <v>76</v>
      </c>
      <c r="C13" s="25">
        <v>0.6563</v>
      </c>
      <c r="D13" s="20">
        <v>1</v>
      </c>
      <c r="E13" s="20" t="s">
        <v>77</v>
      </c>
      <c r="F13" s="45" t="s">
        <v>78</v>
      </c>
      <c r="G13" s="46"/>
      <c r="H13" s="46"/>
      <c r="I13" s="20" t="s">
        <v>79</v>
      </c>
      <c r="J13" s="20" t="s">
        <v>56</v>
      </c>
      <c r="K13" s="20" t="s">
        <v>80</v>
      </c>
      <c r="L13" s="19"/>
      <c r="M13" s="53"/>
      <c r="N13" s="53"/>
      <c r="O13" s="53"/>
      <c r="P13" s="53"/>
    </row>
    <row r="14" ht="33.75" customHeight="1" spans="1:16">
      <c r="A14" s="25"/>
      <c r="B14" s="25"/>
      <c r="C14" s="25"/>
      <c r="D14" s="20">
        <v>11</v>
      </c>
      <c r="E14" s="47" t="s">
        <v>81</v>
      </c>
      <c r="F14" s="45" t="s">
        <v>82</v>
      </c>
      <c r="G14" s="46"/>
      <c r="H14" s="46"/>
      <c r="I14" s="20" t="s">
        <v>69</v>
      </c>
      <c r="J14" s="20" t="s">
        <v>56</v>
      </c>
      <c r="K14" s="20" t="s">
        <v>80</v>
      </c>
      <c r="L14" s="19"/>
      <c r="M14" s="53"/>
      <c r="N14" s="53"/>
      <c r="O14" s="53"/>
      <c r="P14" s="53"/>
    </row>
    <row r="15" ht="33.75" customHeight="1" spans="1:16">
      <c r="A15" s="25"/>
      <c r="B15" s="25"/>
      <c r="C15" s="25"/>
      <c r="D15" s="20">
        <v>19</v>
      </c>
      <c r="E15" s="47" t="s">
        <v>83</v>
      </c>
      <c r="F15" s="45" t="s">
        <v>84</v>
      </c>
      <c r="G15" s="46"/>
      <c r="H15" s="46"/>
      <c r="I15" s="20" t="s">
        <v>69</v>
      </c>
      <c r="J15" s="20" t="s">
        <v>56</v>
      </c>
      <c r="K15" s="20" t="s">
        <v>80</v>
      </c>
      <c r="L15" s="19"/>
      <c r="M15" s="53"/>
      <c r="N15" s="53"/>
      <c r="O15" s="53"/>
      <c r="P15" s="53"/>
    </row>
    <row r="16" ht="33.75" customHeight="1" spans="1:16">
      <c r="A16" s="25"/>
      <c r="B16" s="25"/>
      <c r="C16" s="25"/>
      <c r="D16" s="20">
        <v>1</v>
      </c>
      <c r="E16" s="20" t="s">
        <v>85</v>
      </c>
      <c r="F16" s="45" t="s">
        <v>86</v>
      </c>
      <c r="G16" s="46"/>
      <c r="H16" s="46"/>
      <c r="I16" s="20" t="s">
        <v>69</v>
      </c>
      <c r="J16" s="20" t="s">
        <v>56</v>
      </c>
      <c r="K16" s="20" t="s">
        <v>80</v>
      </c>
      <c r="L16" s="19"/>
      <c r="M16" s="53"/>
      <c r="N16" s="53"/>
      <c r="O16" s="53"/>
      <c r="P16" s="53"/>
    </row>
    <row r="17" ht="33.75" customHeight="1" spans="1:16">
      <c r="A17" s="25"/>
      <c r="B17" s="25"/>
      <c r="C17" s="25"/>
      <c r="D17" s="20">
        <v>1</v>
      </c>
      <c r="E17" s="20" t="s">
        <v>87</v>
      </c>
      <c r="F17" s="45" t="s">
        <v>88</v>
      </c>
      <c r="G17" s="46"/>
      <c r="H17" s="46"/>
      <c r="I17" s="20" t="s">
        <v>69</v>
      </c>
      <c r="J17" s="20" t="s">
        <v>56</v>
      </c>
      <c r="K17" s="20" t="s">
        <v>80</v>
      </c>
      <c r="L17" s="19"/>
      <c r="M17" s="53"/>
      <c r="N17" s="53"/>
      <c r="O17" s="53"/>
      <c r="P17" s="53"/>
    </row>
    <row r="18" ht="33.75" customHeight="1" spans="1:16">
      <c r="A18" s="25"/>
      <c r="B18" s="25"/>
      <c r="C18" s="25"/>
      <c r="D18" s="20">
        <v>1</v>
      </c>
      <c r="E18" s="20" t="s">
        <v>89</v>
      </c>
      <c r="F18" s="45" t="s">
        <v>90</v>
      </c>
      <c r="G18" s="46"/>
      <c r="H18" s="46"/>
      <c r="I18" s="20" t="s">
        <v>69</v>
      </c>
      <c r="J18" s="20" t="s">
        <v>56</v>
      </c>
      <c r="K18" s="20" t="s">
        <v>80</v>
      </c>
      <c r="L18" s="19"/>
      <c r="M18" s="53"/>
      <c r="N18" s="53"/>
      <c r="O18" s="53"/>
      <c r="P18" s="53"/>
    </row>
    <row r="19" ht="33.75" customHeight="1" spans="1:16">
      <c r="A19" s="25"/>
      <c r="B19" s="25"/>
      <c r="C19" s="25"/>
      <c r="D19" s="20">
        <v>1</v>
      </c>
      <c r="E19" s="20" t="s">
        <v>91</v>
      </c>
      <c r="F19" s="45" t="s">
        <v>92</v>
      </c>
      <c r="G19" s="46"/>
      <c r="H19" s="46"/>
      <c r="I19" s="20" t="s">
        <v>69</v>
      </c>
      <c r="J19" s="20" t="s">
        <v>56</v>
      </c>
      <c r="K19" s="20" t="s">
        <v>80</v>
      </c>
      <c r="L19" s="19"/>
      <c r="M19" s="53"/>
      <c r="N19" s="53"/>
      <c r="O19" s="53"/>
      <c r="P19" s="53"/>
    </row>
    <row r="20" ht="33.75" customHeight="1" spans="1:16">
      <c r="A20" s="25"/>
      <c r="B20" s="25"/>
      <c r="C20" s="25"/>
      <c r="D20" s="20">
        <v>1</v>
      </c>
      <c r="E20" s="20" t="s">
        <v>93</v>
      </c>
      <c r="F20" s="45" t="s">
        <v>94</v>
      </c>
      <c r="G20" s="46"/>
      <c r="H20" s="46"/>
      <c r="I20" s="20" t="s">
        <v>69</v>
      </c>
      <c r="J20" s="20" t="s">
        <v>56</v>
      </c>
      <c r="K20" s="20" t="s">
        <v>80</v>
      </c>
      <c r="L20" s="19"/>
      <c r="M20" s="53"/>
      <c r="N20" s="53"/>
      <c r="O20" s="53"/>
      <c r="P20" s="53"/>
    </row>
    <row r="21" ht="33.75" customHeight="1" spans="1:16">
      <c r="A21" s="25"/>
      <c r="B21" s="25"/>
      <c r="C21" s="25"/>
      <c r="D21" s="20">
        <v>1</v>
      </c>
      <c r="E21" s="20" t="s">
        <v>95</v>
      </c>
      <c r="F21" s="45" t="s">
        <v>96</v>
      </c>
      <c r="G21" s="46"/>
      <c r="H21" s="46"/>
      <c r="I21" s="20" t="s">
        <v>69</v>
      </c>
      <c r="J21" s="20" t="s">
        <v>56</v>
      </c>
      <c r="K21" s="20" t="s">
        <v>80</v>
      </c>
      <c r="L21" s="19"/>
      <c r="M21" s="53"/>
      <c r="N21" s="53"/>
      <c r="O21" s="53"/>
      <c r="P21" s="53"/>
    </row>
    <row r="22" ht="33.75" customHeight="1" spans="1:16">
      <c r="A22" s="25"/>
      <c r="B22" s="25"/>
      <c r="C22" s="25"/>
      <c r="D22" s="20">
        <v>1</v>
      </c>
      <c r="E22" s="20" t="s">
        <v>97</v>
      </c>
      <c r="F22" s="45" t="s">
        <v>98</v>
      </c>
      <c r="G22" s="46"/>
      <c r="H22" s="46"/>
      <c r="I22" s="20" t="s">
        <v>69</v>
      </c>
      <c r="J22" s="20" t="s">
        <v>56</v>
      </c>
      <c r="K22" s="20" t="s">
        <v>80</v>
      </c>
      <c r="L22" s="19"/>
      <c r="M22" s="53"/>
      <c r="N22" s="53"/>
      <c r="O22" s="53"/>
      <c r="P22" s="53"/>
    </row>
    <row r="23" ht="33.75" customHeight="1" spans="1:16">
      <c r="A23" s="25"/>
      <c r="B23" s="25"/>
      <c r="C23" s="25"/>
      <c r="D23" s="19">
        <v>6</v>
      </c>
      <c r="E23" s="22" t="s">
        <v>99</v>
      </c>
      <c r="F23" s="45" t="s">
        <v>100</v>
      </c>
      <c r="G23" s="46"/>
      <c r="H23" s="46"/>
      <c r="I23" s="49"/>
      <c r="J23" s="22"/>
      <c r="K23" s="22"/>
      <c r="L23" s="19"/>
      <c r="M23" s="53"/>
      <c r="N23" s="53"/>
      <c r="O23" s="53"/>
      <c r="P23" s="53"/>
    </row>
    <row r="24" spans="1:12">
      <c r="A24" s="19" t="s">
        <v>101</v>
      </c>
      <c r="B24" s="19" t="s">
        <v>102</v>
      </c>
      <c r="C24" s="25">
        <v>0.8095</v>
      </c>
      <c r="D24" s="21">
        <v>3</v>
      </c>
      <c r="E24" s="21" t="s">
        <v>103</v>
      </c>
      <c r="F24" s="45" t="s">
        <v>104</v>
      </c>
      <c r="G24" s="46"/>
      <c r="H24" s="46"/>
      <c r="I24" s="22" t="s">
        <v>69</v>
      </c>
      <c r="J24" s="21" t="s">
        <v>70</v>
      </c>
      <c r="K24" s="22" t="s">
        <v>105</v>
      </c>
      <c r="L24" s="19" t="s">
        <v>106</v>
      </c>
    </row>
    <row r="25" spans="1:12">
      <c r="A25" s="19"/>
      <c r="B25" s="19"/>
      <c r="C25" s="25"/>
      <c r="D25" s="21">
        <v>1</v>
      </c>
      <c r="E25" s="22" t="s">
        <v>107</v>
      </c>
      <c r="F25" s="45" t="s">
        <v>108</v>
      </c>
      <c r="G25" s="46"/>
      <c r="H25" s="46"/>
      <c r="I25" s="22" t="s">
        <v>69</v>
      </c>
      <c r="J25" s="21" t="s">
        <v>70</v>
      </c>
      <c r="K25" s="22" t="s">
        <v>109</v>
      </c>
      <c r="L25" s="19" t="s">
        <v>106</v>
      </c>
    </row>
    <row r="26" ht="15" customHeight="1" spans="1:12">
      <c r="A26" s="19"/>
      <c r="B26" s="19" t="s">
        <v>110</v>
      </c>
      <c r="C26" s="25">
        <v>0.8214</v>
      </c>
      <c r="D26" s="20">
        <v>2</v>
      </c>
      <c r="E26" s="20" t="s">
        <v>111</v>
      </c>
      <c r="F26" s="45" t="s">
        <v>112</v>
      </c>
      <c r="G26" s="46"/>
      <c r="H26" s="46"/>
      <c r="I26" s="20" t="s">
        <v>69</v>
      </c>
      <c r="J26" s="20" t="s">
        <v>70</v>
      </c>
      <c r="K26" s="20" t="s">
        <v>57</v>
      </c>
      <c r="L26" s="21"/>
    </row>
    <row r="27" ht="15" customHeight="1" spans="1:16">
      <c r="A27" s="19"/>
      <c r="B27" s="19"/>
      <c r="C27" s="25"/>
      <c r="D27" s="20">
        <v>3</v>
      </c>
      <c r="E27" s="20" t="s">
        <v>113</v>
      </c>
      <c r="F27" s="45" t="s">
        <v>114</v>
      </c>
      <c r="G27" s="46"/>
      <c r="H27" s="46"/>
      <c r="I27" s="20" t="s">
        <v>69</v>
      </c>
      <c r="J27" s="20" t="s">
        <v>70</v>
      </c>
      <c r="K27" s="20" t="s">
        <v>57</v>
      </c>
      <c r="L27" s="21"/>
      <c r="M27" s="53"/>
      <c r="N27" s="53"/>
      <c r="O27" s="53"/>
      <c r="P27" s="53"/>
    </row>
    <row r="28" ht="15" customHeight="1" spans="1:16">
      <c r="A28" s="19" t="s">
        <v>115</v>
      </c>
      <c r="B28" s="19" t="s">
        <v>116</v>
      </c>
      <c r="C28" s="25">
        <v>0.9119</v>
      </c>
      <c r="D28" s="20">
        <v>1</v>
      </c>
      <c r="E28" s="20" t="s">
        <v>111</v>
      </c>
      <c r="F28" s="45" t="s">
        <v>112</v>
      </c>
      <c r="G28" s="46"/>
      <c r="H28" s="46"/>
      <c r="I28" s="20" t="s">
        <v>69</v>
      </c>
      <c r="J28" s="20" t="s">
        <v>56</v>
      </c>
      <c r="K28" s="20" t="s">
        <v>57</v>
      </c>
      <c r="L28" s="21"/>
      <c r="M28" s="17"/>
      <c r="N28" s="31"/>
      <c r="O28" s="31"/>
      <c r="P28" s="31"/>
    </row>
    <row r="29" ht="15" customHeight="1" spans="1:16">
      <c r="A29" s="19"/>
      <c r="B29" s="19"/>
      <c r="C29" s="25"/>
      <c r="D29" s="20">
        <v>1</v>
      </c>
      <c r="E29" s="20" t="s">
        <v>117</v>
      </c>
      <c r="F29" s="45" t="s">
        <v>118</v>
      </c>
      <c r="G29" s="46"/>
      <c r="H29" s="46"/>
      <c r="I29" s="20" t="s">
        <v>69</v>
      </c>
      <c r="J29" s="20" t="s">
        <v>56</v>
      </c>
      <c r="K29" s="20" t="s">
        <v>57</v>
      </c>
      <c r="L29" s="21"/>
      <c r="M29" s="17"/>
      <c r="N29" s="31"/>
      <c r="O29" s="31"/>
      <c r="P29" s="31"/>
    </row>
    <row r="30" ht="15" customHeight="1" spans="1:16">
      <c r="A30" s="19"/>
      <c r="B30" s="19"/>
      <c r="C30" s="25"/>
      <c r="D30" s="20">
        <v>2</v>
      </c>
      <c r="E30" s="20" t="s">
        <v>119</v>
      </c>
      <c r="F30" s="45" t="s">
        <v>120</v>
      </c>
      <c r="G30" s="46"/>
      <c r="H30" s="46"/>
      <c r="I30" s="20" t="s">
        <v>79</v>
      </c>
      <c r="J30" s="20" t="s">
        <v>56</v>
      </c>
      <c r="K30" s="20" t="s">
        <v>57</v>
      </c>
      <c r="L30" s="21"/>
      <c r="M30" s="17"/>
      <c r="N30" s="31"/>
      <c r="O30" s="31"/>
      <c r="P30" s="31"/>
    </row>
    <row r="31" ht="15" customHeight="1" spans="1:16">
      <c r="A31" s="19"/>
      <c r="B31" s="19"/>
      <c r="C31" s="25"/>
      <c r="D31" s="20">
        <v>13</v>
      </c>
      <c r="E31" s="20" t="s">
        <v>121</v>
      </c>
      <c r="F31" s="48" t="s">
        <v>122</v>
      </c>
      <c r="G31" s="46"/>
      <c r="H31" s="46"/>
      <c r="I31" s="20" t="s">
        <v>55</v>
      </c>
      <c r="J31" s="20" t="s">
        <v>56</v>
      </c>
      <c r="K31" s="20" t="s">
        <v>57</v>
      </c>
      <c r="L31" s="21"/>
      <c r="M31" s="17"/>
      <c r="N31" s="31"/>
      <c r="O31" s="31"/>
      <c r="P31" s="31"/>
    </row>
    <row r="32" ht="15" customHeight="1" spans="1:16">
      <c r="A32" s="19"/>
      <c r="B32" s="19"/>
      <c r="C32" s="25"/>
      <c r="D32" s="20">
        <v>2</v>
      </c>
      <c r="E32" s="20" t="s">
        <v>123</v>
      </c>
      <c r="F32" s="45" t="s">
        <v>124</v>
      </c>
      <c r="G32" s="46"/>
      <c r="H32" s="46"/>
      <c r="I32" s="20" t="s">
        <v>79</v>
      </c>
      <c r="J32" s="20" t="s">
        <v>56</v>
      </c>
      <c r="K32" s="20" t="s">
        <v>57</v>
      </c>
      <c r="L32" s="21"/>
      <c r="M32" s="17"/>
      <c r="N32" s="31"/>
      <c r="O32" s="31"/>
      <c r="P32" s="31"/>
    </row>
    <row r="33" ht="15" customHeight="1" spans="1:16">
      <c r="A33" s="19"/>
      <c r="B33" s="19"/>
      <c r="C33" s="25"/>
      <c r="D33" s="20">
        <v>1</v>
      </c>
      <c r="E33" s="20" t="s">
        <v>125</v>
      </c>
      <c r="F33" s="45" t="s">
        <v>126</v>
      </c>
      <c r="G33" s="46"/>
      <c r="H33" s="46"/>
      <c r="I33" s="20" t="s">
        <v>79</v>
      </c>
      <c r="J33" s="20" t="s">
        <v>56</v>
      </c>
      <c r="K33" s="20" t="s">
        <v>57</v>
      </c>
      <c r="L33" s="21"/>
      <c r="M33" s="17"/>
      <c r="N33" s="31"/>
      <c r="O33" s="31"/>
      <c r="P33" s="31"/>
    </row>
    <row r="34" ht="15" customHeight="1" spans="1:12">
      <c r="A34" s="19" t="s">
        <v>127</v>
      </c>
      <c r="B34" s="19" t="s">
        <v>128</v>
      </c>
      <c r="C34" s="25">
        <v>0.9216</v>
      </c>
      <c r="D34" s="38">
        <v>1</v>
      </c>
      <c r="E34" s="38" t="s">
        <v>129</v>
      </c>
      <c r="F34" s="45" t="s">
        <v>130</v>
      </c>
      <c r="G34" s="46"/>
      <c r="H34" s="46"/>
      <c r="I34" s="38" t="s">
        <v>69</v>
      </c>
      <c r="J34" s="38" t="s">
        <v>70</v>
      </c>
      <c r="K34" s="38" t="s">
        <v>131</v>
      </c>
      <c r="L34" s="19"/>
    </row>
    <row r="35" ht="15" customHeight="1" spans="1:12">
      <c r="A35" s="19"/>
      <c r="B35" s="19"/>
      <c r="C35" s="25"/>
      <c r="D35" s="38">
        <v>1</v>
      </c>
      <c r="E35" s="38" t="s">
        <v>132</v>
      </c>
      <c r="F35" s="45" t="s">
        <v>133</v>
      </c>
      <c r="G35" s="46"/>
      <c r="H35" s="46"/>
      <c r="I35" s="38" t="s">
        <v>69</v>
      </c>
      <c r="J35" s="38" t="s">
        <v>70</v>
      </c>
      <c r="K35" s="38" t="s">
        <v>57</v>
      </c>
      <c r="L35" s="21"/>
    </row>
    <row r="36" ht="15" customHeight="1" spans="1:12">
      <c r="A36" s="19"/>
      <c r="B36" s="19"/>
      <c r="C36" s="25"/>
      <c r="D36" s="38">
        <v>1</v>
      </c>
      <c r="E36" s="38" t="s">
        <v>134</v>
      </c>
      <c r="F36" s="45" t="s">
        <v>135</v>
      </c>
      <c r="G36" s="46"/>
      <c r="H36" s="46"/>
      <c r="I36" s="38" t="s">
        <v>79</v>
      </c>
      <c r="J36" s="38" t="s">
        <v>136</v>
      </c>
      <c r="K36" s="38" t="s">
        <v>57</v>
      </c>
      <c r="L36" s="21"/>
    </row>
    <row r="37" ht="15" customHeight="1" spans="1:12">
      <c r="A37" s="19"/>
      <c r="B37" s="19"/>
      <c r="C37" s="25"/>
      <c r="D37" s="38">
        <v>1</v>
      </c>
      <c r="E37" s="38" t="s">
        <v>137</v>
      </c>
      <c r="F37" s="45" t="s">
        <v>138</v>
      </c>
      <c r="G37" s="46"/>
      <c r="H37" s="46"/>
      <c r="I37" s="38" t="s">
        <v>69</v>
      </c>
      <c r="J37" s="38" t="s">
        <v>139</v>
      </c>
      <c r="K37" s="38" t="s">
        <v>57</v>
      </c>
      <c r="L37" s="21"/>
    </row>
    <row r="38" ht="15" customHeight="1" spans="1:12">
      <c r="A38" s="19"/>
      <c r="B38" s="19"/>
      <c r="C38" s="25"/>
      <c r="D38" s="38">
        <v>1</v>
      </c>
      <c r="E38" s="38" t="s">
        <v>140</v>
      </c>
      <c r="F38" s="45" t="s">
        <v>141</v>
      </c>
      <c r="G38" s="46"/>
      <c r="H38" s="46"/>
      <c r="I38" s="38" t="s">
        <v>55</v>
      </c>
      <c r="J38" s="38" t="s">
        <v>142</v>
      </c>
      <c r="K38" s="38" t="s">
        <v>105</v>
      </c>
      <c r="L38" s="21"/>
    </row>
    <row r="39" ht="15" customHeight="1" spans="1:12">
      <c r="A39" s="19"/>
      <c r="B39" s="19"/>
      <c r="C39" s="25"/>
      <c r="D39" s="38">
        <v>1</v>
      </c>
      <c r="E39" s="38" t="s">
        <v>143</v>
      </c>
      <c r="F39" s="45" t="s">
        <v>144</v>
      </c>
      <c r="G39" s="46"/>
      <c r="H39" s="46"/>
      <c r="I39" s="38" t="s">
        <v>79</v>
      </c>
      <c r="J39" s="38" t="s">
        <v>70</v>
      </c>
      <c r="K39" s="38" t="s">
        <v>57</v>
      </c>
      <c r="L39" s="21"/>
    </row>
    <row r="40" ht="15" customHeight="1" spans="1:12">
      <c r="A40" s="19"/>
      <c r="B40" s="19"/>
      <c r="C40" s="25"/>
      <c r="D40" s="38">
        <v>2</v>
      </c>
      <c r="E40" s="38" t="s">
        <v>145</v>
      </c>
      <c r="F40" s="45" t="s">
        <v>146</v>
      </c>
      <c r="G40" s="46"/>
      <c r="H40" s="46"/>
      <c r="I40" s="38" t="s">
        <v>69</v>
      </c>
      <c r="J40" s="38" t="s">
        <v>70</v>
      </c>
      <c r="K40" s="38" t="s">
        <v>57</v>
      </c>
      <c r="L40" s="21"/>
    </row>
    <row r="41" spans="1:12">
      <c r="A41" s="24" t="s">
        <v>147</v>
      </c>
      <c r="B41" s="19" t="s">
        <v>148</v>
      </c>
      <c r="C41" s="39">
        <v>0.9286</v>
      </c>
      <c r="D41" s="38">
        <v>1</v>
      </c>
      <c r="E41" s="38" t="s">
        <v>149</v>
      </c>
      <c r="F41" s="45" t="s">
        <v>150</v>
      </c>
      <c r="G41" s="46"/>
      <c r="H41" s="46"/>
      <c r="I41" s="38" t="s">
        <v>69</v>
      </c>
      <c r="J41" s="38" t="s">
        <v>70</v>
      </c>
      <c r="K41" s="38" t="s">
        <v>57</v>
      </c>
      <c r="L41" s="40"/>
    </row>
    <row r="42" spans="1:12">
      <c r="A42" s="40"/>
      <c r="B42" s="41"/>
      <c r="C42" s="40"/>
      <c r="D42" s="38">
        <v>1</v>
      </c>
      <c r="E42" s="38" t="s">
        <v>151</v>
      </c>
      <c r="F42" s="45" t="s">
        <v>152</v>
      </c>
      <c r="G42" s="46"/>
      <c r="H42" s="46"/>
      <c r="I42" s="38" t="s">
        <v>69</v>
      </c>
      <c r="J42" s="38" t="s">
        <v>70</v>
      </c>
      <c r="K42" s="38" t="s">
        <v>63</v>
      </c>
      <c r="L42" s="40"/>
    </row>
    <row r="43" s="3" customFormat="1" ht="17.25" customHeight="1" spans="1:18">
      <c r="A43" s="19" t="s">
        <v>153</v>
      </c>
      <c r="B43" s="19" t="s">
        <v>154</v>
      </c>
      <c r="C43" s="25">
        <v>0.9315</v>
      </c>
      <c r="D43" s="38">
        <v>1</v>
      </c>
      <c r="E43" s="38" t="s">
        <v>155</v>
      </c>
      <c r="F43" s="45" t="s">
        <v>156</v>
      </c>
      <c r="G43" s="46"/>
      <c r="H43" s="46"/>
      <c r="I43" s="38" t="s">
        <v>69</v>
      </c>
      <c r="J43" s="38" t="s">
        <v>157</v>
      </c>
      <c r="K43" s="38" t="s">
        <v>57</v>
      </c>
      <c r="L43" s="21"/>
      <c r="M43" s="34"/>
      <c r="N43" s="34"/>
      <c r="O43" s="34"/>
      <c r="P43" s="34"/>
      <c r="Q43" s="34"/>
      <c r="R43" s="34"/>
    </row>
    <row r="44" s="3" customFormat="1" customHeight="1" spans="1:18">
      <c r="A44" s="19"/>
      <c r="B44" s="19"/>
      <c r="C44" s="19"/>
      <c r="D44" s="38">
        <v>1</v>
      </c>
      <c r="E44" s="38" t="s">
        <v>155</v>
      </c>
      <c r="F44" s="45" t="s">
        <v>156</v>
      </c>
      <c r="G44" s="46"/>
      <c r="H44" s="46"/>
      <c r="I44" s="38" t="s">
        <v>69</v>
      </c>
      <c r="J44" s="38" t="s">
        <v>157</v>
      </c>
      <c r="K44" s="38" t="s">
        <v>57</v>
      </c>
      <c r="L44" s="21"/>
      <c r="M44" s="34"/>
      <c r="N44" s="34"/>
      <c r="O44" s="34"/>
      <c r="P44" s="34"/>
      <c r="Q44" s="34"/>
      <c r="R44" s="34"/>
    </row>
    <row r="45" s="3" customFormat="1" customHeight="1" spans="1:18">
      <c r="A45" s="19"/>
      <c r="B45" s="19"/>
      <c r="C45" s="19"/>
      <c r="D45" s="38">
        <v>1</v>
      </c>
      <c r="E45" s="38" t="s">
        <v>158</v>
      </c>
      <c r="F45" s="45" t="s">
        <v>159</v>
      </c>
      <c r="G45" s="46"/>
      <c r="H45" s="46"/>
      <c r="I45" s="38" t="s">
        <v>69</v>
      </c>
      <c r="J45" s="38" t="s">
        <v>157</v>
      </c>
      <c r="K45" s="38" t="s">
        <v>57</v>
      </c>
      <c r="L45" s="21"/>
      <c r="M45" s="34"/>
      <c r="N45" s="34"/>
      <c r="O45" s="34"/>
      <c r="P45" s="34"/>
      <c r="Q45" s="34"/>
      <c r="R45" s="34"/>
    </row>
    <row r="46" s="3" customFormat="1" ht="15" customHeight="1" spans="1:18">
      <c r="A46" s="19"/>
      <c r="B46" s="19"/>
      <c r="C46" s="19"/>
      <c r="D46" s="38">
        <v>1</v>
      </c>
      <c r="E46" s="38" t="s">
        <v>160</v>
      </c>
      <c r="F46" s="45" t="s">
        <v>161</v>
      </c>
      <c r="G46" s="46"/>
      <c r="H46" s="46"/>
      <c r="I46" s="38" t="s">
        <v>69</v>
      </c>
      <c r="J46" s="38" t="s">
        <v>157</v>
      </c>
      <c r="K46" s="38" t="s">
        <v>57</v>
      </c>
      <c r="L46" s="21"/>
      <c r="M46" s="34"/>
      <c r="N46" s="34"/>
      <c r="O46" s="34"/>
      <c r="P46" s="34"/>
      <c r="Q46" s="34"/>
      <c r="R46" s="34"/>
    </row>
    <row r="47" s="3" customFormat="1" ht="15" customHeight="1" spans="1:18">
      <c r="A47" s="19"/>
      <c r="B47" s="19"/>
      <c r="C47" s="19"/>
      <c r="D47" s="38">
        <v>1</v>
      </c>
      <c r="E47" s="38" t="s">
        <v>162</v>
      </c>
      <c r="F47" s="45" t="s">
        <v>163</v>
      </c>
      <c r="G47" s="46"/>
      <c r="H47" s="46"/>
      <c r="I47" s="38" t="s">
        <v>69</v>
      </c>
      <c r="J47" s="38" t="s">
        <v>157</v>
      </c>
      <c r="K47" s="38" t="s">
        <v>57</v>
      </c>
      <c r="L47" s="21"/>
      <c r="M47" s="34"/>
      <c r="N47" s="34"/>
      <c r="O47" s="34"/>
      <c r="P47" s="34"/>
      <c r="Q47" s="34"/>
      <c r="R47" s="34"/>
    </row>
    <row r="48" s="3" customFormat="1" ht="15" customHeight="1" spans="1:18">
      <c r="A48" s="19"/>
      <c r="B48" s="19"/>
      <c r="C48" s="19"/>
      <c r="D48" s="38">
        <v>1</v>
      </c>
      <c r="E48" s="38" t="s">
        <v>164</v>
      </c>
      <c r="F48" s="45" t="s">
        <v>165</v>
      </c>
      <c r="G48" s="46"/>
      <c r="H48" s="46"/>
      <c r="I48" s="38" t="s">
        <v>69</v>
      </c>
      <c r="J48" s="38" t="s">
        <v>157</v>
      </c>
      <c r="K48" s="38" t="s">
        <v>57</v>
      </c>
      <c r="L48" s="21"/>
      <c r="M48" s="34"/>
      <c r="N48" s="34"/>
      <c r="O48" s="34"/>
      <c r="P48" s="34"/>
      <c r="Q48" s="34"/>
      <c r="R48" s="34"/>
    </row>
    <row r="49" s="3" customFormat="1" ht="15" customHeight="1" spans="1:18">
      <c r="A49" s="19"/>
      <c r="B49" s="19"/>
      <c r="C49" s="19"/>
      <c r="D49" s="38">
        <v>2</v>
      </c>
      <c r="E49" s="38" t="s">
        <v>166</v>
      </c>
      <c r="F49" s="45" t="s">
        <v>167</v>
      </c>
      <c r="G49" s="46"/>
      <c r="H49" s="46"/>
      <c r="I49" s="38" t="s">
        <v>69</v>
      </c>
      <c r="J49" s="38" t="s">
        <v>157</v>
      </c>
      <c r="K49" s="38" t="s">
        <v>57</v>
      </c>
      <c r="L49" s="21"/>
      <c r="M49" s="34"/>
      <c r="N49" s="34"/>
      <c r="O49" s="34"/>
      <c r="P49" s="34"/>
      <c r="Q49" s="34"/>
      <c r="R49" s="34"/>
    </row>
    <row r="50" s="3" customFormat="1" ht="15" customHeight="1" spans="1:18">
      <c r="A50" s="19"/>
      <c r="B50" s="19"/>
      <c r="C50" s="19"/>
      <c r="D50" s="38">
        <v>1</v>
      </c>
      <c r="E50" s="38" t="s">
        <v>168</v>
      </c>
      <c r="F50" s="45" t="s">
        <v>169</v>
      </c>
      <c r="G50" s="46"/>
      <c r="H50" s="46"/>
      <c r="I50" s="38" t="s">
        <v>69</v>
      </c>
      <c r="J50" s="38" t="s">
        <v>157</v>
      </c>
      <c r="K50" s="38" t="s">
        <v>57</v>
      </c>
      <c r="L50" s="21"/>
      <c r="M50" s="34"/>
      <c r="N50" s="34"/>
      <c r="O50" s="34"/>
      <c r="P50" s="34"/>
      <c r="Q50" s="34"/>
      <c r="R50" s="34"/>
    </row>
    <row r="51" s="3" customFormat="1" ht="15" customHeight="1" spans="1:18">
      <c r="A51" s="19"/>
      <c r="B51" s="19"/>
      <c r="C51" s="19"/>
      <c r="D51" s="21">
        <v>3</v>
      </c>
      <c r="E51" s="21" t="s">
        <v>99</v>
      </c>
      <c r="F51" s="45" t="s">
        <v>170</v>
      </c>
      <c r="G51" s="46"/>
      <c r="H51" s="46"/>
      <c r="I51" s="21"/>
      <c r="J51" s="21"/>
      <c r="K51" s="22" t="s">
        <v>57</v>
      </c>
      <c r="L51" s="22" t="s">
        <v>171</v>
      </c>
      <c r="M51" s="34"/>
      <c r="N51" s="34"/>
      <c r="O51" s="34"/>
      <c r="P51" s="34"/>
      <c r="Q51" s="34"/>
      <c r="R51" s="34"/>
    </row>
    <row r="52" s="3" customFormat="1" ht="47.25" customHeight="1" spans="1:18">
      <c r="A52" s="19"/>
      <c r="B52" s="19"/>
      <c r="C52" s="19"/>
      <c r="D52" s="21">
        <v>9</v>
      </c>
      <c r="E52" s="21" t="s">
        <v>99</v>
      </c>
      <c r="F52" s="45" t="s">
        <v>172</v>
      </c>
      <c r="G52" s="46"/>
      <c r="H52" s="46"/>
      <c r="I52" s="21"/>
      <c r="J52" s="21"/>
      <c r="K52" s="22" t="s">
        <v>57</v>
      </c>
      <c r="L52" s="19"/>
      <c r="M52" s="34"/>
      <c r="N52" s="34"/>
      <c r="O52" s="34"/>
      <c r="P52" s="34"/>
      <c r="Q52" s="34"/>
      <c r="R52" s="34"/>
    </row>
    <row r="53" spans="1:12">
      <c r="A53" s="19" t="s">
        <v>173</v>
      </c>
      <c r="B53" s="19" t="s">
        <v>174</v>
      </c>
      <c r="C53" s="42">
        <v>0.9306</v>
      </c>
      <c r="D53" s="20">
        <v>3</v>
      </c>
      <c r="E53" s="20" t="s">
        <v>175</v>
      </c>
      <c r="F53" s="45" t="s">
        <v>176</v>
      </c>
      <c r="G53" s="46"/>
      <c r="H53" s="46"/>
      <c r="I53" s="20" t="s">
        <v>69</v>
      </c>
      <c r="J53" s="20" t="s">
        <v>56</v>
      </c>
      <c r="K53" s="20" t="s">
        <v>109</v>
      </c>
      <c r="L53" s="21"/>
    </row>
    <row r="54" ht="87" customHeight="1" spans="1:12">
      <c r="A54" s="19"/>
      <c r="B54" s="19"/>
      <c r="C54" s="42"/>
      <c r="D54" s="20">
        <v>1</v>
      </c>
      <c r="E54" s="20" t="s">
        <v>177</v>
      </c>
      <c r="F54" s="45" t="s">
        <v>178</v>
      </c>
      <c r="G54" s="46"/>
      <c r="H54" s="46"/>
      <c r="I54" s="20" t="s">
        <v>79</v>
      </c>
      <c r="J54" s="20" t="s">
        <v>56</v>
      </c>
      <c r="K54" s="20" t="s">
        <v>57</v>
      </c>
      <c r="L54" s="19"/>
    </row>
    <row r="55" ht="16.65" customHeight="1" spans="1:12">
      <c r="A55" s="19"/>
      <c r="B55" s="19"/>
      <c r="C55" s="42"/>
      <c r="D55" s="20">
        <v>1</v>
      </c>
      <c r="E55" s="20" t="s">
        <v>179</v>
      </c>
      <c r="F55" s="45" t="s">
        <v>180</v>
      </c>
      <c r="G55" s="46"/>
      <c r="H55" s="46"/>
      <c r="I55" s="20" t="s">
        <v>79</v>
      </c>
      <c r="J55" s="20" t="s">
        <v>56</v>
      </c>
      <c r="K55" s="20" t="s">
        <v>57</v>
      </c>
      <c r="L55" s="21"/>
    </row>
    <row r="56" ht="34.5" customHeight="1" spans="1:16">
      <c r="A56" s="25" t="s">
        <v>181</v>
      </c>
      <c r="B56" s="25" t="s">
        <v>182</v>
      </c>
      <c r="C56" s="25">
        <v>0.9444</v>
      </c>
      <c r="D56" s="19">
        <v>14</v>
      </c>
      <c r="E56" s="22" t="s">
        <v>183</v>
      </c>
      <c r="F56" s="45" t="s">
        <v>184</v>
      </c>
      <c r="G56" s="46"/>
      <c r="H56" s="46"/>
      <c r="I56" s="49" t="s">
        <v>55</v>
      </c>
      <c r="J56" s="22" t="s">
        <v>185</v>
      </c>
      <c r="K56" s="22" t="s">
        <v>186</v>
      </c>
      <c r="L56" s="19" t="s">
        <v>64</v>
      </c>
      <c r="M56" s="53"/>
      <c r="N56" s="53"/>
      <c r="O56" s="53"/>
      <c r="P56" s="53"/>
    </row>
    <row r="57" ht="15" customHeight="1" spans="1:12">
      <c r="A57" s="19" t="s">
        <v>187</v>
      </c>
      <c r="B57" s="19" t="s">
        <v>188</v>
      </c>
      <c r="C57" s="25">
        <v>0.9556</v>
      </c>
      <c r="D57" s="38">
        <v>4</v>
      </c>
      <c r="E57" s="38" t="s">
        <v>189</v>
      </c>
      <c r="F57" s="45" t="s">
        <v>190</v>
      </c>
      <c r="G57" s="46"/>
      <c r="H57" s="46"/>
      <c r="I57" s="38" t="s">
        <v>55</v>
      </c>
      <c r="J57" s="38" t="s">
        <v>191</v>
      </c>
      <c r="K57" s="50" t="s">
        <v>71</v>
      </c>
      <c r="L57" s="21"/>
    </row>
    <row r="58" ht="15" customHeight="1" spans="1:12">
      <c r="A58" s="19"/>
      <c r="B58" s="19"/>
      <c r="C58" s="19"/>
      <c r="D58" s="38">
        <v>1</v>
      </c>
      <c r="E58" s="38" t="s">
        <v>192</v>
      </c>
      <c r="F58" s="45" t="s">
        <v>193</v>
      </c>
      <c r="G58" s="46"/>
      <c r="H58" s="46"/>
      <c r="I58" s="38" t="s">
        <v>79</v>
      </c>
      <c r="J58" s="38" t="s">
        <v>136</v>
      </c>
      <c r="K58" s="38" t="s">
        <v>57</v>
      </c>
      <c r="L58" s="40"/>
    </row>
    <row r="59" ht="15" customHeight="1" spans="1:12">
      <c r="A59" s="19"/>
      <c r="B59" s="19"/>
      <c r="C59" s="19"/>
      <c r="D59" s="38">
        <v>1</v>
      </c>
      <c r="E59" s="38" t="s">
        <v>194</v>
      </c>
      <c r="F59" s="45" t="s">
        <v>195</v>
      </c>
      <c r="G59" s="46"/>
      <c r="H59" s="46"/>
      <c r="I59" s="38" t="s">
        <v>69</v>
      </c>
      <c r="J59" s="38" t="s">
        <v>70</v>
      </c>
      <c r="K59" s="38" t="s">
        <v>57</v>
      </c>
      <c r="L59" s="21" t="s">
        <v>196</v>
      </c>
    </row>
    <row r="60" ht="15" customHeight="1" spans="1:12">
      <c r="A60" s="19"/>
      <c r="B60" s="19"/>
      <c r="C60" s="19"/>
      <c r="D60" s="38">
        <v>1</v>
      </c>
      <c r="E60" s="38" t="s">
        <v>197</v>
      </c>
      <c r="F60" s="45" t="s">
        <v>198</v>
      </c>
      <c r="G60" s="46"/>
      <c r="H60" s="46"/>
      <c r="I60" s="38" t="s">
        <v>69</v>
      </c>
      <c r="J60" s="38" t="s">
        <v>70</v>
      </c>
      <c r="K60" s="38" t="s">
        <v>131</v>
      </c>
      <c r="L60" s="21"/>
    </row>
    <row r="61" ht="15" customHeight="1" spans="1:12">
      <c r="A61" s="19"/>
      <c r="B61" s="19"/>
      <c r="C61" s="19"/>
      <c r="D61" s="38">
        <v>2</v>
      </c>
      <c r="E61" s="38" t="s">
        <v>199</v>
      </c>
      <c r="F61" s="45" t="s">
        <v>200</v>
      </c>
      <c r="G61" s="46"/>
      <c r="H61" s="46"/>
      <c r="I61" s="38" t="s">
        <v>79</v>
      </c>
      <c r="J61" s="38" t="s">
        <v>201</v>
      </c>
      <c r="K61" s="38" t="s">
        <v>57</v>
      </c>
      <c r="L61" s="21"/>
    </row>
    <row r="62" ht="15" customHeight="1" spans="1:12">
      <c r="A62" s="19"/>
      <c r="B62" s="19"/>
      <c r="C62" s="19"/>
      <c r="D62" s="38">
        <v>7</v>
      </c>
      <c r="E62" s="38" t="s">
        <v>202</v>
      </c>
      <c r="F62" s="45" t="s">
        <v>203</v>
      </c>
      <c r="G62" s="46"/>
      <c r="H62" s="46"/>
      <c r="I62" s="38" t="s">
        <v>69</v>
      </c>
      <c r="J62" s="38" t="s">
        <v>139</v>
      </c>
      <c r="K62" s="38" t="s">
        <v>57</v>
      </c>
      <c r="L62" s="21"/>
    </row>
    <row r="63" spans="1:12">
      <c r="A63" s="24" t="s">
        <v>204</v>
      </c>
      <c r="B63" s="19" t="s">
        <v>205</v>
      </c>
      <c r="C63" s="39">
        <v>0.9592</v>
      </c>
      <c r="D63" s="40">
        <v>2</v>
      </c>
      <c r="E63" s="19" t="s">
        <v>113</v>
      </c>
      <c r="F63" s="45" t="s">
        <v>114</v>
      </c>
      <c r="G63" s="46"/>
      <c r="H63" s="46"/>
      <c r="I63" s="24" t="s">
        <v>69</v>
      </c>
      <c r="J63" s="24" t="s">
        <v>70</v>
      </c>
      <c r="K63" s="38" t="s">
        <v>57</v>
      </c>
      <c r="L63" s="40"/>
    </row>
    <row r="64" spans="1:12">
      <c r="A64" s="24" t="s">
        <v>206</v>
      </c>
      <c r="B64" s="19" t="s">
        <v>207</v>
      </c>
      <c r="C64" s="39">
        <v>0.9683</v>
      </c>
      <c r="D64" s="40">
        <v>2</v>
      </c>
      <c r="E64" s="23" t="s">
        <v>208</v>
      </c>
      <c r="F64" s="45" t="s">
        <v>209</v>
      </c>
      <c r="G64" s="46"/>
      <c r="H64" s="46"/>
      <c r="I64" s="20" t="s">
        <v>69</v>
      </c>
      <c r="J64" s="20" t="s">
        <v>56</v>
      </c>
      <c r="K64" s="23" t="s">
        <v>71</v>
      </c>
      <c r="L64" s="40"/>
    </row>
    <row r="65" spans="1:12">
      <c r="A65" s="19" t="s">
        <v>210</v>
      </c>
      <c r="B65" s="19" t="s">
        <v>211</v>
      </c>
      <c r="C65" s="39">
        <v>0.9688</v>
      </c>
      <c r="D65" s="40">
        <v>1</v>
      </c>
      <c r="E65" s="41" t="s">
        <v>212</v>
      </c>
      <c r="F65" s="45" t="s">
        <v>213</v>
      </c>
      <c r="G65" s="46"/>
      <c r="H65" s="46"/>
      <c r="I65" s="38" t="s">
        <v>69</v>
      </c>
      <c r="J65" s="38" t="s">
        <v>70</v>
      </c>
      <c r="K65" s="23" t="s">
        <v>71</v>
      </c>
      <c r="L65" s="40"/>
    </row>
    <row r="66" spans="1:12">
      <c r="A66" s="19" t="s">
        <v>214</v>
      </c>
      <c r="B66" s="19" t="s">
        <v>215</v>
      </c>
      <c r="C66" s="25">
        <v>0.9744</v>
      </c>
      <c r="D66" s="19">
        <v>1</v>
      </c>
      <c r="E66" s="22" t="s">
        <v>216</v>
      </c>
      <c r="F66" s="45" t="s">
        <v>217</v>
      </c>
      <c r="G66" s="46"/>
      <c r="H66" s="46"/>
      <c r="I66" s="21" t="s">
        <v>69</v>
      </c>
      <c r="J66" s="21" t="s">
        <v>70</v>
      </c>
      <c r="K66" s="21" t="s">
        <v>105</v>
      </c>
      <c r="L66" s="22" t="s">
        <v>106</v>
      </c>
    </row>
    <row r="67" spans="1:12">
      <c r="A67" s="19" t="s">
        <v>218</v>
      </c>
      <c r="B67" s="19" t="s">
        <v>219</v>
      </c>
      <c r="C67" s="25">
        <v>0.9865</v>
      </c>
      <c r="D67" s="19">
        <v>1</v>
      </c>
      <c r="E67" s="49" t="s">
        <v>99</v>
      </c>
      <c r="F67" s="45" t="s">
        <v>220</v>
      </c>
      <c r="G67" s="46"/>
      <c r="H67" s="46"/>
      <c r="I67" s="49"/>
      <c r="J67" s="49"/>
      <c r="K67" s="49"/>
      <c r="L67" s="19"/>
    </row>
    <row r="68" ht="39" customHeight="1" spans="1:12">
      <c r="A68" s="19" t="s">
        <v>221</v>
      </c>
      <c r="B68" s="19" t="s">
        <v>222</v>
      </c>
      <c r="C68" s="25">
        <v>0.9918</v>
      </c>
      <c r="D68" s="38">
        <v>1</v>
      </c>
      <c r="E68" s="38" t="s">
        <v>223</v>
      </c>
      <c r="F68" s="45" t="s">
        <v>224</v>
      </c>
      <c r="G68" s="46"/>
      <c r="H68" s="46"/>
      <c r="I68" s="38" t="s">
        <v>69</v>
      </c>
      <c r="J68" s="38" t="s">
        <v>70</v>
      </c>
      <c r="K68" s="38" t="s">
        <v>57</v>
      </c>
      <c r="L68" s="22"/>
    </row>
    <row r="69" ht="39" customHeight="1" spans="1:12">
      <c r="A69" s="19"/>
      <c r="B69" s="19"/>
      <c r="C69" s="25"/>
      <c r="D69" s="38">
        <v>1</v>
      </c>
      <c r="E69" s="38" t="s">
        <v>225</v>
      </c>
      <c r="F69" s="45" t="s">
        <v>226</v>
      </c>
      <c r="G69" s="46"/>
      <c r="H69" s="46"/>
      <c r="I69" s="38" t="s">
        <v>69</v>
      </c>
      <c r="J69" s="38" t="s">
        <v>70</v>
      </c>
      <c r="K69" s="38" t="s">
        <v>57</v>
      </c>
      <c r="L69" s="22"/>
    </row>
    <row r="70" ht="39" customHeight="1" spans="1:12">
      <c r="A70" s="19"/>
      <c r="B70" s="19"/>
      <c r="C70" s="25"/>
      <c r="D70" s="38">
        <v>1</v>
      </c>
      <c r="E70" s="38" t="s">
        <v>227</v>
      </c>
      <c r="F70" s="45" t="s">
        <v>228</v>
      </c>
      <c r="G70" s="46"/>
      <c r="H70" s="46"/>
      <c r="I70" s="38" t="s">
        <v>69</v>
      </c>
      <c r="J70" s="38" t="s">
        <v>70</v>
      </c>
      <c r="K70" s="38" t="s">
        <v>57</v>
      </c>
      <c r="L70" s="22"/>
    </row>
    <row r="71" ht="39" customHeight="1" spans="1:12">
      <c r="A71" s="19"/>
      <c r="B71" s="19"/>
      <c r="C71" s="25"/>
      <c r="D71" s="38">
        <v>1</v>
      </c>
      <c r="E71" s="38" t="s">
        <v>229</v>
      </c>
      <c r="F71" s="45" t="s">
        <v>230</v>
      </c>
      <c r="G71" s="46"/>
      <c r="H71" s="46"/>
      <c r="I71" s="38" t="s">
        <v>69</v>
      </c>
      <c r="J71" s="38" t="s">
        <v>70</v>
      </c>
      <c r="K71" s="38" t="s">
        <v>57</v>
      </c>
      <c r="L71" s="22"/>
    </row>
    <row r="72" ht="39" customHeight="1" spans="1:12">
      <c r="A72" s="19"/>
      <c r="B72" s="19"/>
      <c r="C72" s="25"/>
      <c r="D72" s="38">
        <v>1</v>
      </c>
      <c r="E72" s="38" t="s">
        <v>231</v>
      </c>
      <c r="F72" s="45" t="s">
        <v>232</v>
      </c>
      <c r="G72" s="46"/>
      <c r="H72" s="46"/>
      <c r="I72" s="38" t="s">
        <v>69</v>
      </c>
      <c r="J72" s="38" t="s">
        <v>70</v>
      </c>
      <c r="K72" s="38" t="s">
        <v>57</v>
      </c>
      <c r="L72" s="22"/>
    </row>
    <row r="73" ht="39" customHeight="1" spans="1:12">
      <c r="A73" s="19"/>
      <c r="B73" s="19"/>
      <c r="C73" s="25"/>
      <c r="D73" s="38">
        <v>1</v>
      </c>
      <c r="E73" s="38" t="s">
        <v>233</v>
      </c>
      <c r="F73" s="45" t="s">
        <v>234</v>
      </c>
      <c r="G73" s="46"/>
      <c r="H73" s="46"/>
      <c r="I73" s="38" t="s">
        <v>69</v>
      </c>
      <c r="J73" s="38" t="s">
        <v>70</v>
      </c>
      <c r="K73" s="38" t="s">
        <v>57</v>
      </c>
      <c r="L73" s="22"/>
    </row>
    <row r="74" ht="39" customHeight="1" spans="1:12">
      <c r="A74" s="19"/>
      <c r="B74" s="19"/>
      <c r="C74" s="25"/>
      <c r="D74" s="38">
        <v>1</v>
      </c>
      <c r="E74" s="38" t="s">
        <v>235</v>
      </c>
      <c r="F74" s="45" t="s">
        <v>236</v>
      </c>
      <c r="G74" s="46"/>
      <c r="H74" s="46"/>
      <c r="I74" s="38" t="s">
        <v>69</v>
      </c>
      <c r="J74" s="38" t="s">
        <v>70</v>
      </c>
      <c r="K74" s="38" t="s">
        <v>57</v>
      </c>
      <c r="L74" s="22"/>
    </row>
    <row r="75" ht="33" spans="1:12">
      <c r="A75" s="24" t="s">
        <v>115</v>
      </c>
      <c r="B75" s="19" t="s">
        <v>237</v>
      </c>
      <c r="C75" s="39">
        <v>0.9926</v>
      </c>
      <c r="D75" s="40">
        <v>1</v>
      </c>
      <c r="E75" s="19" t="s">
        <v>238</v>
      </c>
      <c r="F75" s="45" t="s">
        <v>239</v>
      </c>
      <c r="G75" s="46"/>
      <c r="H75" s="46"/>
      <c r="I75" s="20" t="s">
        <v>69</v>
      </c>
      <c r="J75" s="20" t="s">
        <v>56</v>
      </c>
      <c r="K75" s="20" t="s">
        <v>57</v>
      </c>
      <c r="L75" s="40"/>
    </row>
  </sheetData>
  <sheetProtection formatCells="0" insertHyperlinks="0" autoFilter="0"/>
  <autoFilter ref="A8:P75">
    <extLst/>
  </autoFilter>
  <mergeCells count="112">
    <mergeCell ref="A1:L1"/>
    <mergeCell ref="B2:E2"/>
    <mergeCell ref="G2:L2"/>
    <mergeCell ref="B3:E3"/>
    <mergeCell ref="G3:L3"/>
    <mergeCell ref="B4:E4"/>
    <mergeCell ref="G4:L4"/>
    <mergeCell ref="B5:E5"/>
    <mergeCell ref="G5:L5"/>
    <mergeCell ref="B6:L6"/>
    <mergeCell ref="A7:L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A11:A12"/>
    <mergeCell ref="A13:A23"/>
    <mergeCell ref="A24:A25"/>
    <mergeCell ref="A26:A27"/>
    <mergeCell ref="A28:A33"/>
    <mergeCell ref="A34:A40"/>
    <mergeCell ref="A41:A42"/>
    <mergeCell ref="A43:A52"/>
    <mergeCell ref="A53:A55"/>
    <mergeCell ref="A57:A62"/>
    <mergeCell ref="A68:A74"/>
    <mergeCell ref="B11:B12"/>
    <mergeCell ref="B13:B23"/>
    <mergeCell ref="B24:B25"/>
    <mergeCell ref="B26:B27"/>
    <mergeCell ref="B28:B33"/>
    <mergeCell ref="B34:B40"/>
    <mergeCell ref="B41:B42"/>
    <mergeCell ref="B43:B52"/>
    <mergeCell ref="B53:B55"/>
    <mergeCell ref="B57:B62"/>
    <mergeCell ref="B68:B74"/>
    <mergeCell ref="C11:C12"/>
    <mergeCell ref="C13:C23"/>
    <mergeCell ref="C24:C25"/>
    <mergeCell ref="C26:C27"/>
    <mergeCell ref="C28:C33"/>
    <mergeCell ref="C34:C40"/>
    <mergeCell ref="C41:C42"/>
    <mergeCell ref="C43:C52"/>
    <mergeCell ref="C53:C55"/>
    <mergeCell ref="C57:C62"/>
    <mergeCell ref="C68:C74"/>
  </mergeCells>
  <conditionalFormatting sqref="I9">
    <cfRule type="containsText" dxfId="0" priority="2" operator="between" text="P1">
      <formula>NOT(ISERROR(SEARCH("P1",I9)))</formula>
    </cfRule>
  </conditionalFormatting>
  <conditionalFormatting sqref="I66">
    <cfRule type="containsText" dxfId="0" priority="3" operator="between" text="P1">
      <formula>NOT(ISERROR(SEARCH("P1",I66)))</formula>
    </cfRule>
  </conditionalFormatting>
  <conditionalFormatting sqref="E$1:E$1048576">
    <cfRule type="duplicateValues" dxfId="0" priority="1"/>
  </conditionalFormatting>
  <conditionalFormatting sqref="I43:I52">
    <cfRule type="containsText" dxfId="0" priority="4" operator="between" text="P1">
      <formula>NOT(ISERROR(SEARCH("P1",I43)))</formula>
    </cfRule>
  </conditionalFormatting>
  <conditionalFormatting sqref="I1:I8 I10:I42 I53:I65 I67:I1048576">
    <cfRule type="containsText" dxfId="0" priority="5" operator="between" text="P1">
      <formula>NOT(ISERROR(SEARCH("P1",I1)))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workbookViewId="0">
      <pane xSplit="2" ySplit="2" topLeftCell="C30" activePane="bottomRight" state="frozen"/>
      <selection/>
      <selection pane="topRight"/>
      <selection pane="bottomLeft"/>
      <selection pane="bottomRight" activeCell="L1" sqref="L$1:L$1048576"/>
    </sheetView>
  </sheetViews>
  <sheetFormatPr defaultColWidth="19" defaultRowHeight="16.5"/>
  <cols>
    <col min="1" max="1" width="19" style="3" customWidth="1"/>
    <col min="2" max="2" width="12.4285714285714" style="3" customWidth="1"/>
    <col min="3" max="3" width="10.9238095238095" style="3" customWidth="1"/>
    <col min="4" max="4" width="10.2857142857143" style="3" customWidth="1"/>
    <col min="5" max="5" width="10" style="3" customWidth="1"/>
    <col min="6" max="6" width="12.5714285714286" style="3" customWidth="1"/>
    <col min="7" max="7" width="11" style="3" customWidth="1"/>
    <col min="8" max="8" width="15.4285714285714" style="3" customWidth="1"/>
    <col min="9" max="9" width="15.7142857142857" style="3" customWidth="1"/>
    <col min="10" max="10" width="15.5714285714286" style="3" customWidth="1"/>
    <col min="11" max="11" width="13.2857142857143" style="3" customWidth="1"/>
    <col min="12" max="12" width="9.31428571428571" style="3" customWidth="1"/>
    <col min="13" max="13" width="18" style="3" customWidth="1"/>
    <col min="14" max="15" width="19" style="3" customWidth="1"/>
    <col min="16" max="16" width="29.6761904761905" style="3" customWidth="1"/>
    <col min="17" max="16383" width="19" style="3" customWidth="1"/>
    <col min="16384" max="16384" width="19" style="3"/>
  </cols>
  <sheetData>
    <row r="1" spans="1:21">
      <c r="A1" s="4" t="s">
        <v>240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7"/>
      <c r="R1" s="31"/>
      <c r="S1" s="31"/>
      <c r="T1" s="31"/>
      <c r="U1" s="31"/>
    </row>
    <row r="2" ht="66" spans="1:21">
      <c r="A2" s="4" t="s">
        <v>41</v>
      </c>
      <c r="B2" s="4" t="s">
        <v>241</v>
      </c>
      <c r="C2" s="4" t="s">
        <v>242</v>
      </c>
      <c r="D2" s="4" t="s">
        <v>243</v>
      </c>
      <c r="E2" s="4" t="s">
        <v>244</v>
      </c>
      <c r="F2" s="4" t="s">
        <v>245</v>
      </c>
      <c r="G2" s="4" t="s">
        <v>99</v>
      </c>
      <c r="H2" s="4" t="s">
        <v>246</v>
      </c>
      <c r="I2" s="4" t="s">
        <v>247</v>
      </c>
      <c r="J2" s="4" t="s">
        <v>248</v>
      </c>
      <c r="K2" s="4" t="s">
        <v>249</v>
      </c>
      <c r="L2" s="4" t="s">
        <v>250</v>
      </c>
      <c r="M2" s="4" t="s">
        <v>251</v>
      </c>
      <c r="N2" s="4" t="s">
        <v>252</v>
      </c>
      <c r="O2" s="4" t="s">
        <v>253</v>
      </c>
      <c r="P2" s="4" t="s">
        <v>254</v>
      </c>
      <c r="Q2" s="17" t="s">
        <v>255</v>
      </c>
      <c r="R2" s="31"/>
      <c r="S2" s="31"/>
      <c r="T2" s="31"/>
      <c r="U2" s="31"/>
    </row>
    <row r="3" ht="33" spans="1:21">
      <c r="A3" s="19" t="s">
        <v>127</v>
      </c>
      <c r="B3" s="19" t="s">
        <v>256</v>
      </c>
      <c r="C3" s="20">
        <v>102</v>
      </c>
      <c r="D3" s="20">
        <v>94</v>
      </c>
      <c r="E3" s="20">
        <v>7</v>
      </c>
      <c r="F3" s="20">
        <v>1</v>
      </c>
      <c r="G3" s="20">
        <v>0</v>
      </c>
      <c r="H3" s="25">
        <f t="shared" ref="H3:H11" si="0">D3/C3</f>
        <v>0.92156862745098</v>
      </c>
      <c r="I3" s="25">
        <f t="shared" ref="I3:I11" si="1">(D3+E3)/C3</f>
        <v>0.990196078431373</v>
      </c>
      <c r="J3" s="19" t="s">
        <v>257</v>
      </c>
      <c r="K3" s="25">
        <v>0.904255319148936</v>
      </c>
      <c r="L3" s="25" t="s">
        <v>258</v>
      </c>
      <c r="M3" s="28"/>
      <c r="N3" s="27" t="s">
        <v>259</v>
      </c>
      <c r="O3" s="27" t="s">
        <v>259</v>
      </c>
      <c r="P3" s="24"/>
      <c r="Q3" s="17" t="s">
        <v>258</v>
      </c>
      <c r="R3" s="31"/>
      <c r="S3" s="31"/>
      <c r="T3" s="31"/>
      <c r="U3" s="31"/>
    </row>
    <row r="4" spans="1:21">
      <c r="A4" s="19" t="s">
        <v>260</v>
      </c>
      <c r="B4" s="19" t="s">
        <v>261</v>
      </c>
      <c r="C4" s="21">
        <v>54</v>
      </c>
      <c r="D4" s="21">
        <v>54</v>
      </c>
      <c r="E4" s="21">
        <v>0</v>
      </c>
      <c r="F4" s="21">
        <v>0</v>
      </c>
      <c r="G4" s="21">
        <v>0</v>
      </c>
      <c r="H4" s="25">
        <f t="shared" si="0"/>
        <v>1</v>
      </c>
      <c r="I4" s="25">
        <f t="shared" si="1"/>
        <v>1</v>
      </c>
      <c r="J4" s="19" t="s">
        <v>262</v>
      </c>
      <c r="K4" s="25">
        <v>1</v>
      </c>
      <c r="L4" s="25" t="s">
        <v>258</v>
      </c>
      <c r="M4" s="28"/>
      <c r="N4" s="27" t="s">
        <v>259</v>
      </c>
      <c r="O4" s="27" t="s">
        <v>259</v>
      </c>
      <c r="P4" s="24"/>
      <c r="Q4" s="17" t="s">
        <v>258</v>
      </c>
      <c r="R4" s="31"/>
      <c r="S4" s="31"/>
      <c r="T4" s="31"/>
      <c r="U4" s="31"/>
    </row>
    <row r="5" spans="1:21">
      <c r="A5" s="19" t="s">
        <v>153</v>
      </c>
      <c r="B5" s="19" t="s">
        <v>154</v>
      </c>
      <c r="C5" s="20">
        <v>292</v>
      </c>
      <c r="D5" s="20">
        <v>272</v>
      </c>
      <c r="E5" s="20">
        <v>8</v>
      </c>
      <c r="F5" s="20">
        <v>1</v>
      </c>
      <c r="G5" s="20">
        <v>12</v>
      </c>
      <c r="H5" s="25">
        <f t="shared" si="0"/>
        <v>0.931506849315068</v>
      </c>
      <c r="I5" s="25">
        <f t="shared" si="1"/>
        <v>0.958904109589041</v>
      </c>
      <c r="J5" s="19" t="s">
        <v>263</v>
      </c>
      <c r="K5" s="25">
        <v>0.926910299003322</v>
      </c>
      <c r="L5" s="25" t="s">
        <v>258</v>
      </c>
      <c r="M5" s="28"/>
      <c r="N5" s="27" t="s">
        <v>259</v>
      </c>
      <c r="O5" s="27" t="s">
        <v>259</v>
      </c>
      <c r="P5" s="24"/>
      <c r="Q5" s="17" t="s">
        <v>258</v>
      </c>
      <c r="R5" s="31"/>
      <c r="S5" s="31"/>
      <c r="T5" s="31"/>
      <c r="U5" s="31"/>
    </row>
    <row r="6" spans="1:21">
      <c r="A6" s="19" t="s">
        <v>264</v>
      </c>
      <c r="B6" s="19" t="s">
        <v>265</v>
      </c>
      <c r="C6" s="20">
        <v>63</v>
      </c>
      <c r="D6" s="20">
        <v>61</v>
      </c>
      <c r="E6" s="20">
        <v>1</v>
      </c>
      <c r="F6" s="20">
        <v>1</v>
      </c>
      <c r="G6" s="20">
        <v>0</v>
      </c>
      <c r="H6" s="25">
        <f t="shared" si="0"/>
        <v>0.968253968253968</v>
      </c>
      <c r="I6" s="25">
        <f t="shared" si="1"/>
        <v>0.984126984126984</v>
      </c>
      <c r="J6" s="19" t="s">
        <v>266</v>
      </c>
      <c r="K6" s="25">
        <v>1</v>
      </c>
      <c r="L6" s="25" t="s">
        <v>267</v>
      </c>
      <c r="M6" s="28" t="s">
        <v>268</v>
      </c>
      <c r="N6" s="27" t="s">
        <v>259</v>
      </c>
      <c r="O6" s="27" t="s">
        <v>259</v>
      </c>
      <c r="P6" s="24"/>
      <c r="Q6" s="17" t="s">
        <v>267</v>
      </c>
      <c r="R6" s="31"/>
      <c r="S6" s="31"/>
      <c r="T6" s="31"/>
      <c r="U6" s="31"/>
    </row>
    <row r="7" spans="1:21">
      <c r="A7" s="19" t="s">
        <v>51</v>
      </c>
      <c r="B7" s="19" t="s">
        <v>269</v>
      </c>
      <c r="C7" s="20">
        <v>179</v>
      </c>
      <c r="D7" s="20">
        <v>179</v>
      </c>
      <c r="E7" s="20">
        <v>0</v>
      </c>
      <c r="F7" s="20">
        <v>0</v>
      </c>
      <c r="G7" s="20">
        <v>0</v>
      </c>
      <c r="H7" s="25">
        <f t="shared" si="0"/>
        <v>1</v>
      </c>
      <c r="I7" s="25">
        <f t="shared" si="1"/>
        <v>1</v>
      </c>
      <c r="J7" s="19" t="s">
        <v>270</v>
      </c>
      <c r="K7" s="25">
        <v>1</v>
      </c>
      <c r="L7" s="25" t="s">
        <v>258</v>
      </c>
      <c r="M7" s="28"/>
      <c r="N7" s="27" t="s">
        <v>259</v>
      </c>
      <c r="O7" s="27" t="s">
        <v>259</v>
      </c>
      <c r="P7" s="24"/>
      <c r="Q7" s="17" t="s">
        <v>267</v>
      </c>
      <c r="R7" s="31"/>
      <c r="S7" s="31"/>
      <c r="T7" s="31"/>
      <c r="U7" s="31"/>
    </row>
    <row r="8" ht="48" customHeight="1" spans="1:21">
      <c r="A8" s="19" t="s">
        <v>271</v>
      </c>
      <c r="B8" s="19" t="s">
        <v>188</v>
      </c>
      <c r="C8" s="21">
        <v>215</v>
      </c>
      <c r="D8" s="21">
        <v>199</v>
      </c>
      <c r="E8" s="21">
        <v>6</v>
      </c>
      <c r="F8" s="21">
        <v>10</v>
      </c>
      <c r="G8" s="21">
        <v>0</v>
      </c>
      <c r="H8" s="25">
        <f t="shared" si="0"/>
        <v>0.925581395348837</v>
      </c>
      <c r="I8" s="25">
        <f t="shared" si="1"/>
        <v>0.953488372093023</v>
      </c>
      <c r="J8" s="19" t="s">
        <v>272</v>
      </c>
      <c r="K8" s="25">
        <v>0.925925925925926</v>
      </c>
      <c r="L8" s="25" t="s">
        <v>258</v>
      </c>
      <c r="M8" s="28" t="s">
        <v>273</v>
      </c>
      <c r="N8" s="27" t="s">
        <v>259</v>
      </c>
      <c r="O8" s="27" t="s">
        <v>259</v>
      </c>
      <c r="P8" s="24"/>
      <c r="Q8" s="17" t="s">
        <v>267</v>
      </c>
      <c r="R8" s="31"/>
      <c r="S8" s="31"/>
      <c r="T8" s="31"/>
      <c r="U8" s="31"/>
    </row>
    <row r="9" ht="33" spans="1:21">
      <c r="A9" s="19" t="s">
        <v>274</v>
      </c>
      <c r="B9" s="19" t="s">
        <v>275</v>
      </c>
      <c r="C9" s="21">
        <v>16</v>
      </c>
      <c r="D9" s="21">
        <v>16</v>
      </c>
      <c r="E9" s="21">
        <v>0</v>
      </c>
      <c r="F9" s="21">
        <v>0</v>
      </c>
      <c r="G9" s="21">
        <v>0</v>
      </c>
      <c r="H9" s="25">
        <f t="shared" si="0"/>
        <v>1</v>
      </c>
      <c r="I9" s="25">
        <f t="shared" si="1"/>
        <v>1</v>
      </c>
      <c r="J9" s="19" t="s">
        <v>276</v>
      </c>
      <c r="K9" s="25">
        <v>1</v>
      </c>
      <c r="L9" s="25" t="s">
        <v>258</v>
      </c>
      <c r="M9" s="28"/>
      <c r="N9" s="27" t="s">
        <v>259</v>
      </c>
      <c r="O9" s="27" t="s">
        <v>259</v>
      </c>
      <c r="P9" s="24"/>
      <c r="Q9" s="17" t="s">
        <v>267</v>
      </c>
      <c r="R9" s="31"/>
      <c r="S9" s="31"/>
      <c r="T9" s="31"/>
      <c r="U9" s="31"/>
    </row>
    <row r="10" ht="39.75" customHeight="1" spans="1:21">
      <c r="A10" s="19" t="s">
        <v>221</v>
      </c>
      <c r="B10" s="19" t="s">
        <v>222</v>
      </c>
      <c r="C10" s="20">
        <v>850</v>
      </c>
      <c r="D10" s="20">
        <v>843</v>
      </c>
      <c r="E10" s="20">
        <v>7</v>
      </c>
      <c r="F10" s="20">
        <v>0</v>
      </c>
      <c r="G10" s="20">
        <v>0</v>
      </c>
      <c r="H10" s="25">
        <f t="shared" si="0"/>
        <v>0.991764705882353</v>
      </c>
      <c r="I10" s="25">
        <f t="shared" si="1"/>
        <v>1</v>
      </c>
      <c r="J10" s="19" t="s">
        <v>277</v>
      </c>
      <c r="K10" s="25">
        <v>0.986650485436893</v>
      </c>
      <c r="L10" s="25" t="s">
        <v>258</v>
      </c>
      <c r="M10" s="28"/>
      <c r="N10" s="27" t="s">
        <v>259</v>
      </c>
      <c r="O10" s="27" t="s">
        <v>259</v>
      </c>
      <c r="P10" s="24"/>
      <c r="Q10" s="17" t="s">
        <v>267</v>
      </c>
      <c r="R10" s="31"/>
      <c r="S10" s="31"/>
      <c r="T10" s="31"/>
      <c r="U10" s="31"/>
    </row>
    <row r="11" spans="1:21">
      <c r="A11" s="19" t="s">
        <v>278</v>
      </c>
      <c r="B11" s="19" t="s">
        <v>279</v>
      </c>
      <c r="C11" s="20">
        <v>21</v>
      </c>
      <c r="D11" s="20">
        <v>21</v>
      </c>
      <c r="E11" s="20">
        <v>0</v>
      </c>
      <c r="F11" s="20">
        <v>0</v>
      </c>
      <c r="G11" s="20">
        <v>0</v>
      </c>
      <c r="H11" s="25">
        <f t="shared" si="0"/>
        <v>1</v>
      </c>
      <c r="I11" s="25">
        <f t="shared" si="1"/>
        <v>1</v>
      </c>
      <c r="J11" s="19" t="s">
        <v>262</v>
      </c>
      <c r="K11" s="25">
        <v>1</v>
      </c>
      <c r="L11" s="25" t="s">
        <v>258</v>
      </c>
      <c r="M11" s="28"/>
      <c r="N11" s="27" t="s">
        <v>259</v>
      </c>
      <c r="O11" s="27" t="s">
        <v>259</v>
      </c>
      <c r="P11" s="24"/>
      <c r="Q11" s="17" t="s">
        <v>258</v>
      </c>
      <c r="R11" s="31"/>
      <c r="S11" s="31"/>
      <c r="T11" s="31"/>
      <c r="U11" s="31"/>
    </row>
    <row r="12" ht="33" spans="1:21">
      <c r="A12" s="19" t="s">
        <v>204</v>
      </c>
      <c r="B12" s="19" t="s">
        <v>205</v>
      </c>
      <c r="C12" s="20">
        <v>49</v>
      </c>
      <c r="D12" s="20">
        <v>47</v>
      </c>
      <c r="E12" s="20">
        <v>1</v>
      </c>
      <c r="F12" s="20">
        <v>1</v>
      </c>
      <c r="G12" s="20">
        <v>0</v>
      </c>
      <c r="H12" s="25">
        <f t="shared" ref="H12:H35" si="2">D12/C12</f>
        <v>0.959183673469388</v>
      </c>
      <c r="I12" s="25">
        <f t="shared" ref="I12:I35" si="3">(D12+E12)/C12</f>
        <v>0.979591836734694</v>
      </c>
      <c r="J12" s="19" t="s">
        <v>280</v>
      </c>
      <c r="K12" s="25">
        <v>1</v>
      </c>
      <c r="L12" s="25" t="s">
        <v>267</v>
      </c>
      <c r="M12" s="28" t="s">
        <v>281</v>
      </c>
      <c r="N12" s="27" t="s">
        <v>259</v>
      </c>
      <c r="O12" s="27" t="s">
        <v>259</v>
      </c>
      <c r="P12" s="24"/>
      <c r="Q12" s="17" t="s">
        <v>258</v>
      </c>
      <c r="R12" s="31"/>
      <c r="S12" s="31"/>
      <c r="T12" s="31"/>
      <c r="U12" s="31"/>
    </row>
    <row r="13" spans="1:21">
      <c r="A13" s="19" t="s">
        <v>282</v>
      </c>
      <c r="B13" s="19" t="s">
        <v>174</v>
      </c>
      <c r="C13" s="20">
        <v>72</v>
      </c>
      <c r="D13" s="20">
        <v>67</v>
      </c>
      <c r="E13" s="20">
        <v>3</v>
      </c>
      <c r="F13" s="20">
        <v>2</v>
      </c>
      <c r="G13" s="20">
        <v>0</v>
      </c>
      <c r="H13" s="25">
        <f t="shared" si="2"/>
        <v>0.930555555555556</v>
      </c>
      <c r="I13" s="25">
        <f t="shared" si="3"/>
        <v>0.972222222222222</v>
      </c>
      <c r="J13" s="19" t="s">
        <v>283</v>
      </c>
      <c r="K13" s="25">
        <v>0.933333333333333</v>
      </c>
      <c r="L13" s="25" t="s">
        <v>258</v>
      </c>
      <c r="M13" s="28"/>
      <c r="N13" s="27" t="s">
        <v>259</v>
      </c>
      <c r="O13" s="27" t="s">
        <v>259</v>
      </c>
      <c r="P13" s="24"/>
      <c r="Q13" s="17" t="s">
        <v>258</v>
      </c>
      <c r="R13" s="31"/>
      <c r="S13" s="31"/>
      <c r="T13" s="31"/>
      <c r="U13" s="31"/>
    </row>
    <row r="14" ht="33" spans="1:21">
      <c r="A14" s="19" t="s">
        <v>284</v>
      </c>
      <c r="B14" s="19" t="s">
        <v>116</v>
      </c>
      <c r="C14" s="20">
        <v>227</v>
      </c>
      <c r="D14" s="20">
        <v>207</v>
      </c>
      <c r="E14" s="20">
        <v>6</v>
      </c>
      <c r="F14" s="20">
        <v>14</v>
      </c>
      <c r="G14" s="20">
        <v>0</v>
      </c>
      <c r="H14" s="25">
        <f t="shared" si="2"/>
        <v>0.911894273127753</v>
      </c>
      <c r="I14" s="25">
        <f t="shared" si="3"/>
        <v>0.938325991189427</v>
      </c>
      <c r="J14" s="19" t="s">
        <v>285</v>
      </c>
      <c r="K14" s="25">
        <v>0.947976878612717</v>
      </c>
      <c r="L14" s="25" t="s">
        <v>267</v>
      </c>
      <c r="M14" s="28" t="s">
        <v>281</v>
      </c>
      <c r="N14" s="27" t="s">
        <v>259</v>
      </c>
      <c r="O14" s="27" t="s">
        <v>259</v>
      </c>
      <c r="P14" s="24"/>
      <c r="Q14" s="17" t="s">
        <v>267</v>
      </c>
      <c r="R14" s="31"/>
      <c r="S14" s="31"/>
      <c r="T14" s="31"/>
      <c r="U14" s="31"/>
    </row>
    <row r="15" spans="1:21">
      <c r="A15" s="19" t="s">
        <v>65</v>
      </c>
      <c r="B15" s="19" t="s">
        <v>286</v>
      </c>
      <c r="C15" s="20">
        <v>10</v>
      </c>
      <c r="D15" s="20">
        <v>5</v>
      </c>
      <c r="E15" s="20">
        <v>2</v>
      </c>
      <c r="F15" s="20">
        <v>3</v>
      </c>
      <c r="G15" s="20">
        <v>0</v>
      </c>
      <c r="H15" s="25">
        <f t="shared" si="2"/>
        <v>0.5</v>
      </c>
      <c r="I15" s="25">
        <f t="shared" si="3"/>
        <v>0.7</v>
      </c>
      <c r="J15" s="19" t="s">
        <v>287</v>
      </c>
      <c r="K15" s="25">
        <v>1</v>
      </c>
      <c r="L15" s="25" t="s">
        <v>267</v>
      </c>
      <c r="M15" s="28" t="s">
        <v>288</v>
      </c>
      <c r="N15" s="27" t="s">
        <v>259</v>
      </c>
      <c r="O15" s="27" t="s">
        <v>259</v>
      </c>
      <c r="P15" s="24"/>
      <c r="Q15" s="17" t="s">
        <v>267</v>
      </c>
      <c r="R15" s="31"/>
      <c r="S15" s="31"/>
      <c r="T15" s="31"/>
      <c r="U15" s="31"/>
    </row>
    <row r="16" ht="33" spans="1:21">
      <c r="A16" s="19" t="s">
        <v>210</v>
      </c>
      <c r="B16" s="19" t="s">
        <v>211</v>
      </c>
      <c r="C16" s="20">
        <v>32</v>
      </c>
      <c r="D16" s="20">
        <v>31</v>
      </c>
      <c r="E16" s="20">
        <v>1</v>
      </c>
      <c r="F16" s="20">
        <v>0</v>
      </c>
      <c r="G16" s="20">
        <v>0</v>
      </c>
      <c r="H16" s="25">
        <f t="shared" si="2"/>
        <v>0.96875</v>
      </c>
      <c r="I16" s="25">
        <f t="shared" si="3"/>
        <v>1</v>
      </c>
      <c r="J16" s="19" t="s">
        <v>289</v>
      </c>
      <c r="K16" s="25">
        <v>1</v>
      </c>
      <c r="L16" s="25" t="s">
        <v>267</v>
      </c>
      <c r="M16" s="28" t="s">
        <v>281</v>
      </c>
      <c r="N16" s="27" t="s">
        <v>259</v>
      </c>
      <c r="O16" s="27" t="s">
        <v>259</v>
      </c>
      <c r="P16" s="24"/>
      <c r="Q16" s="17" t="s">
        <v>267</v>
      </c>
      <c r="R16" s="31"/>
      <c r="S16" s="31"/>
      <c r="T16" s="31"/>
      <c r="U16" s="31"/>
    </row>
    <row r="17" spans="1:21">
      <c r="A17" s="19" t="s">
        <v>290</v>
      </c>
      <c r="B17" s="19" t="s">
        <v>291</v>
      </c>
      <c r="C17" s="21">
        <v>4</v>
      </c>
      <c r="D17" s="21">
        <v>4</v>
      </c>
      <c r="E17" s="21">
        <v>0</v>
      </c>
      <c r="F17" s="21">
        <v>0</v>
      </c>
      <c r="G17" s="21">
        <v>0</v>
      </c>
      <c r="H17" s="25">
        <f t="shared" si="2"/>
        <v>1</v>
      </c>
      <c r="I17" s="25">
        <f t="shared" si="3"/>
        <v>1</v>
      </c>
      <c r="J17" s="19" t="s">
        <v>292</v>
      </c>
      <c r="K17" s="25">
        <v>1</v>
      </c>
      <c r="L17" s="25" t="s">
        <v>258</v>
      </c>
      <c r="M17" s="28"/>
      <c r="N17" s="27" t="s">
        <v>259</v>
      </c>
      <c r="O17" s="27" t="s">
        <v>259</v>
      </c>
      <c r="P17" s="24"/>
      <c r="Q17" s="17" t="s">
        <v>267</v>
      </c>
      <c r="R17" s="31"/>
      <c r="S17" s="31"/>
      <c r="T17" s="31"/>
      <c r="U17" s="31"/>
    </row>
    <row r="18" spans="1:21">
      <c r="A18" s="19" t="s">
        <v>293</v>
      </c>
      <c r="B18" s="19" t="s">
        <v>237</v>
      </c>
      <c r="C18" s="20">
        <v>135</v>
      </c>
      <c r="D18" s="20">
        <v>134</v>
      </c>
      <c r="E18" s="20">
        <v>1</v>
      </c>
      <c r="F18" s="20">
        <v>0</v>
      </c>
      <c r="G18" s="20">
        <v>0</v>
      </c>
      <c r="H18" s="25">
        <f t="shared" si="2"/>
        <v>0.992592592592593</v>
      </c>
      <c r="I18" s="25">
        <f t="shared" si="3"/>
        <v>1</v>
      </c>
      <c r="J18" s="19" t="s">
        <v>294</v>
      </c>
      <c r="K18" s="25">
        <v>1</v>
      </c>
      <c r="L18" s="25" t="s">
        <v>267</v>
      </c>
      <c r="M18" s="29" t="s">
        <v>288</v>
      </c>
      <c r="N18" s="27" t="s">
        <v>259</v>
      </c>
      <c r="O18" s="27" t="s">
        <v>259</v>
      </c>
      <c r="P18" s="24"/>
      <c r="Q18" s="17" t="s">
        <v>267</v>
      </c>
      <c r="R18" s="31"/>
      <c r="S18" s="31"/>
      <c r="T18" s="31"/>
      <c r="U18" s="31"/>
    </row>
    <row r="19" spans="1:21">
      <c r="A19" s="19" t="s">
        <v>218</v>
      </c>
      <c r="B19" s="19" t="s">
        <v>219</v>
      </c>
      <c r="C19" s="20">
        <v>89</v>
      </c>
      <c r="D19" s="20">
        <v>88</v>
      </c>
      <c r="E19" s="20">
        <v>0</v>
      </c>
      <c r="F19" s="20">
        <v>0</v>
      </c>
      <c r="G19" s="20">
        <v>1</v>
      </c>
      <c r="H19" s="25">
        <f t="shared" si="2"/>
        <v>0.98876404494382</v>
      </c>
      <c r="I19" s="25">
        <f t="shared" si="3"/>
        <v>0.98876404494382</v>
      </c>
      <c r="J19" s="19" t="s">
        <v>295</v>
      </c>
      <c r="K19" s="25">
        <v>0.986486486486487</v>
      </c>
      <c r="L19" s="25" t="s">
        <v>258</v>
      </c>
      <c r="M19" s="29"/>
      <c r="N19" s="27" t="s">
        <v>259</v>
      </c>
      <c r="O19" s="27" t="s">
        <v>259</v>
      </c>
      <c r="P19" s="24"/>
      <c r="Q19" s="17" t="s">
        <v>267</v>
      </c>
      <c r="R19" s="31"/>
      <c r="S19" s="31"/>
      <c r="T19" s="31"/>
      <c r="U19" s="31"/>
    </row>
    <row r="20" spans="1:21">
      <c r="A20" s="19" t="s">
        <v>296</v>
      </c>
      <c r="B20" s="19" t="s">
        <v>297</v>
      </c>
      <c r="C20" s="20">
        <v>35</v>
      </c>
      <c r="D20" s="20">
        <v>35</v>
      </c>
      <c r="E20" s="20">
        <v>0</v>
      </c>
      <c r="F20" s="20">
        <v>0</v>
      </c>
      <c r="G20" s="20">
        <v>0</v>
      </c>
      <c r="H20" s="25">
        <f t="shared" si="2"/>
        <v>1</v>
      </c>
      <c r="I20" s="25">
        <f t="shared" si="3"/>
        <v>1</v>
      </c>
      <c r="J20" s="19" t="s">
        <v>298</v>
      </c>
      <c r="K20" s="25">
        <v>1</v>
      </c>
      <c r="L20" s="25" t="s">
        <v>258</v>
      </c>
      <c r="M20" s="29"/>
      <c r="N20" s="27" t="s">
        <v>259</v>
      </c>
      <c r="O20" s="27" t="s">
        <v>259</v>
      </c>
      <c r="P20" s="24"/>
      <c r="Q20" s="17" t="s">
        <v>267</v>
      </c>
      <c r="R20" s="31"/>
      <c r="S20" s="31"/>
      <c r="T20" s="31"/>
      <c r="U20" s="31"/>
    </row>
    <row r="21" ht="49.5" spans="1:21">
      <c r="A21" s="19" t="s">
        <v>299</v>
      </c>
      <c r="B21" s="19" t="s">
        <v>300</v>
      </c>
      <c r="C21" s="20">
        <v>52</v>
      </c>
      <c r="D21" s="20">
        <v>52</v>
      </c>
      <c r="E21" s="20">
        <v>0</v>
      </c>
      <c r="F21" s="20">
        <v>0</v>
      </c>
      <c r="G21" s="20">
        <v>0</v>
      </c>
      <c r="H21" s="25">
        <f t="shared" si="2"/>
        <v>1</v>
      </c>
      <c r="I21" s="25">
        <f t="shared" si="3"/>
        <v>1</v>
      </c>
      <c r="J21" s="19" t="s">
        <v>301</v>
      </c>
      <c r="K21" s="25">
        <v>1</v>
      </c>
      <c r="L21" s="25" t="s">
        <v>258</v>
      </c>
      <c r="M21" s="29"/>
      <c r="N21" s="27" t="s">
        <v>259</v>
      </c>
      <c r="O21" s="27" t="s">
        <v>259</v>
      </c>
      <c r="P21" s="24"/>
      <c r="Q21" s="17" t="s">
        <v>267</v>
      </c>
      <c r="R21" s="31"/>
      <c r="S21" s="31"/>
      <c r="T21" s="31"/>
      <c r="U21" s="31"/>
    </row>
    <row r="22" ht="39" customHeight="1" spans="1:21">
      <c r="A22" s="19" t="s">
        <v>214</v>
      </c>
      <c r="B22" s="19" t="s">
        <v>215</v>
      </c>
      <c r="C22" s="21">
        <v>45</v>
      </c>
      <c r="D22" s="21">
        <v>44</v>
      </c>
      <c r="E22" s="21">
        <v>1</v>
      </c>
      <c r="F22" s="21">
        <v>0</v>
      </c>
      <c r="G22" s="21">
        <v>0</v>
      </c>
      <c r="H22" s="25">
        <f t="shared" si="2"/>
        <v>0.977777777777778</v>
      </c>
      <c r="I22" s="25">
        <f t="shared" si="3"/>
        <v>1</v>
      </c>
      <c r="J22" s="19" t="s">
        <v>302</v>
      </c>
      <c r="K22" s="25">
        <v>0.974358974358974</v>
      </c>
      <c r="L22" s="25" t="s">
        <v>258</v>
      </c>
      <c r="M22" s="29"/>
      <c r="N22" s="27" t="s">
        <v>259</v>
      </c>
      <c r="O22" s="27" t="s">
        <v>259</v>
      </c>
      <c r="P22" s="24"/>
      <c r="Q22" s="17" t="s">
        <v>267</v>
      </c>
      <c r="R22" s="31"/>
      <c r="S22" s="31"/>
      <c r="T22" s="31"/>
      <c r="U22" s="31"/>
    </row>
    <row r="23" spans="1:21">
      <c r="A23" s="19" t="s">
        <v>303</v>
      </c>
      <c r="B23" s="19" t="s">
        <v>304</v>
      </c>
      <c r="C23" s="20">
        <v>52</v>
      </c>
      <c r="D23" s="20">
        <v>52</v>
      </c>
      <c r="E23" s="20">
        <v>0</v>
      </c>
      <c r="F23" s="20">
        <v>0</v>
      </c>
      <c r="G23" s="20">
        <v>0</v>
      </c>
      <c r="H23" s="25">
        <f t="shared" si="2"/>
        <v>1</v>
      </c>
      <c r="I23" s="25">
        <f t="shared" si="3"/>
        <v>1</v>
      </c>
      <c r="J23" s="19" t="s">
        <v>305</v>
      </c>
      <c r="K23" s="25">
        <v>1</v>
      </c>
      <c r="L23" s="25" t="s">
        <v>258</v>
      </c>
      <c r="M23" s="29"/>
      <c r="N23" s="27" t="s">
        <v>259</v>
      </c>
      <c r="O23" s="27" t="s">
        <v>259</v>
      </c>
      <c r="P23" s="24"/>
      <c r="Q23" s="17" t="s">
        <v>267</v>
      </c>
      <c r="R23" s="31"/>
      <c r="S23" s="31"/>
      <c r="T23" s="31"/>
      <c r="U23" s="31"/>
    </row>
    <row r="24" s="18" customFormat="1" spans="1:21">
      <c r="A24" s="19" t="s">
        <v>306</v>
      </c>
      <c r="B24" s="19" t="s">
        <v>307</v>
      </c>
      <c r="C24" s="20">
        <v>15</v>
      </c>
      <c r="D24" s="20">
        <v>15</v>
      </c>
      <c r="E24" s="20">
        <v>0</v>
      </c>
      <c r="F24" s="20">
        <v>0</v>
      </c>
      <c r="G24" s="20">
        <v>0</v>
      </c>
      <c r="H24" s="25">
        <f t="shared" si="2"/>
        <v>1</v>
      </c>
      <c r="I24" s="25">
        <f t="shared" si="3"/>
        <v>1</v>
      </c>
      <c r="J24" s="19" t="s">
        <v>308</v>
      </c>
      <c r="K24" s="25">
        <v>1</v>
      </c>
      <c r="L24" s="25" t="s">
        <v>258</v>
      </c>
      <c r="M24" s="28"/>
      <c r="N24" s="25" t="s">
        <v>259</v>
      </c>
      <c r="O24" s="25" t="s">
        <v>259</v>
      </c>
      <c r="P24" s="19"/>
      <c r="Q24" s="32" t="s">
        <v>267</v>
      </c>
      <c r="R24" s="33"/>
      <c r="S24" s="33"/>
      <c r="T24" s="33"/>
      <c r="U24" s="33"/>
    </row>
    <row r="25" ht="33" spans="1:21">
      <c r="A25" s="19" t="s">
        <v>51</v>
      </c>
      <c r="B25" s="19" t="s">
        <v>52</v>
      </c>
      <c r="C25" s="20">
        <v>208</v>
      </c>
      <c r="D25" s="20">
        <v>0</v>
      </c>
      <c r="E25" s="20">
        <v>1</v>
      </c>
      <c r="F25" s="20">
        <v>207</v>
      </c>
      <c r="G25" s="20">
        <v>0</v>
      </c>
      <c r="H25" s="25">
        <f t="shared" si="2"/>
        <v>0</v>
      </c>
      <c r="I25" s="25">
        <f t="shared" si="3"/>
        <v>0.00480769230769231</v>
      </c>
      <c r="J25" s="19" t="s">
        <v>309</v>
      </c>
      <c r="K25" s="25">
        <v>1</v>
      </c>
      <c r="L25" s="25" t="s">
        <v>267</v>
      </c>
      <c r="M25" s="29" t="s">
        <v>310</v>
      </c>
      <c r="N25" s="27" t="s">
        <v>259</v>
      </c>
      <c r="O25" s="27" t="s">
        <v>259</v>
      </c>
      <c r="P25" s="24"/>
      <c r="Q25" s="17" t="s">
        <v>267</v>
      </c>
      <c r="R25" s="31"/>
      <c r="S25" s="31"/>
      <c r="T25" s="31"/>
      <c r="U25" s="31"/>
    </row>
    <row r="26" spans="1:21">
      <c r="A26" s="19" t="s">
        <v>59</v>
      </c>
      <c r="B26" s="19" t="s">
        <v>60</v>
      </c>
      <c r="C26" s="20">
        <v>25</v>
      </c>
      <c r="D26" s="20">
        <v>12</v>
      </c>
      <c r="E26" s="20">
        <v>1</v>
      </c>
      <c r="F26" s="20">
        <v>12</v>
      </c>
      <c r="G26" s="20">
        <v>0</v>
      </c>
      <c r="H26" s="25">
        <f t="shared" si="2"/>
        <v>0.48</v>
      </c>
      <c r="I26" s="25">
        <f t="shared" si="3"/>
        <v>0.52</v>
      </c>
      <c r="J26" s="19" t="s">
        <v>262</v>
      </c>
      <c r="K26" s="25">
        <v>0.48</v>
      </c>
      <c r="L26" s="25" t="s">
        <v>258</v>
      </c>
      <c r="M26" s="29"/>
      <c r="N26" s="27" t="s">
        <v>259</v>
      </c>
      <c r="O26" s="27" t="s">
        <v>259</v>
      </c>
      <c r="P26" s="24"/>
      <c r="Q26" s="17" t="s">
        <v>258</v>
      </c>
      <c r="R26" s="31"/>
      <c r="S26" s="31"/>
      <c r="T26" s="31"/>
      <c r="U26" s="31"/>
    </row>
    <row r="27" spans="1:21">
      <c r="A27" s="19" t="s">
        <v>147</v>
      </c>
      <c r="B27" s="19" t="s">
        <v>148</v>
      </c>
      <c r="C27" s="20">
        <v>28</v>
      </c>
      <c r="D27" s="20">
        <v>26</v>
      </c>
      <c r="E27" s="20">
        <v>2</v>
      </c>
      <c r="F27" s="20">
        <v>0</v>
      </c>
      <c r="G27" s="20">
        <v>0</v>
      </c>
      <c r="H27" s="25">
        <f t="shared" si="2"/>
        <v>0.928571428571429</v>
      </c>
      <c r="I27" s="25">
        <f t="shared" si="3"/>
        <v>1</v>
      </c>
      <c r="J27" s="19" t="s">
        <v>311</v>
      </c>
      <c r="K27" s="25">
        <v>1</v>
      </c>
      <c r="L27" s="25" t="s">
        <v>267</v>
      </c>
      <c r="M27" s="29" t="s">
        <v>312</v>
      </c>
      <c r="N27" s="27" t="s">
        <v>259</v>
      </c>
      <c r="O27" s="27" t="s">
        <v>259</v>
      </c>
      <c r="P27" s="24"/>
      <c r="Q27" s="17" t="s">
        <v>258</v>
      </c>
      <c r="R27" s="31"/>
      <c r="S27" s="31"/>
      <c r="T27" s="31"/>
      <c r="U27" s="31"/>
    </row>
    <row r="28" spans="1:21">
      <c r="A28" s="19" t="s">
        <v>313</v>
      </c>
      <c r="B28" s="19" t="s">
        <v>314</v>
      </c>
      <c r="C28" s="20">
        <v>99</v>
      </c>
      <c r="D28" s="20">
        <v>99</v>
      </c>
      <c r="E28" s="20">
        <v>0</v>
      </c>
      <c r="F28" s="20">
        <v>0</v>
      </c>
      <c r="G28" s="20">
        <v>0</v>
      </c>
      <c r="H28" s="25">
        <f t="shared" si="2"/>
        <v>1</v>
      </c>
      <c r="I28" s="25">
        <f t="shared" si="3"/>
        <v>1</v>
      </c>
      <c r="J28" s="19" t="s">
        <v>315</v>
      </c>
      <c r="K28" s="25">
        <v>0.989473684210526</v>
      </c>
      <c r="L28" s="25" t="s">
        <v>258</v>
      </c>
      <c r="M28" s="29"/>
      <c r="N28" s="27" t="s">
        <v>259</v>
      </c>
      <c r="O28" s="27" t="s">
        <v>259</v>
      </c>
      <c r="P28" s="24"/>
      <c r="Q28" s="17" t="s">
        <v>258</v>
      </c>
      <c r="R28" s="31"/>
      <c r="S28" s="31"/>
      <c r="T28" s="31"/>
      <c r="U28" s="31"/>
    </row>
    <row r="29" spans="1:21">
      <c r="A29" s="19" t="s">
        <v>316</v>
      </c>
      <c r="B29" s="19" t="s">
        <v>317</v>
      </c>
      <c r="C29" s="22">
        <v>4</v>
      </c>
      <c r="D29" s="22">
        <v>4</v>
      </c>
      <c r="E29" s="22">
        <v>0</v>
      </c>
      <c r="F29" s="22">
        <v>0</v>
      </c>
      <c r="G29" s="22">
        <v>0</v>
      </c>
      <c r="H29" s="25">
        <f t="shared" si="2"/>
        <v>1</v>
      </c>
      <c r="I29" s="25">
        <f t="shared" si="3"/>
        <v>1</v>
      </c>
      <c r="J29" s="19" t="s">
        <v>318</v>
      </c>
      <c r="K29" s="25">
        <v>1</v>
      </c>
      <c r="L29" s="25" t="s">
        <v>258</v>
      </c>
      <c r="M29" s="29"/>
      <c r="N29" s="27" t="s">
        <v>259</v>
      </c>
      <c r="O29" s="27" t="s">
        <v>259</v>
      </c>
      <c r="P29" s="24"/>
      <c r="Q29" s="17" t="s">
        <v>258</v>
      </c>
      <c r="R29" s="31"/>
      <c r="S29" s="31"/>
      <c r="T29" s="31"/>
      <c r="U29" s="31"/>
    </row>
    <row r="30" spans="1:21">
      <c r="A30" s="19" t="s">
        <v>101</v>
      </c>
      <c r="B30" s="19" t="s">
        <v>102</v>
      </c>
      <c r="C30" s="22">
        <v>21</v>
      </c>
      <c r="D30" s="22">
        <v>17</v>
      </c>
      <c r="E30" s="22">
        <v>2</v>
      </c>
      <c r="F30" s="22">
        <v>2</v>
      </c>
      <c r="G30" s="22">
        <v>0</v>
      </c>
      <c r="H30" s="25">
        <f t="shared" si="2"/>
        <v>0.80952380952381</v>
      </c>
      <c r="I30" s="25">
        <f t="shared" si="3"/>
        <v>0.904761904761905</v>
      </c>
      <c r="J30" s="19" t="s">
        <v>319</v>
      </c>
      <c r="K30" s="25">
        <v>0.75</v>
      </c>
      <c r="L30" s="25" t="s">
        <v>258</v>
      </c>
      <c r="M30" s="29"/>
      <c r="N30" s="27"/>
      <c r="O30" s="27"/>
      <c r="P30" s="24"/>
      <c r="Q30" s="17"/>
      <c r="R30" s="31"/>
      <c r="S30" s="31"/>
      <c r="T30" s="31"/>
      <c r="U30" s="31"/>
    </row>
    <row r="31" ht="33" spans="1:21">
      <c r="A31" s="20" t="s">
        <v>75</v>
      </c>
      <c r="B31" s="19" t="s">
        <v>320</v>
      </c>
      <c r="C31" s="20">
        <v>128</v>
      </c>
      <c r="D31" s="20">
        <v>84</v>
      </c>
      <c r="E31" s="20">
        <v>10</v>
      </c>
      <c r="F31" s="20">
        <v>28</v>
      </c>
      <c r="G31" s="20">
        <v>6</v>
      </c>
      <c r="H31" s="25">
        <f t="shared" si="2"/>
        <v>0.65625</v>
      </c>
      <c r="I31" s="25">
        <f t="shared" si="3"/>
        <v>0.734375</v>
      </c>
      <c r="J31" s="19" t="s">
        <v>321</v>
      </c>
      <c r="K31" s="25" t="s">
        <v>259</v>
      </c>
      <c r="L31" s="25" t="s">
        <v>258</v>
      </c>
      <c r="M31" s="29" t="s">
        <v>322</v>
      </c>
      <c r="N31" s="27"/>
      <c r="O31" s="27"/>
      <c r="P31" s="24"/>
      <c r="Q31" s="17"/>
      <c r="R31" s="31"/>
      <c r="S31" s="31"/>
      <c r="T31" s="31"/>
      <c r="U31" s="31"/>
    </row>
    <row r="32" spans="1:21">
      <c r="A32" s="19"/>
      <c r="B32" s="19" t="s">
        <v>110</v>
      </c>
      <c r="C32" s="20">
        <v>28</v>
      </c>
      <c r="D32" s="20">
        <v>23</v>
      </c>
      <c r="E32" s="20">
        <v>2</v>
      </c>
      <c r="F32" s="20">
        <v>3</v>
      </c>
      <c r="G32" s="20">
        <v>0</v>
      </c>
      <c r="H32" s="25">
        <f t="shared" si="2"/>
        <v>0.821428571428571</v>
      </c>
      <c r="I32" s="25">
        <f t="shared" si="3"/>
        <v>0.892857142857143</v>
      </c>
      <c r="J32" s="19" t="s">
        <v>295</v>
      </c>
      <c r="K32" s="25">
        <v>0.916666666666667</v>
      </c>
      <c r="L32" s="25" t="s">
        <v>267</v>
      </c>
      <c r="M32" s="29" t="s">
        <v>323</v>
      </c>
      <c r="N32" s="27"/>
      <c r="O32" s="27"/>
      <c r="P32" s="24"/>
      <c r="Q32" s="17"/>
      <c r="R32" s="31"/>
      <c r="S32" s="31"/>
      <c r="T32" s="31"/>
      <c r="U32" s="31"/>
    </row>
    <row r="33" spans="1:21">
      <c r="A33" s="19" t="s">
        <v>324</v>
      </c>
      <c r="B33" s="19" t="s">
        <v>325</v>
      </c>
      <c r="C33" s="20">
        <v>26</v>
      </c>
      <c r="D33" s="20">
        <v>26</v>
      </c>
      <c r="E33" s="20">
        <v>0</v>
      </c>
      <c r="F33" s="20">
        <v>0</v>
      </c>
      <c r="G33" s="20">
        <v>0</v>
      </c>
      <c r="H33" s="25">
        <f t="shared" si="2"/>
        <v>1</v>
      </c>
      <c r="I33" s="25">
        <f t="shared" si="3"/>
        <v>1</v>
      </c>
      <c r="J33" s="19" t="s">
        <v>326</v>
      </c>
      <c r="K33" s="25">
        <v>1</v>
      </c>
      <c r="L33" s="25" t="s">
        <v>258</v>
      </c>
      <c r="M33" s="29"/>
      <c r="N33" s="27"/>
      <c r="O33" s="27"/>
      <c r="P33" s="24"/>
      <c r="Q33" s="17"/>
      <c r="R33" s="31"/>
      <c r="S33" s="31"/>
      <c r="T33" s="31"/>
      <c r="U33" s="31"/>
    </row>
    <row r="34" ht="33" spans="1:21">
      <c r="A34" s="19" t="s">
        <v>181</v>
      </c>
      <c r="B34" s="19" t="s">
        <v>182</v>
      </c>
      <c r="C34" s="23">
        <v>252</v>
      </c>
      <c r="D34" s="23">
        <v>238</v>
      </c>
      <c r="E34" s="23">
        <v>0</v>
      </c>
      <c r="F34" s="22">
        <v>14</v>
      </c>
      <c r="G34" s="22">
        <v>0</v>
      </c>
      <c r="H34" s="25">
        <f t="shared" si="2"/>
        <v>0.944444444444444</v>
      </c>
      <c r="I34" s="25">
        <f t="shared" si="3"/>
        <v>0.944444444444444</v>
      </c>
      <c r="J34" s="19" t="s">
        <v>327</v>
      </c>
      <c r="K34" s="25">
        <v>0.668</v>
      </c>
      <c r="L34" s="25" t="s">
        <v>258</v>
      </c>
      <c r="M34" s="29"/>
      <c r="N34" s="27"/>
      <c r="O34" s="27"/>
      <c r="P34" s="24"/>
      <c r="Q34" s="17"/>
      <c r="R34" s="31"/>
      <c r="S34" s="31"/>
      <c r="T34" s="31"/>
      <c r="U34" s="31"/>
    </row>
    <row r="35" spans="1:21">
      <c r="A35" s="4" t="s">
        <v>242</v>
      </c>
      <c r="B35" s="4"/>
      <c r="C35" s="4">
        <f>SUM(C3:C34)</f>
        <v>3428</v>
      </c>
      <c r="D35" s="4">
        <f>SUM(D3:D34)</f>
        <v>3049</v>
      </c>
      <c r="E35" s="4">
        <f>SUM(E3:E34)</f>
        <v>62</v>
      </c>
      <c r="F35" s="4">
        <f>SUM(F3:F34)</f>
        <v>299</v>
      </c>
      <c r="G35" s="4">
        <f>SUM(G3:G34)</f>
        <v>19</v>
      </c>
      <c r="H35" s="26">
        <f t="shared" si="2"/>
        <v>0.889439906651109</v>
      </c>
      <c r="I35" s="26">
        <f t="shared" si="3"/>
        <v>0.907526254375729</v>
      </c>
      <c r="J35" s="4"/>
      <c r="K35" s="26"/>
      <c r="L35" s="26"/>
      <c r="M35" s="26"/>
      <c r="N35" s="30"/>
      <c r="O35" s="30"/>
      <c r="P35" s="30"/>
      <c r="Q35" s="17"/>
      <c r="R35" s="31"/>
      <c r="S35" s="31"/>
      <c r="T35" s="31"/>
      <c r="U35" s="31"/>
    </row>
    <row r="37" ht="33" spans="1:21">
      <c r="A37" s="24" t="s">
        <v>328</v>
      </c>
      <c r="B37" s="19" t="s">
        <v>329</v>
      </c>
      <c r="C37" s="20"/>
      <c r="D37" s="20"/>
      <c r="E37" s="20"/>
      <c r="F37" s="20"/>
      <c r="G37" s="20"/>
      <c r="H37" s="27"/>
      <c r="I37" s="27"/>
      <c r="J37" s="24" t="s">
        <v>330</v>
      </c>
      <c r="K37" s="27">
        <v>0.747422680412371</v>
      </c>
      <c r="L37" s="27"/>
      <c r="M37" s="29"/>
      <c r="N37" s="27" t="s">
        <v>259</v>
      </c>
      <c r="O37" s="27" t="s">
        <v>259</v>
      </c>
      <c r="P37" s="24"/>
      <c r="Q37" s="17" t="s">
        <v>267</v>
      </c>
      <c r="R37" s="31"/>
      <c r="S37" s="31"/>
      <c r="T37" s="31"/>
      <c r="U37" s="31"/>
    </row>
    <row r="38" ht="33" spans="1:21">
      <c r="A38" s="24" t="s">
        <v>331</v>
      </c>
      <c r="B38" s="19" t="s">
        <v>332</v>
      </c>
      <c r="C38" s="20"/>
      <c r="D38" s="20"/>
      <c r="E38" s="20"/>
      <c r="F38" s="20"/>
      <c r="G38" s="20"/>
      <c r="H38" s="27"/>
      <c r="I38" s="27"/>
      <c r="J38" s="24" t="s">
        <v>333</v>
      </c>
      <c r="K38" s="27">
        <v>1</v>
      </c>
      <c r="L38" s="27"/>
      <c r="M38" s="29"/>
      <c r="N38" s="27" t="s">
        <v>259</v>
      </c>
      <c r="O38" s="27" t="s">
        <v>259</v>
      </c>
      <c r="P38" s="24"/>
      <c r="Q38" s="17" t="s">
        <v>267</v>
      </c>
      <c r="R38" s="31"/>
      <c r="S38" s="31"/>
      <c r="T38" s="31"/>
      <c r="U38" s="31"/>
    </row>
    <row r="39" ht="33" spans="1:21">
      <c r="A39" s="24" t="s">
        <v>334</v>
      </c>
      <c r="B39" s="19" t="s">
        <v>335</v>
      </c>
      <c r="C39" s="20"/>
      <c r="D39" s="20"/>
      <c r="E39" s="20"/>
      <c r="F39" s="20"/>
      <c r="G39" s="20"/>
      <c r="H39" s="27"/>
      <c r="I39" s="27"/>
      <c r="J39" s="24" t="s">
        <v>330</v>
      </c>
      <c r="K39" s="27">
        <v>0.82962962962963</v>
      </c>
      <c r="L39" s="27"/>
      <c r="M39" s="29"/>
      <c r="N39" s="27" t="s">
        <v>259</v>
      </c>
      <c r="O39" s="27" t="s">
        <v>259</v>
      </c>
      <c r="P39" s="24"/>
      <c r="Q39" s="17" t="s">
        <v>267</v>
      </c>
      <c r="R39" s="31"/>
      <c r="S39" s="31"/>
      <c r="T39" s="31"/>
      <c r="U39" s="31"/>
    </row>
  </sheetData>
  <sheetProtection formatCells="0" insertHyperlinks="0" autoFilter="0"/>
  <autoFilter ref="A2:U35">
    <extLst/>
  </autoFilter>
  <mergeCells count="2">
    <mergeCell ref="A1:P1"/>
    <mergeCell ref="A35:B35"/>
  </mergeCells>
  <conditionalFormatting sqref="L$1:L$1048576">
    <cfRule type="cellIs" dxfId="0" priority="1" operator="equal">
      <formula>"是"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F32" sqref="F32"/>
    </sheetView>
  </sheetViews>
  <sheetFormatPr defaultColWidth="14" defaultRowHeight="12.75"/>
  <cols>
    <col min="1" max="1" width="13" customWidth="1"/>
    <col min="2" max="20" width="10" customWidth="1"/>
  </cols>
  <sheetData>
    <row r="1" ht="15.95" customHeight="1" spans="1:1">
      <c r="A1" s="16" t="s">
        <v>307</v>
      </c>
    </row>
    <row r="2" ht="30.95" customHeight="1" spans="1:1">
      <c r="A2" s="16" t="s">
        <v>219</v>
      </c>
    </row>
    <row r="3" ht="30.95" customHeight="1" spans="1:1">
      <c r="A3" s="16" t="s">
        <v>265</v>
      </c>
    </row>
    <row r="4" ht="15.95" customHeight="1" spans="1:1">
      <c r="A4" s="16" t="s">
        <v>286</v>
      </c>
    </row>
    <row r="5" ht="15.95" customHeight="1" spans="1:1">
      <c r="A5" s="16" t="s">
        <v>297</v>
      </c>
    </row>
    <row r="6" ht="30.95" customHeight="1" spans="1:1">
      <c r="A6" s="16" t="s">
        <v>336</v>
      </c>
    </row>
    <row r="7" ht="30.95" customHeight="1" spans="1:1">
      <c r="A7" s="16" t="s">
        <v>237</v>
      </c>
    </row>
    <row r="8" ht="30.95" customHeight="1" spans="1:1">
      <c r="A8" s="16" t="s">
        <v>337</v>
      </c>
    </row>
    <row r="9" ht="60.95" customHeight="1" spans="1:1">
      <c r="A9" s="16" t="s">
        <v>338</v>
      </c>
    </row>
    <row r="10" ht="60.95" customHeight="1" spans="1:1">
      <c r="A10" s="16" t="s">
        <v>339</v>
      </c>
    </row>
    <row r="11" ht="45.95" customHeight="1" spans="1:1">
      <c r="A11" s="16" t="s">
        <v>340</v>
      </c>
    </row>
    <row r="12" ht="45.95" customHeight="1" spans="1:1">
      <c r="A12" s="16" t="s">
        <v>341</v>
      </c>
    </row>
    <row r="13" ht="30.95" customHeight="1" spans="1:1">
      <c r="A13" s="16" t="s">
        <v>342</v>
      </c>
    </row>
    <row r="14" ht="30.95" customHeight="1" spans="1:1">
      <c r="A14" s="16" t="s">
        <v>222</v>
      </c>
    </row>
    <row r="15" ht="30.95" customHeight="1" spans="1:1">
      <c r="A15" s="16" t="s">
        <v>211</v>
      </c>
    </row>
    <row r="16" ht="30.95" customHeight="1" spans="1:1">
      <c r="A16" s="16" t="s">
        <v>291</v>
      </c>
    </row>
    <row r="17" ht="30.95" customHeight="1" spans="1:1">
      <c r="A17" s="16" t="s">
        <v>275</v>
      </c>
    </row>
    <row r="18" ht="30.95" customHeight="1" spans="1:1">
      <c r="A18" s="16" t="s">
        <v>343</v>
      </c>
    </row>
    <row r="19" ht="60.95" customHeight="1" spans="1:1">
      <c r="A19" s="16" t="s">
        <v>300</v>
      </c>
    </row>
    <row r="20" ht="45.95" customHeight="1" spans="1:1">
      <c r="A20" s="16" t="s">
        <v>344</v>
      </c>
    </row>
    <row r="21" ht="15.95" customHeight="1" spans="1:1">
      <c r="A21" s="16" t="s">
        <v>116</v>
      </c>
    </row>
    <row r="22" ht="15.95" customHeight="1" spans="1:1">
      <c r="A22" s="16" t="s">
        <v>345</v>
      </c>
    </row>
    <row r="23" ht="15.95" customHeight="1" spans="1:1">
      <c r="A23" s="16" t="s">
        <v>52</v>
      </c>
    </row>
    <row r="24" ht="15.95" customHeight="1" spans="1:1">
      <c r="A24" s="16" t="s">
        <v>269</v>
      </c>
    </row>
    <row r="25" ht="45.95" customHeight="1" spans="1:1">
      <c r="A25" s="16" t="s">
        <v>346</v>
      </c>
    </row>
    <row r="26" ht="15.95" customHeight="1" spans="1:1">
      <c r="A26" s="16" t="s">
        <v>304</v>
      </c>
    </row>
    <row r="27" ht="30.95" customHeight="1" spans="1:1">
      <c r="A27" s="16" t="s">
        <v>215</v>
      </c>
    </row>
    <row r="28" ht="16.5" spans="1:1">
      <c r="A28" s="17"/>
    </row>
    <row r="29" ht="16.5" spans="1:1">
      <c r="A29" s="17"/>
    </row>
    <row r="30" ht="16.5" spans="1:1">
      <c r="A30" s="17"/>
    </row>
    <row r="31" ht="16.5" spans="1:1">
      <c r="A31" s="17"/>
    </row>
    <row r="32" ht="16.5" spans="1:1">
      <c r="A32" s="17"/>
    </row>
    <row r="33" ht="16.5" spans="1:1">
      <c r="A33" s="17"/>
    </row>
    <row r="34" ht="16.5" spans="1:1">
      <c r="A34" s="17"/>
    </row>
    <row r="35" ht="16.5" spans="1:1">
      <c r="A35" s="17"/>
    </row>
    <row r="36" ht="16.5" spans="1:1">
      <c r="A36" s="17"/>
    </row>
    <row r="37" ht="16.5" spans="1:1">
      <c r="A37" s="17"/>
    </row>
    <row r="38" ht="16.5" spans="1:1">
      <c r="A38" s="17"/>
    </row>
    <row r="39" ht="16.5" spans="1:1">
      <c r="A39" s="17"/>
    </row>
    <row r="40" ht="16.5" spans="1:1">
      <c r="A40" s="17"/>
    </row>
    <row r="41" ht="16.5" spans="1:1">
      <c r="A41" s="17"/>
    </row>
    <row r="42" ht="16.5" spans="1:1">
      <c r="A42" s="17"/>
    </row>
    <row r="43" ht="16.5" spans="1:1">
      <c r="A43" s="17"/>
    </row>
    <row r="44" ht="16.5" spans="1:1">
      <c r="A44" s="17"/>
    </row>
    <row r="45" ht="16.5" spans="1:1">
      <c r="A45" s="17"/>
    </row>
    <row r="46" ht="16.5" spans="1:1">
      <c r="A46" s="17"/>
    </row>
    <row r="47" ht="16.5" spans="1:1">
      <c r="A47" s="17"/>
    </row>
    <row r="48" ht="16.5" spans="1:1">
      <c r="A48" s="17"/>
    </row>
    <row r="49" ht="16.5" spans="1:1">
      <c r="A49" s="17"/>
    </row>
    <row r="50" ht="16.5" spans="1:1">
      <c r="A50" s="17"/>
    </row>
    <row r="51" ht="16.5" spans="1:1">
      <c r="A51" s="17"/>
    </row>
    <row r="52" ht="16.5" spans="1:1">
      <c r="A52" s="17"/>
    </row>
    <row r="53" ht="16.5" spans="1:1">
      <c r="A53" s="17"/>
    </row>
    <row r="54" ht="16.5" spans="1:1">
      <c r="A54" s="17"/>
    </row>
    <row r="55" ht="16.5" spans="1:1">
      <c r="A55" s="17"/>
    </row>
    <row r="56" ht="16.5" spans="1:1">
      <c r="A56" s="17"/>
    </row>
    <row r="57" ht="16.5" spans="1:1">
      <c r="A57" s="17"/>
    </row>
    <row r="58" ht="16.5" spans="1:1">
      <c r="A58" s="17"/>
    </row>
    <row r="59" ht="16.5" spans="1:1">
      <c r="A59" s="17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47" customWidth="1"/>
    <col min="3" max="7" width="10" customWidth="1"/>
    <col min="8" max="8" width="20" customWidth="1"/>
    <col min="9" max="9" width="10" customWidth="1"/>
    <col min="10" max="10" width="18" customWidth="1"/>
    <col min="11" max="20" width="15" customWidth="1"/>
  </cols>
  <sheetData>
    <row r="1" ht="15.95" customHeight="1" spans="1:10">
      <c r="A1" s="12" t="s">
        <v>347</v>
      </c>
      <c r="B1" s="13" t="s">
        <v>348</v>
      </c>
      <c r="C1" s="12" t="s">
        <v>349</v>
      </c>
      <c r="D1" s="12" t="s">
        <v>350</v>
      </c>
      <c r="E1" s="12" t="s">
        <v>351</v>
      </c>
      <c r="F1" s="12" t="s">
        <v>352</v>
      </c>
      <c r="G1" s="12" t="s">
        <v>353</v>
      </c>
      <c r="H1" s="12" t="s">
        <v>353</v>
      </c>
      <c r="I1" s="12" t="s">
        <v>354</v>
      </c>
      <c r="J1" s="12" t="s">
        <v>355</v>
      </c>
    </row>
    <row r="2" ht="30.95" customHeight="1" spans="1:10">
      <c r="A2" s="14" t="s">
        <v>356</v>
      </c>
      <c r="B2" s="15" t="s">
        <v>357</v>
      </c>
      <c r="C2" s="14" t="s">
        <v>358</v>
      </c>
      <c r="D2" s="14" t="s">
        <v>359</v>
      </c>
      <c r="E2" s="14" t="s">
        <v>358</v>
      </c>
      <c r="F2" s="14" t="s">
        <v>360</v>
      </c>
      <c r="G2" s="14" t="s">
        <v>361</v>
      </c>
      <c r="H2" s="14" t="s">
        <v>362</v>
      </c>
      <c r="I2" s="14" t="s">
        <v>363</v>
      </c>
      <c r="J2" s="14" t="s">
        <v>364</v>
      </c>
    </row>
    <row r="3" ht="45.95" customHeight="1" spans="1:10">
      <c r="A3" s="14" t="s">
        <v>365</v>
      </c>
      <c r="B3" s="15" t="s">
        <v>366</v>
      </c>
      <c r="C3" s="14" t="s">
        <v>367</v>
      </c>
      <c r="D3" s="14" t="s">
        <v>359</v>
      </c>
      <c r="E3" s="14" t="s">
        <v>367</v>
      </c>
      <c r="F3" s="14" t="s">
        <v>182</v>
      </c>
      <c r="G3" s="14" t="s">
        <v>362</v>
      </c>
      <c r="H3" s="14" t="s">
        <v>368</v>
      </c>
      <c r="I3" s="14" t="s">
        <v>363</v>
      </c>
      <c r="J3" s="14" t="s">
        <v>364</v>
      </c>
    </row>
    <row r="4" ht="45.95" customHeight="1" spans="1:10">
      <c r="A4" s="14" t="s">
        <v>369</v>
      </c>
      <c r="B4" s="15" t="s">
        <v>370</v>
      </c>
      <c r="C4" s="14" t="s">
        <v>371</v>
      </c>
      <c r="D4" s="14" t="s">
        <v>359</v>
      </c>
      <c r="E4" s="14" t="s">
        <v>372</v>
      </c>
      <c r="F4" s="14" t="s">
        <v>307</v>
      </c>
      <c r="G4" s="14" t="s">
        <v>361</v>
      </c>
      <c r="H4" s="14" t="s">
        <v>362</v>
      </c>
      <c r="I4" s="14" t="s">
        <v>363</v>
      </c>
      <c r="J4" s="14" t="s">
        <v>364</v>
      </c>
    </row>
    <row r="5" ht="30.95" customHeight="1" spans="1:10">
      <c r="A5" s="14" t="s">
        <v>373</v>
      </c>
      <c r="B5" s="15" t="s">
        <v>374</v>
      </c>
      <c r="C5" s="14" t="s">
        <v>375</v>
      </c>
      <c r="D5" s="14" t="s">
        <v>376</v>
      </c>
      <c r="E5" s="14" t="s">
        <v>375</v>
      </c>
      <c r="F5" s="14" t="s">
        <v>377</v>
      </c>
      <c r="G5" s="14" t="s">
        <v>361</v>
      </c>
      <c r="H5" s="14" t="s">
        <v>362</v>
      </c>
      <c r="I5" s="14" t="s">
        <v>363</v>
      </c>
      <c r="J5" s="14" t="s">
        <v>378</v>
      </c>
    </row>
    <row r="6" ht="30.95" customHeight="1" spans="1:10">
      <c r="A6" s="14" t="s">
        <v>379</v>
      </c>
      <c r="B6" s="15" t="s">
        <v>380</v>
      </c>
      <c r="C6" s="14" t="s">
        <v>358</v>
      </c>
      <c r="D6" s="14" t="s">
        <v>359</v>
      </c>
      <c r="E6" s="14" t="s">
        <v>358</v>
      </c>
      <c r="F6" s="14" t="s">
        <v>381</v>
      </c>
      <c r="G6" s="14" t="s">
        <v>361</v>
      </c>
      <c r="H6" s="14" t="s">
        <v>362</v>
      </c>
      <c r="I6" s="14" t="s">
        <v>382</v>
      </c>
      <c r="J6" s="14" t="s">
        <v>364</v>
      </c>
    </row>
    <row r="7" ht="60.95" customHeight="1" spans="1:10">
      <c r="A7" s="14" t="s">
        <v>383</v>
      </c>
      <c r="B7" s="15" t="s">
        <v>384</v>
      </c>
      <c r="C7" s="14" t="s">
        <v>385</v>
      </c>
      <c r="D7" s="14" t="s">
        <v>359</v>
      </c>
      <c r="E7" s="14" t="s">
        <v>385</v>
      </c>
      <c r="F7" s="14" t="s">
        <v>182</v>
      </c>
      <c r="G7" s="14" t="s">
        <v>361</v>
      </c>
      <c r="H7" s="14" t="s">
        <v>186</v>
      </c>
      <c r="I7" s="14" t="s">
        <v>382</v>
      </c>
      <c r="J7" s="14" t="s">
        <v>364</v>
      </c>
    </row>
    <row r="8" ht="45.95" customHeight="1" spans="1:10">
      <c r="A8" s="14" t="s">
        <v>386</v>
      </c>
      <c r="B8" s="15" t="s">
        <v>387</v>
      </c>
      <c r="C8" s="14" t="s">
        <v>388</v>
      </c>
      <c r="D8" s="14" t="s">
        <v>359</v>
      </c>
      <c r="E8" s="14" t="s">
        <v>388</v>
      </c>
      <c r="F8" s="14"/>
      <c r="G8" s="14" t="s">
        <v>389</v>
      </c>
      <c r="H8" s="14" t="s">
        <v>361</v>
      </c>
      <c r="I8" s="14" t="s">
        <v>382</v>
      </c>
      <c r="J8" s="14" t="s">
        <v>364</v>
      </c>
    </row>
    <row r="9" ht="30.95" customHeight="1" spans="1:10">
      <c r="A9" s="14" t="s">
        <v>390</v>
      </c>
      <c r="B9" s="15" t="s">
        <v>391</v>
      </c>
      <c r="C9" s="14" t="s">
        <v>385</v>
      </c>
      <c r="D9" s="14" t="s">
        <v>359</v>
      </c>
      <c r="E9" s="14" t="s">
        <v>385</v>
      </c>
      <c r="F9" s="14" t="s">
        <v>182</v>
      </c>
      <c r="G9" s="14" t="s">
        <v>361</v>
      </c>
      <c r="H9" s="14" t="s">
        <v>362</v>
      </c>
      <c r="I9" s="14" t="s">
        <v>382</v>
      </c>
      <c r="J9" s="14" t="s">
        <v>364</v>
      </c>
    </row>
    <row r="10" ht="45.95" customHeight="1" spans="1:10">
      <c r="A10" s="14" t="s">
        <v>392</v>
      </c>
      <c r="B10" s="15" t="s">
        <v>393</v>
      </c>
      <c r="C10" s="14" t="s">
        <v>394</v>
      </c>
      <c r="D10" s="14" t="s">
        <v>395</v>
      </c>
      <c r="E10" s="14" t="s">
        <v>396</v>
      </c>
      <c r="F10" s="14" t="s">
        <v>397</v>
      </c>
      <c r="G10" s="14" t="s">
        <v>398</v>
      </c>
      <c r="H10" s="14" t="s">
        <v>361</v>
      </c>
      <c r="I10" s="14" t="s">
        <v>382</v>
      </c>
      <c r="J10" s="14" t="s">
        <v>364</v>
      </c>
    </row>
    <row r="11" ht="30.95" customHeight="1" spans="1:10">
      <c r="A11" s="14" t="s">
        <v>399</v>
      </c>
      <c r="B11" s="15" t="s">
        <v>400</v>
      </c>
      <c r="C11" s="14" t="s">
        <v>375</v>
      </c>
      <c r="D11" s="14" t="s">
        <v>359</v>
      </c>
      <c r="E11" s="14" t="s">
        <v>375</v>
      </c>
      <c r="F11" s="14" t="s">
        <v>377</v>
      </c>
      <c r="G11" s="14" t="s">
        <v>361</v>
      </c>
      <c r="H11" s="14" t="s">
        <v>362</v>
      </c>
      <c r="I11" s="14" t="s">
        <v>382</v>
      </c>
      <c r="J11" s="14" t="s">
        <v>364</v>
      </c>
    </row>
    <row r="12" ht="30.95" customHeight="1" spans="1:10">
      <c r="A12" s="14" t="s">
        <v>401</v>
      </c>
      <c r="B12" s="15" t="s">
        <v>402</v>
      </c>
      <c r="C12" s="14" t="s">
        <v>403</v>
      </c>
      <c r="D12" s="14" t="s">
        <v>359</v>
      </c>
      <c r="E12" s="14" t="s">
        <v>403</v>
      </c>
      <c r="F12" s="14" t="s">
        <v>404</v>
      </c>
      <c r="G12" s="14" t="s">
        <v>361</v>
      </c>
      <c r="H12" s="14" t="s">
        <v>362</v>
      </c>
      <c r="I12" s="14" t="s">
        <v>382</v>
      </c>
      <c r="J12" s="14" t="s">
        <v>364</v>
      </c>
    </row>
    <row r="13" ht="30.95" customHeight="1" spans="1:10">
      <c r="A13" s="14" t="s">
        <v>405</v>
      </c>
      <c r="B13" s="15" t="s">
        <v>406</v>
      </c>
      <c r="C13" s="14" t="s">
        <v>403</v>
      </c>
      <c r="D13" s="14" t="s">
        <v>359</v>
      </c>
      <c r="E13" s="14" t="s">
        <v>403</v>
      </c>
      <c r="F13" s="14" t="s">
        <v>404</v>
      </c>
      <c r="G13" s="14" t="s">
        <v>361</v>
      </c>
      <c r="H13" s="14" t="s">
        <v>362</v>
      </c>
      <c r="I13" s="14" t="s">
        <v>382</v>
      </c>
      <c r="J13" s="14" t="s">
        <v>364</v>
      </c>
    </row>
    <row r="14" ht="60.95" customHeight="1" spans="1:10">
      <c r="A14" s="14" t="s">
        <v>407</v>
      </c>
      <c r="B14" s="15" t="s">
        <v>408</v>
      </c>
      <c r="C14" s="14" t="s">
        <v>367</v>
      </c>
      <c r="D14" s="14" t="s">
        <v>359</v>
      </c>
      <c r="E14" s="14" t="s">
        <v>367</v>
      </c>
      <c r="F14" s="14" t="s">
        <v>182</v>
      </c>
      <c r="G14" s="14" t="s">
        <v>361</v>
      </c>
      <c r="H14" s="14" t="s">
        <v>362</v>
      </c>
      <c r="I14" s="14" t="s">
        <v>382</v>
      </c>
      <c r="J14" s="14" t="s">
        <v>364</v>
      </c>
    </row>
    <row r="15" ht="15.95" customHeight="1" spans="1:10">
      <c r="A15" s="14" t="s">
        <v>409</v>
      </c>
      <c r="B15" s="15" t="s">
        <v>410</v>
      </c>
      <c r="C15" s="14" t="s">
        <v>411</v>
      </c>
      <c r="D15" s="14" t="s">
        <v>136</v>
      </c>
      <c r="E15" s="14" t="s">
        <v>412</v>
      </c>
      <c r="F15" s="14" t="s">
        <v>413</v>
      </c>
      <c r="G15" s="14" t="s">
        <v>414</v>
      </c>
      <c r="H15" s="14" t="s">
        <v>362</v>
      </c>
      <c r="I15" s="14" t="s">
        <v>382</v>
      </c>
      <c r="J15" s="14" t="s">
        <v>364</v>
      </c>
    </row>
    <row r="16" ht="45.95" customHeight="1" spans="1:10">
      <c r="A16" s="14" t="s">
        <v>415</v>
      </c>
      <c r="B16" s="15" t="s">
        <v>416</v>
      </c>
      <c r="C16" s="14" t="s">
        <v>372</v>
      </c>
      <c r="D16" s="14" t="s">
        <v>359</v>
      </c>
      <c r="E16" s="14" t="s">
        <v>372</v>
      </c>
      <c r="F16" s="14" t="s">
        <v>417</v>
      </c>
      <c r="G16" s="14" t="s">
        <v>389</v>
      </c>
      <c r="H16" s="14" t="s">
        <v>361</v>
      </c>
      <c r="I16" s="14" t="s">
        <v>382</v>
      </c>
      <c r="J16" s="14" t="s">
        <v>364</v>
      </c>
    </row>
    <row r="17" ht="45.95" customHeight="1" spans="1:10">
      <c r="A17" s="14" t="s">
        <v>418</v>
      </c>
      <c r="B17" s="15" t="s">
        <v>419</v>
      </c>
      <c r="C17" s="14" t="s">
        <v>420</v>
      </c>
      <c r="D17" s="14" t="s">
        <v>359</v>
      </c>
      <c r="E17" s="14" t="s">
        <v>420</v>
      </c>
      <c r="F17" s="14"/>
      <c r="G17" s="14" t="s">
        <v>389</v>
      </c>
      <c r="H17" s="14" t="s">
        <v>361</v>
      </c>
      <c r="I17" s="14" t="s">
        <v>382</v>
      </c>
      <c r="J17" s="14" t="s">
        <v>364</v>
      </c>
    </row>
    <row r="18" ht="45.95" customHeight="1" spans="1:10">
      <c r="A18" s="14" t="s">
        <v>421</v>
      </c>
      <c r="B18" s="15" t="s">
        <v>422</v>
      </c>
      <c r="C18" s="14" t="s">
        <v>423</v>
      </c>
      <c r="D18" s="14" t="s">
        <v>359</v>
      </c>
      <c r="E18" s="14" t="s">
        <v>423</v>
      </c>
      <c r="F18" s="14" t="s">
        <v>424</v>
      </c>
      <c r="G18" s="14" t="s">
        <v>389</v>
      </c>
      <c r="H18" s="14" t="s">
        <v>361</v>
      </c>
      <c r="I18" s="14" t="s">
        <v>382</v>
      </c>
      <c r="J18" s="14" t="s">
        <v>364</v>
      </c>
    </row>
    <row r="19" ht="45.95" customHeight="1" spans="1:10">
      <c r="A19" s="14" t="s">
        <v>425</v>
      </c>
      <c r="B19" s="15" t="s">
        <v>426</v>
      </c>
      <c r="C19" s="14" t="s">
        <v>427</v>
      </c>
      <c r="D19" s="14" t="s">
        <v>428</v>
      </c>
      <c r="E19" s="14" t="s">
        <v>429</v>
      </c>
      <c r="F19" s="14" t="s">
        <v>182</v>
      </c>
      <c r="G19" s="14" t="s">
        <v>361</v>
      </c>
      <c r="H19" s="14" t="s">
        <v>362</v>
      </c>
      <c r="I19" s="14" t="s">
        <v>382</v>
      </c>
      <c r="J19" s="14" t="s">
        <v>364</v>
      </c>
    </row>
    <row r="20" ht="45.95" customHeight="1" spans="1:10">
      <c r="A20" s="14" t="s">
        <v>430</v>
      </c>
      <c r="B20" s="15" t="s">
        <v>431</v>
      </c>
      <c r="C20" s="14" t="s">
        <v>432</v>
      </c>
      <c r="D20" s="14" t="s">
        <v>359</v>
      </c>
      <c r="E20" s="14" t="s">
        <v>432</v>
      </c>
      <c r="F20" s="14" t="s">
        <v>433</v>
      </c>
      <c r="G20" s="14" t="s">
        <v>361</v>
      </c>
      <c r="H20" s="14" t="s">
        <v>434</v>
      </c>
      <c r="I20" s="14" t="s">
        <v>382</v>
      </c>
      <c r="J20" s="14" t="s">
        <v>364</v>
      </c>
    </row>
    <row r="21" ht="45.95" customHeight="1" spans="1:10">
      <c r="A21" s="14" t="s">
        <v>435</v>
      </c>
      <c r="B21" s="15" t="s">
        <v>436</v>
      </c>
      <c r="C21" s="14" t="s">
        <v>358</v>
      </c>
      <c r="D21" s="14" t="s">
        <v>359</v>
      </c>
      <c r="E21" s="14" t="s">
        <v>358</v>
      </c>
      <c r="F21" s="14" t="s">
        <v>437</v>
      </c>
      <c r="G21" s="14" t="s">
        <v>361</v>
      </c>
      <c r="H21" s="14" t="s">
        <v>362</v>
      </c>
      <c r="I21" s="14" t="s">
        <v>382</v>
      </c>
      <c r="J21" s="14" t="s">
        <v>364</v>
      </c>
    </row>
    <row r="22" ht="30.95" customHeight="1" spans="1:10">
      <c r="A22" s="14" t="s">
        <v>438</v>
      </c>
      <c r="B22" s="15" t="s">
        <v>439</v>
      </c>
      <c r="C22" s="14" t="s">
        <v>358</v>
      </c>
      <c r="D22" s="14" t="s">
        <v>359</v>
      </c>
      <c r="E22" s="14" t="s">
        <v>358</v>
      </c>
      <c r="F22" s="14" t="s">
        <v>237</v>
      </c>
      <c r="G22" s="14" t="s">
        <v>361</v>
      </c>
      <c r="H22" s="14" t="s">
        <v>362</v>
      </c>
      <c r="I22" s="14" t="s">
        <v>382</v>
      </c>
      <c r="J22" s="14" t="s">
        <v>364</v>
      </c>
    </row>
    <row r="23" ht="30.95" customHeight="1" spans="1:10">
      <c r="A23" s="14" t="s">
        <v>440</v>
      </c>
      <c r="B23" s="15" t="s">
        <v>441</v>
      </c>
      <c r="C23" s="14" t="s">
        <v>442</v>
      </c>
      <c r="D23" s="14" t="s">
        <v>359</v>
      </c>
      <c r="E23" s="14" t="s">
        <v>442</v>
      </c>
      <c r="F23" s="14" t="s">
        <v>377</v>
      </c>
      <c r="G23" s="14" t="s">
        <v>398</v>
      </c>
      <c r="H23" s="14" t="s">
        <v>361</v>
      </c>
      <c r="I23" s="14" t="s">
        <v>382</v>
      </c>
      <c r="J23" s="14" t="s">
        <v>364</v>
      </c>
    </row>
    <row r="24" ht="30.95" customHeight="1" spans="1:10">
      <c r="A24" s="14" t="s">
        <v>443</v>
      </c>
      <c r="B24" s="15" t="s">
        <v>444</v>
      </c>
      <c r="C24" s="14" t="s">
        <v>358</v>
      </c>
      <c r="D24" s="14" t="s">
        <v>359</v>
      </c>
      <c r="E24" s="14" t="s">
        <v>358</v>
      </c>
      <c r="F24" s="14" t="s">
        <v>445</v>
      </c>
      <c r="G24" s="14" t="s">
        <v>361</v>
      </c>
      <c r="H24" s="14" t="s">
        <v>362</v>
      </c>
      <c r="I24" s="14" t="s">
        <v>382</v>
      </c>
      <c r="J24" s="14" t="s">
        <v>364</v>
      </c>
    </row>
    <row r="25" ht="30.95" customHeight="1" spans="1:10">
      <c r="A25" s="14" t="s">
        <v>446</v>
      </c>
      <c r="B25" s="15" t="s">
        <v>447</v>
      </c>
      <c r="C25" s="14" t="s">
        <v>358</v>
      </c>
      <c r="D25" s="14" t="s">
        <v>359</v>
      </c>
      <c r="E25" s="14" t="s">
        <v>358</v>
      </c>
      <c r="F25" s="14" t="s">
        <v>448</v>
      </c>
      <c r="G25" s="14" t="s">
        <v>361</v>
      </c>
      <c r="H25" s="14" t="s">
        <v>362</v>
      </c>
      <c r="I25" s="14" t="s">
        <v>382</v>
      </c>
      <c r="J25" s="14" t="s">
        <v>364</v>
      </c>
    </row>
    <row r="26" ht="30.95" customHeight="1" spans="1:10">
      <c r="A26" s="14" t="s">
        <v>449</v>
      </c>
      <c r="B26" s="15" t="s">
        <v>450</v>
      </c>
      <c r="C26" s="14" t="s">
        <v>451</v>
      </c>
      <c r="D26" s="14" t="s">
        <v>359</v>
      </c>
      <c r="E26" s="14" t="s">
        <v>451</v>
      </c>
      <c r="F26" s="14" t="s">
        <v>237</v>
      </c>
      <c r="G26" s="14" t="s">
        <v>389</v>
      </c>
      <c r="H26" s="14" t="s">
        <v>361</v>
      </c>
      <c r="I26" s="14" t="s">
        <v>382</v>
      </c>
      <c r="J26" s="14" t="s">
        <v>364</v>
      </c>
    </row>
    <row r="27" ht="30.95" customHeight="1" spans="1:10">
      <c r="A27" s="14" t="s">
        <v>452</v>
      </c>
      <c r="B27" s="15" t="s">
        <v>453</v>
      </c>
      <c r="C27" s="14" t="s">
        <v>358</v>
      </c>
      <c r="D27" s="14" t="s">
        <v>359</v>
      </c>
      <c r="E27" s="14" t="s">
        <v>358</v>
      </c>
      <c r="F27" s="14" t="s">
        <v>237</v>
      </c>
      <c r="G27" s="14" t="s">
        <v>361</v>
      </c>
      <c r="H27" s="14" t="s">
        <v>362</v>
      </c>
      <c r="I27" s="14" t="s">
        <v>382</v>
      </c>
      <c r="J27" s="14" t="s">
        <v>364</v>
      </c>
    </row>
    <row r="28" ht="30.95" customHeight="1" spans="1:10">
      <c r="A28" s="14" t="s">
        <v>454</v>
      </c>
      <c r="B28" s="15" t="s">
        <v>455</v>
      </c>
      <c r="C28" s="14" t="s">
        <v>358</v>
      </c>
      <c r="D28" s="14" t="s">
        <v>359</v>
      </c>
      <c r="E28" s="14" t="s">
        <v>358</v>
      </c>
      <c r="F28" s="14" t="s">
        <v>456</v>
      </c>
      <c r="G28" s="14" t="s">
        <v>361</v>
      </c>
      <c r="H28" s="14" t="s">
        <v>362</v>
      </c>
      <c r="I28" s="14" t="s">
        <v>382</v>
      </c>
      <c r="J28" s="14" t="s">
        <v>364</v>
      </c>
    </row>
    <row r="29" ht="30.95" customHeight="1" spans="1:10">
      <c r="A29" s="14" t="s">
        <v>457</v>
      </c>
      <c r="B29" s="15" t="s">
        <v>458</v>
      </c>
      <c r="C29" s="14" t="s">
        <v>358</v>
      </c>
      <c r="D29" s="14" t="s">
        <v>359</v>
      </c>
      <c r="E29" s="14" t="s">
        <v>358</v>
      </c>
      <c r="F29" s="14" t="s">
        <v>456</v>
      </c>
      <c r="G29" s="14" t="s">
        <v>361</v>
      </c>
      <c r="H29" s="14" t="s">
        <v>362</v>
      </c>
      <c r="I29" s="14" t="s">
        <v>382</v>
      </c>
      <c r="J29" s="14" t="s">
        <v>364</v>
      </c>
    </row>
    <row r="30" ht="30.95" customHeight="1" spans="1:10">
      <c r="A30" s="14" t="s">
        <v>459</v>
      </c>
      <c r="B30" s="15" t="s">
        <v>460</v>
      </c>
      <c r="C30" s="14" t="s">
        <v>358</v>
      </c>
      <c r="D30" s="14" t="s">
        <v>359</v>
      </c>
      <c r="E30" s="14" t="s">
        <v>358</v>
      </c>
      <c r="F30" s="14" t="s">
        <v>360</v>
      </c>
      <c r="G30" s="14" t="s">
        <v>361</v>
      </c>
      <c r="H30" s="14" t="s">
        <v>362</v>
      </c>
      <c r="I30" s="14" t="s">
        <v>382</v>
      </c>
      <c r="J30" s="14" t="s">
        <v>364</v>
      </c>
    </row>
    <row r="31" ht="45.95" customHeight="1" spans="1:10">
      <c r="A31" s="14" t="s">
        <v>461</v>
      </c>
      <c r="B31" s="15" t="s">
        <v>462</v>
      </c>
      <c r="C31" s="14" t="s">
        <v>358</v>
      </c>
      <c r="D31" s="14" t="s">
        <v>359</v>
      </c>
      <c r="E31" s="14" t="s">
        <v>358</v>
      </c>
      <c r="F31" s="14" t="s">
        <v>445</v>
      </c>
      <c r="G31" s="14" t="s">
        <v>361</v>
      </c>
      <c r="H31" s="14" t="s">
        <v>362</v>
      </c>
      <c r="I31" s="14" t="s">
        <v>382</v>
      </c>
      <c r="J31" s="14" t="s">
        <v>364</v>
      </c>
    </row>
    <row r="32" ht="30.95" customHeight="1" spans="1:10">
      <c r="A32" s="14" t="s">
        <v>463</v>
      </c>
      <c r="B32" s="15" t="s">
        <v>464</v>
      </c>
      <c r="C32" s="14" t="s">
        <v>451</v>
      </c>
      <c r="D32" s="14" t="s">
        <v>359</v>
      </c>
      <c r="E32" s="14" t="s">
        <v>451</v>
      </c>
      <c r="F32" s="14" t="s">
        <v>465</v>
      </c>
      <c r="G32" s="14" t="s">
        <v>361</v>
      </c>
      <c r="H32" s="14" t="s">
        <v>362</v>
      </c>
      <c r="I32" s="14" t="s">
        <v>382</v>
      </c>
      <c r="J32" s="14" t="s">
        <v>364</v>
      </c>
    </row>
    <row r="33" ht="45.95" customHeight="1" spans="1:10">
      <c r="A33" s="14" t="s">
        <v>466</v>
      </c>
      <c r="B33" s="15" t="s">
        <v>467</v>
      </c>
      <c r="C33" s="14" t="s">
        <v>372</v>
      </c>
      <c r="D33" s="14" t="s">
        <v>428</v>
      </c>
      <c r="E33" s="14" t="s">
        <v>372</v>
      </c>
      <c r="F33" s="14" t="s">
        <v>468</v>
      </c>
      <c r="G33" s="14" t="s">
        <v>361</v>
      </c>
      <c r="H33" s="14" t="s">
        <v>362</v>
      </c>
      <c r="I33" s="14" t="s">
        <v>382</v>
      </c>
      <c r="J33" s="14" t="s">
        <v>364</v>
      </c>
    </row>
    <row r="34" ht="30.95" customHeight="1" spans="1:10">
      <c r="A34" s="14" t="s">
        <v>469</v>
      </c>
      <c r="B34" s="15" t="s">
        <v>470</v>
      </c>
      <c r="C34" s="14" t="s">
        <v>471</v>
      </c>
      <c r="D34" s="14" t="s">
        <v>359</v>
      </c>
      <c r="E34" s="14" t="s">
        <v>471</v>
      </c>
      <c r="F34" s="14" t="s">
        <v>472</v>
      </c>
      <c r="G34" s="14" t="s">
        <v>361</v>
      </c>
      <c r="H34" s="14" t="s">
        <v>362</v>
      </c>
      <c r="I34" s="14" t="s">
        <v>382</v>
      </c>
      <c r="J34" s="14" t="s">
        <v>364</v>
      </c>
    </row>
    <row r="35" ht="30.95" customHeight="1" spans="1:10">
      <c r="A35" s="14" t="s">
        <v>473</v>
      </c>
      <c r="B35" s="15" t="s">
        <v>474</v>
      </c>
      <c r="C35" s="14" t="s">
        <v>358</v>
      </c>
      <c r="D35" s="14" t="s">
        <v>359</v>
      </c>
      <c r="E35" s="14" t="s">
        <v>358</v>
      </c>
      <c r="F35" s="14" t="s">
        <v>448</v>
      </c>
      <c r="G35" s="14" t="s">
        <v>361</v>
      </c>
      <c r="H35" s="14" t="s">
        <v>362</v>
      </c>
      <c r="I35" s="14" t="s">
        <v>382</v>
      </c>
      <c r="J35" s="14" t="s">
        <v>364</v>
      </c>
    </row>
    <row r="36" ht="15.95" customHeight="1" spans="1:10">
      <c r="A36" s="14" t="s">
        <v>475</v>
      </c>
      <c r="B36" s="15" t="s">
        <v>476</v>
      </c>
      <c r="C36" s="14" t="s">
        <v>477</v>
      </c>
      <c r="D36" s="14" t="s">
        <v>359</v>
      </c>
      <c r="E36" s="14" t="s">
        <v>477</v>
      </c>
      <c r="F36" s="14" t="s">
        <v>377</v>
      </c>
      <c r="G36" s="14" t="s">
        <v>361</v>
      </c>
      <c r="H36" s="14" t="s">
        <v>478</v>
      </c>
      <c r="I36" s="14" t="s">
        <v>382</v>
      </c>
      <c r="J36" s="14" t="s">
        <v>364</v>
      </c>
    </row>
    <row r="37" ht="30.95" customHeight="1" spans="1:10">
      <c r="A37" s="14" t="s">
        <v>479</v>
      </c>
      <c r="B37" s="15" t="s">
        <v>480</v>
      </c>
      <c r="C37" s="14" t="s">
        <v>358</v>
      </c>
      <c r="D37" s="14" t="s">
        <v>359</v>
      </c>
      <c r="E37" s="14" t="s">
        <v>358</v>
      </c>
      <c r="F37" s="14" t="s">
        <v>360</v>
      </c>
      <c r="G37" s="14" t="s">
        <v>361</v>
      </c>
      <c r="H37" s="14" t="s">
        <v>362</v>
      </c>
      <c r="I37" s="14" t="s">
        <v>382</v>
      </c>
      <c r="J37" s="14" t="s">
        <v>364</v>
      </c>
    </row>
    <row r="38" ht="30.95" customHeight="1" spans="1:10">
      <c r="A38" s="14" t="s">
        <v>481</v>
      </c>
      <c r="B38" s="15" t="s">
        <v>482</v>
      </c>
      <c r="C38" s="14" t="s">
        <v>483</v>
      </c>
      <c r="D38" s="14" t="s">
        <v>359</v>
      </c>
      <c r="E38" s="14" t="s">
        <v>483</v>
      </c>
      <c r="F38" s="14" t="s">
        <v>484</v>
      </c>
      <c r="G38" s="14" t="s">
        <v>398</v>
      </c>
      <c r="H38" s="14" t="s">
        <v>361</v>
      </c>
      <c r="I38" s="14" t="s">
        <v>382</v>
      </c>
      <c r="J38" s="14" t="s">
        <v>364</v>
      </c>
    </row>
    <row r="39" ht="45.95" customHeight="1" spans="1:10">
      <c r="A39" s="14" t="s">
        <v>485</v>
      </c>
      <c r="B39" s="15" t="s">
        <v>486</v>
      </c>
      <c r="C39" s="14" t="s">
        <v>487</v>
      </c>
      <c r="D39" s="14" t="s">
        <v>359</v>
      </c>
      <c r="E39" s="14" t="s">
        <v>487</v>
      </c>
      <c r="F39" s="14" t="s">
        <v>424</v>
      </c>
      <c r="G39" s="14" t="s">
        <v>361</v>
      </c>
      <c r="H39" s="14" t="s">
        <v>362</v>
      </c>
      <c r="I39" s="14" t="s">
        <v>382</v>
      </c>
      <c r="J39" s="14" t="s">
        <v>364</v>
      </c>
    </row>
    <row r="40" ht="45.95" customHeight="1" spans="1:10">
      <c r="A40" s="14" t="s">
        <v>488</v>
      </c>
      <c r="B40" s="15" t="s">
        <v>489</v>
      </c>
      <c r="C40" s="14" t="s">
        <v>423</v>
      </c>
      <c r="D40" s="14" t="s">
        <v>359</v>
      </c>
      <c r="E40" s="14" t="s">
        <v>423</v>
      </c>
      <c r="F40" s="14" t="s">
        <v>424</v>
      </c>
      <c r="G40" s="14" t="s">
        <v>389</v>
      </c>
      <c r="H40" s="14" t="s">
        <v>361</v>
      </c>
      <c r="I40" s="14" t="s">
        <v>382</v>
      </c>
      <c r="J40" s="14" t="s">
        <v>364</v>
      </c>
    </row>
    <row r="41" ht="30.95" customHeight="1" spans="1:10">
      <c r="A41" s="14" t="s">
        <v>490</v>
      </c>
      <c r="B41" s="15" t="s">
        <v>491</v>
      </c>
      <c r="C41" s="14" t="s">
        <v>358</v>
      </c>
      <c r="D41" s="14" t="s">
        <v>359</v>
      </c>
      <c r="E41" s="14" t="s">
        <v>358</v>
      </c>
      <c r="F41" s="14" t="s">
        <v>424</v>
      </c>
      <c r="G41" s="14" t="s">
        <v>361</v>
      </c>
      <c r="H41" s="14" t="s">
        <v>362</v>
      </c>
      <c r="I41" s="14" t="s">
        <v>382</v>
      </c>
      <c r="J41" s="14" t="s">
        <v>364</v>
      </c>
    </row>
    <row r="42" ht="45.95" customHeight="1" spans="1:10">
      <c r="A42" s="14" t="s">
        <v>492</v>
      </c>
      <c r="B42" s="15" t="s">
        <v>493</v>
      </c>
      <c r="C42" s="14" t="s">
        <v>494</v>
      </c>
      <c r="D42" s="14" t="s">
        <v>359</v>
      </c>
      <c r="E42" s="14" t="s">
        <v>494</v>
      </c>
      <c r="F42" s="14" t="s">
        <v>424</v>
      </c>
      <c r="G42" s="14" t="s">
        <v>398</v>
      </c>
      <c r="H42" s="14" t="s">
        <v>361</v>
      </c>
      <c r="I42" s="14" t="s">
        <v>382</v>
      </c>
      <c r="J42" s="14" t="s">
        <v>364</v>
      </c>
    </row>
    <row r="43" ht="30.95" customHeight="1" spans="1:10">
      <c r="A43" s="14" t="s">
        <v>495</v>
      </c>
      <c r="B43" s="15" t="s">
        <v>496</v>
      </c>
      <c r="C43" s="14" t="s">
        <v>358</v>
      </c>
      <c r="D43" s="14" t="s">
        <v>359</v>
      </c>
      <c r="E43" s="14" t="s">
        <v>358</v>
      </c>
      <c r="F43" s="14" t="s">
        <v>456</v>
      </c>
      <c r="G43" s="14" t="s">
        <v>361</v>
      </c>
      <c r="H43" s="14" t="s">
        <v>362</v>
      </c>
      <c r="I43" s="14" t="s">
        <v>382</v>
      </c>
      <c r="J43" s="14" t="s">
        <v>364</v>
      </c>
    </row>
    <row r="44" ht="30.95" customHeight="1" spans="1:10">
      <c r="A44" s="14" t="s">
        <v>497</v>
      </c>
      <c r="B44" s="15" t="s">
        <v>498</v>
      </c>
      <c r="C44" s="14" t="s">
        <v>358</v>
      </c>
      <c r="D44" s="14" t="s">
        <v>359</v>
      </c>
      <c r="E44" s="14" t="s">
        <v>358</v>
      </c>
      <c r="F44" s="14" t="s">
        <v>445</v>
      </c>
      <c r="G44" s="14" t="s">
        <v>361</v>
      </c>
      <c r="H44" s="14" t="s">
        <v>362</v>
      </c>
      <c r="I44" s="14" t="s">
        <v>382</v>
      </c>
      <c r="J44" s="14" t="s">
        <v>364</v>
      </c>
    </row>
    <row r="45" ht="30.95" customHeight="1" spans="1:10">
      <c r="A45" s="14" t="s">
        <v>499</v>
      </c>
      <c r="B45" s="15" t="s">
        <v>500</v>
      </c>
      <c r="C45" s="14" t="s">
        <v>394</v>
      </c>
      <c r="D45" s="14" t="s">
        <v>359</v>
      </c>
      <c r="E45" s="14" t="s">
        <v>394</v>
      </c>
      <c r="F45" s="14" t="s">
        <v>501</v>
      </c>
      <c r="G45" s="14" t="s">
        <v>398</v>
      </c>
      <c r="H45" s="14" t="s">
        <v>361</v>
      </c>
      <c r="I45" s="14" t="s">
        <v>382</v>
      </c>
      <c r="J45" s="14" t="s">
        <v>364</v>
      </c>
    </row>
    <row r="46" ht="30.95" customHeight="1" spans="1:10">
      <c r="A46" s="14" t="s">
        <v>502</v>
      </c>
      <c r="B46" s="15" t="s">
        <v>503</v>
      </c>
      <c r="C46" s="14" t="s">
        <v>358</v>
      </c>
      <c r="D46" s="14" t="s">
        <v>359</v>
      </c>
      <c r="E46" s="14" t="s">
        <v>358</v>
      </c>
      <c r="F46" s="14" t="s">
        <v>448</v>
      </c>
      <c r="G46" s="14" t="s">
        <v>361</v>
      </c>
      <c r="H46" s="14" t="s">
        <v>362</v>
      </c>
      <c r="I46" s="14" t="s">
        <v>382</v>
      </c>
      <c r="J46" s="14" t="s">
        <v>364</v>
      </c>
    </row>
    <row r="47" ht="45.95" customHeight="1" spans="1:10">
      <c r="A47" s="14" t="s">
        <v>504</v>
      </c>
      <c r="B47" s="15" t="s">
        <v>505</v>
      </c>
      <c r="C47" s="14" t="s">
        <v>358</v>
      </c>
      <c r="D47" s="14" t="s">
        <v>359</v>
      </c>
      <c r="E47" s="14" t="s">
        <v>358</v>
      </c>
      <c r="F47" s="14" t="s">
        <v>237</v>
      </c>
      <c r="G47" s="14" t="s">
        <v>361</v>
      </c>
      <c r="H47" s="14" t="s">
        <v>362</v>
      </c>
      <c r="I47" s="14" t="s">
        <v>382</v>
      </c>
      <c r="J47" s="14" t="s">
        <v>364</v>
      </c>
    </row>
    <row r="48" ht="30.95" customHeight="1" spans="1:10">
      <c r="A48" s="14" t="s">
        <v>506</v>
      </c>
      <c r="B48" s="15" t="s">
        <v>507</v>
      </c>
      <c r="C48" s="14" t="s">
        <v>358</v>
      </c>
      <c r="D48" s="14" t="s">
        <v>359</v>
      </c>
      <c r="E48" s="14" t="s">
        <v>358</v>
      </c>
      <c r="F48" s="14" t="s">
        <v>508</v>
      </c>
      <c r="G48" s="14" t="s">
        <v>361</v>
      </c>
      <c r="H48" s="14" t="s">
        <v>362</v>
      </c>
      <c r="I48" s="14" t="s">
        <v>382</v>
      </c>
      <c r="J48" s="14" t="s">
        <v>364</v>
      </c>
    </row>
    <row r="49" ht="30.95" customHeight="1" spans="1:10">
      <c r="A49" s="14" t="s">
        <v>509</v>
      </c>
      <c r="B49" s="15" t="s">
        <v>510</v>
      </c>
      <c r="C49" s="14" t="s">
        <v>511</v>
      </c>
      <c r="D49" s="14" t="s">
        <v>359</v>
      </c>
      <c r="E49" s="14" t="s">
        <v>511</v>
      </c>
      <c r="F49" s="14" t="s">
        <v>307</v>
      </c>
      <c r="G49" s="14" t="s">
        <v>361</v>
      </c>
      <c r="H49" s="14" t="s">
        <v>362</v>
      </c>
      <c r="I49" s="14" t="s">
        <v>382</v>
      </c>
      <c r="J49" s="14" t="s">
        <v>364</v>
      </c>
    </row>
    <row r="50" ht="30.95" customHeight="1" spans="1:10">
      <c r="A50" s="14" t="s">
        <v>512</v>
      </c>
      <c r="B50" s="15" t="s">
        <v>513</v>
      </c>
      <c r="C50" s="14" t="s">
        <v>358</v>
      </c>
      <c r="D50" s="14" t="s">
        <v>359</v>
      </c>
      <c r="E50" s="14" t="s">
        <v>358</v>
      </c>
      <c r="F50" s="14" t="s">
        <v>456</v>
      </c>
      <c r="G50" s="14" t="s">
        <v>398</v>
      </c>
      <c r="H50" s="14" t="s">
        <v>361</v>
      </c>
      <c r="I50" s="14" t="s">
        <v>382</v>
      </c>
      <c r="J50" s="14" t="s">
        <v>364</v>
      </c>
    </row>
    <row r="51" ht="45.95" customHeight="1" spans="1:10">
      <c r="A51" s="14" t="s">
        <v>514</v>
      </c>
      <c r="B51" s="15" t="s">
        <v>515</v>
      </c>
      <c r="C51" s="14" t="s">
        <v>394</v>
      </c>
      <c r="D51" s="14" t="s">
        <v>359</v>
      </c>
      <c r="E51" s="14" t="s">
        <v>394</v>
      </c>
      <c r="F51" s="14" t="s">
        <v>222</v>
      </c>
      <c r="G51" s="14" t="s">
        <v>398</v>
      </c>
      <c r="H51" s="14" t="s">
        <v>361</v>
      </c>
      <c r="I51" s="14" t="s">
        <v>382</v>
      </c>
      <c r="J51" s="14" t="s">
        <v>364</v>
      </c>
    </row>
    <row r="52" ht="30.95" customHeight="1" spans="1:10">
      <c r="A52" s="14" t="s">
        <v>516</v>
      </c>
      <c r="B52" s="15" t="s">
        <v>517</v>
      </c>
      <c r="C52" s="14" t="s">
        <v>518</v>
      </c>
      <c r="D52" s="14" t="s">
        <v>359</v>
      </c>
      <c r="E52" s="14" t="s">
        <v>518</v>
      </c>
      <c r="F52" s="14" t="s">
        <v>222</v>
      </c>
      <c r="G52" s="14" t="s">
        <v>361</v>
      </c>
      <c r="H52" s="14" t="s">
        <v>362</v>
      </c>
      <c r="I52" s="14" t="s">
        <v>382</v>
      </c>
      <c r="J52" s="14" t="s">
        <v>364</v>
      </c>
    </row>
    <row r="53" ht="30.95" customHeight="1" spans="1:10">
      <c r="A53" s="14" t="s">
        <v>519</v>
      </c>
      <c r="B53" s="15" t="s">
        <v>520</v>
      </c>
      <c r="C53" s="14" t="s">
        <v>358</v>
      </c>
      <c r="D53" s="14" t="s">
        <v>359</v>
      </c>
      <c r="E53" s="14" t="s">
        <v>358</v>
      </c>
      <c r="F53" s="14" t="s">
        <v>501</v>
      </c>
      <c r="G53" s="14" t="s">
        <v>361</v>
      </c>
      <c r="H53" s="14" t="s">
        <v>362</v>
      </c>
      <c r="I53" s="14" t="s">
        <v>382</v>
      </c>
      <c r="J53" s="14" t="s">
        <v>364</v>
      </c>
    </row>
    <row r="54" ht="45.95" customHeight="1" spans="1:10">
      <c r="A54" s="14" t="s">
        <v>521</v>
      </c>
      <c r="B54" s="15" t="s">
        <v>522</v>
      </c>
      <c r="C54" s="14" t="s">
        <v>385</v>
      </c>
      <c r="D54" s="14" t="s">
        <v>359</v>
      </c>
      <c r="E54" s="14" t="s">
        <v>385</v>
      </c>
      <c r="F54" s="14" t="s">
        <v>182</v>
      </c>
      <c r="G54" s="14" t="s">
        <v>361</v>
      </c>
      <c r="H54" s="14" t="s">
        <v>362</v>
      </c>
      <c r="I54" s="14" t="s">
        <v>382</v>
      </c>
      <c r="J54" s="14" t="s">
        <v>364</v>
      </c>
    </row>
    <row r="55" ht="60.95" customHeight="1" spans="1:10">
      <c r="A55" s="14" t="s">
        <v>523</v>
      </c>
      <c r="B55" s="15" t="s">
        <v>524</v>
      </c>
      <c r="C55" s="14" t="s">
        <v>367</v>
      </c>
      <c r="D55" s="14" t="s">
        <v>359</v>
      </c>
      <c r="E55" s="14" t="s">
        <v>367</v>
      </c>
      <c r="F55" s="14" t="s">
        <v>182</v>
      </c>
      <c r="G55" s="14" t="s">
        <v>362</v>
      </c>
      <c r="H55" s="14" t="s">
        <v>368</v>
      </c>
      <c r="I55" s="14" t="s">
        <v>382</v>
      </c>
      <c r="J55" s="14" t="s">
        <v>364</v>
      </c>
    </row>
    <row r="56" ht="30.95" customHeight="1" spans="1:10">
      <c r="A56" s="14" t="s">
        <v>525</v>
      </c>
      <c r="B56" s="15" t="s">
        <v>526</v>
      </c>
      <c r="C56" s="14" t="s">
        <v>527</v>
      </c>
      <c r="D56" s="14" t="s">
        <v>359</v>
      </c>
      <c r="E56" s="14" t="s">
        <v>527</v>
      </c>
      <c r="F56" s="14" t="s">
        <v>102</v>
      </c>
      <c r="G56" s="14" t="s">
        <v>361</v>
      </c>
      <c r="H56" s="14" t="s">
        <v>528</v>
      </c>
      <c r="I56" s="14" t="s">
        <v>382</v>
      </c>
      <c r="J56" s="14" t="s">
        <v>364</v>
      </c>
    </row>
    <row r="57" ht="30.95" customHeight="1" spans="1:10">
      <c r="A57" s="14" t="s">
        <v>529</v>
      </c>
      <c r="B57" s="15" t="s">
        <v>530</v>
      </c>
      <c r="C57" s="14" t="s">
        <v>531</v>
      </c>
      <c r="D57" s="14" t="s">
        <v>359</v>
      </c>
      <c r="E57" s="14" t="s">
        <v>531</v>
      </c>
      <c r="F57" s="14" t="s">
        <v>381</v>
      </c>
      <c r="G57" s="14" t="s">
        <v>361</v>
      </c>
      <c r="H57" s="14" t="s">
        <v>362</v>
      </c>
      <c r="I57" s="14" t="s">
        <v>382</v>
      </c>
      <c r="J57" s="14" t="s">
        <v>364</v>
      </c>
    </row>
    <row r="58" ht="30.95" customHeight="1" spans="1:10">
      <c r="A58" s="14" t="s">
        <v>532</v>
      </c>
      <c r="B58" s="15" t="s">
        <v>533</v>
      </c>
      <c r="C58" s="14" t="s">
        <v>358</v>
      </c>
      <c r="D58" s="14" t="s">
        <v>359</v>
      </c>
      <c r="E58" s="14" t="s">
        <v>358</v>
      </c>
      <c r="F58" s="14" t="s">
        <v>445</v>
      </c>
      <c r="G58" s="14" t="s">
        <v>361</v>
      </c>
      <c r="H58" s="14" t="s">
        <v>534</v>
      </c>
      <c r="I58" s="14" t="s">
        <v>382</v>
      </c>
      <c r="J58" s="14" t="s">
        <v>364</v>
      </c>
    </row>
    <row r="59" ht="45.95" customHeight="1" spans="1:10">
      <c r="A59" s="14" t="s">
        <v>535</v>
      </c>
      <c r="B59" s="15" t="s">
        <v>536</v>
      </c>
      <c r="C59" s="14" t="s">
        <v>531</v>
      </c>
      <c r="D59" s="14" t="s">
        <v>359</v>
      </c>
      <c r="E59" s="14" t="s">
        <v>531</v>
      </c>
      <c r="F59" s="14" t="s">
        <v>381</v>
      </c>
      <c r="G59" s="14" t="s">
        <v>361</v>
      </c>
      <c r="H59" s="14" t="s">
        <v>362</v>
      </c>
      <c r="I59" s="14" t="s">
        <v>382</v>
      </c>
      <c r="J59" s="14" t="s">
        <v>364</v>
      </c>
    </row>
    <row r="60" ht="15.95" customHeight="1" spans="1:10">
      <c r="A60" s="14" t="s">
        <v>537</v>
      </c>
      <c r="B60" s="15" t="s">
        <v>538</v>
      </c>
      <c r="C60" s="14" t="s">
        <v>539</v>
      </c>
      <c r="D60" s="14" t="s">
        <v>359</v>
      </c>
      <c r="E60" s="14" t="s">
        <v>539</v>
      </c>
      <c r="F60" s="14" t="s">
        <v>424</v>
      </c>
      <c r="G60" s="14" t="s">
        <v>540</v>
      </c>
      <c r="H60" s="14" t="s">
        <v>541</v>
      </c>
      <c r="I60" s="14" t="s">
        <v>382</v>
      </c>
      <c r="J60" s="14" t="s">
        <v>364</v>
      </c>
    </row>
    <row r="61" ht="45.95" customHeight="1" spans="1:10">
      <c r="A61" s="14" t="s">
        <v>542</v>
      </c>
      <c r="B61" s="15" t="s">
        <v>543</v>
      </c>
      <c r="C61" s="14" t="s">
        <v>531</v>
      </c>
      <c r="D61" s="14" t="s">
        <v>359</v>
      </c>
      <c r="E61" s="14" t="s">
        <v>531</v>
      </c>
      <c r="F61" s="14" t="s">
        <v>381</v>
      </c>
      <c r="G61" s="14" t="s">
        <v>361</v>
      </c>
      <c r="H61" s="14" t="s">
        <v>362</v>
      </c>
      <c r="I61" s="14" t="s">
        <v>382</v>
      </c>
      <c r="J61" s="14" t="s">
        <v>364</v>
      </c>
    </row>
    <row r="62" ht="60.95" customHeight="1" spans="1:10">
      <c r="A62" s="14" t="s">
        <v>544</v>
      </c>
      <c r="B62" s="15" t="s">
        <v>545</v>
      </c>
      <c r="C62" s="14" t="s">
        <v>367</v>
      </c>
      <c r="D62" s="14" t="s">
        <v>359</v>
      </c>
      <c r="E62" s="14" t="s">
        <v>367</v>
      </c>
      <c r="F62" s="14" t="s">
        <v>182</v>
      </c>
      <c r="G62" s="14" t="s">
        <v>398</v>
      </c>
      <c r="H62" s="14" t="s">
        <v>361</v>
      </c>
      <c r="I62" s="14" t="s">
        <v>382</v>
      </c>
      <c r="J62" s="14" t="s">
        <v>364</v>
      </c>
    </row>
    <row r="63" ht="30.95" customHeight="1" spans="1:10">
      <c r="A63" s="14" t="s">
        <v>546</v>
      </c>
      <c r="B63" s="15" t="s">
        <v>547</v>
      </c>
      <c r="C63" s="14" t="s">
        <v>358</v>
      </c>
      <c r="D63" s="14" t="s">
        <v>359</v>
      </c>
      <c r="E63" s="14" t="s">
        <v>358</v>
      </c>
      <c r="F63" s="14" t="s">
        <v>448</v>
      </c>
      <c r="G63" s="14" t="s">
        <v>361</v>
      </c>
      <c r="H63" s="14" t="s">
        <v>362</v>
      </c>
      <c r="I63" s="14" t="s">
        <v>382</v>
      </c>
      <c r="J63" s="14" t="s">
        <v>364</v>
      </c>
    </row>
    <row r="64" ht="30.95" customHeight="1" spans="1:10">
      <c r="A64" s="14" t="s">
        <v>548</v>
      </c>
      <c r="B64" s="15" t="s">
        <v>549</v>
      </c>
      <c r="C64" s="14" t="s">
        <v>550</v>
      </c>
      <c r="D64" s="14" t="s">
        <v>359</v>
      </c>
      <c r="E64" s="14" t="s">
        <v>550</v>
      </c>
      <c r="F64" s="14" t="s">
        <v>397</v>
      </c>
      <c r="G64" s="14" t="s">
        <v>398</v>
      </c>
      <c r="H64" s="14" t="s">
        <v>361</v>
      </c>
      <c r="I64" s="14" t="s">
        <v>382</v>
      </c>
      <c r="J64" s="14" t="s">
        <v>364</v>
      </c>
    </row>
    <row r="65" ht="30.95" customHeight="1" spans="1:10">
      <c r="A65" s="14" t="s">
        <v>551</v>
      </c>
      <c r="B65" s="15" t="s">
        <v>552</v>
      </c>
      <c r="C65" s="14" t="s">
        <v>553</v>
      </c>
      <c r="D65" s="14" t="s">
        <v>359</v>
      </c>
      <c r="E65" s="14" t="s">
        <v>553</v>
      </c>
      <c r="F65" s="14" t="s">
        <v>381</v>
      </c>
      <c r="G65" s="14" t="s">
        <v>361</v>
      </c>
      <c r="H65" s="14" t="s">
        <v>434</v>
      </c>
      <c r="I65" s="14" t="s">
        <v>382</v>
      </c>
      <c r="J65" s="14" t="s">
        <v>364</v>
      </c>
    </row>
    <row r="66" ht="30.95" customHeight="1" spans="1:10">
      <c r="A66" s="14" t="s">
        <v>554</v>
      </c>
      <c r="B66" s="15" t="s">
        <v>555</v>
      </c>
      <c r="C66" s="14" t="s">
        <v>375</v>
      </c>
      <c r="D66" s="14" t="s">
        <v>359</v>
      </c>
      <c r="E66" s="14" t="s">
        <v>375</v>
      </c>
      <c r="F66" s="14" t="s">
        <v>377</v>
      </c>
      <c r="G66" s="14" t="s">
        <v>361</v>
      </c>
      <c r="H66" s="14" t="s">
        <v>556</v>
      </c>
      <c r="I66" s="14" t="s">
        <v>382</v>
      </c>
      <c r="J66" s="14" t="s">
        <v>364</v>
      </c>
    </row>
    <row r="67" ht="75.95" customHeight="1" spans="1:10">
      <c r="A67" s="14" t="s">
        <v>557</v>
      </c>
      <c r="B67" s="15" t="s">
        <v>558</v>
      </c>
      <c r="C67" s="14" t="s">
        <v>367</v>
      </c>
      <c r="D67" s="14" t="s">
        <v>428</v>
      </c>
      <c r="E67" s="14" t="s">
        <v>559</v>
      </c>
      <c r="F67" s="14" t="s">
        <v>182</v>
      </c>
      <c r="G67" s="14" t="s">
        <v>361</v>
      </c>
      <c r="H67" s="14" t="s">
        <v>362</v>
      </c>
      <c r="I67" s="14" t="s">
        <v>382</v>
      </c>
      <c r="J67" s="14" t="s">
        <v>364</v>
      </c>
    </row>
    <row r="68" ht="30.95" customHeight="1" spans="1:10">
      <c r="A68" s="14" t="s">
        <v>560</v>
      </c>
      <c r="B68" s="15" t="s">
        <v>561</v>
      </c>
      <c r="C68" s="14" t="s">
        <v>562</v>
      </c>
      <c r="D68" s="14" t="s">
        <v>359</v>
      </c>
      <c r="E68" s="14" t="s">
        <v>562</v>
      </c>
      <c r="F68" s="14" t="s">
        <v>563</v>
      </c>
      <c r="G68" s="14" t="s">
        <v>361</v>
      </c>
      <c r="H68" s="14" t="s">
        <v>362</v>
      </c>
      <c r="I68" s="14" t="s">
        <v>564</v>
      </c>
      <c r="J68" s="14" t="s">
        <v>364</v>
      </c>
    </row>
    <row r="69" ht="45.95" customHeight="1" spans="1:10">
      <c r="A69" s="14" t="s">
        <v>565</v>
      </c>
      <c r="B69" s="15" t="s">
        <v>566</v>
      </c>
      <c r="C69" s="14" t="s">
        <v>358</v>
      </c>
      <c r="D69" s="14" t="s">
        <v>395</v>
      </c>
      <c r="E69" s="14" t="s">
        <v>567</v>
      </c>
      <c r="F69" s="14" t="s">
        <v>237</v>
      </c>
      <c r="G69" s="14" t="s">
        <v>361</v>
      </c>
      <c r="H69" s="14" t="s">
        <v>362</v>
      </c>
      <c r="I69" s="14" t="s">
        <v>564</v>
      </c>
      <c r="J69" s="14" t="s">
        <v>364</v>
      </c>
    </row>
    <row r="70" ht="30.95" customHeight="1" spans="1:10">
      <c r="A70" s="14" t="s">
        <v>568</v>
      </c>
      <c r="B70" s="15" t="s">
        <v>569</v>
      </c>
      <c r="C70" s="14" t="s">
        <v>358</v>
      </c>
      <c r="D70" s="14" t="s">
        <v>359</v>
      </c>
      <c r="E70" s="14" t="s">
        <v>358</v>
      </c>
      <c r="F70" s="14" t="s">
        <v>437</v>
      </c>
      <c r="G70" s="14" t="s">
        <v>361</v>
      </c>
      <c r="H70" s="14" t="s">
        <v>362</v>
      </c>
      <c r="I70" s="14" t="s">
        <v>564</v>
      </c>
      <c r="J70" s="14" t="s">
        <v>364</v>
      </c>
    </row>
    <row r="71" ht="30.95" customHeight="1" spans="1:10">
      <c r="A71" s="14" t="s">
        <v>570</v>
      </c>
      <c r="B71" s="15" t="s">
        <v>571</v>
      </c>
      <c r="C71" s="14" t="s">
        <v>471</v>
      </c>
      <c r="D71" s="14" t="s">
        <v>359</v>
      </c>
      <c r="E71" s="14" t="s">
        <v>572</v>
      </c>
      <c r="F71" s="14" t="s">
        <v>448</v>
      </c>
      <c r="G71" s="14" t="s">
        <v>361</v>
      </c>
      <c r="H71" s="14" t="s">
        <v>362</v>
      </c>
      <c r="I71" s="14" t="s">
        <v>564</v>
      </c>
      <c r="J71" s="14" t="s">
        <v>364</v>
      </c>
    </row>
    <row r="72" ht="30.95" customHeight="1" spans="1:10">
      <c r="A72" s="14" t="s">
        <v>573</v>
      </c>
      <c r="B72" s="15" t="s">
        <v>574</v>
      </c>
      <c r="C72" s="14" t="s">
        <v>527</v>
      </c>
      <c r="D72" s="14" t="s">
        <v>359</v>
      </c>
      <c r="E72" s="14" t="s">
        <v>527</v>
      </c>
      <c r="F72" s="14" t="s">
        <v>575</v>
      </c>
      <c r="G72" s="14" t="s">
        <v>361</v>
      </c>
      <c r="H72" s="14" t="s">
        <v>362</v>
      </c>
      <c r="I72" s="14" t="s">
        <v>564</v>
      </c>
      <c r="J72" s="14" t="s">
        <v>364</v>
      </c>
    </row>
    <row r="73" ht="45.95" customHeight="1" spans="1:10">
      <c r="A73" s="14" t="s">
        <v>576</v>
      </c>
      <c r="B73" s="15" t="s">
        <v>577</v>
      </c>
      <c r="C73" s="14" t="s">
        <v>367</v>
      </c>
      <c r="D73" s="14" t="s">
        <v>359</v>
      </c>
      <c r="E73" s="14" t="s">
        <v>367</v>
      </c>
      <c r="F73" s="14" t="s">
        <v>182</v>
      </c>
      <c r="G73" s="14" t="s">
        <v>361</v>
      </c>
      <c r="H73" s="14" t="s">
        <v>362</v>
      </c>
      <c r="I73" s="14" t="s">
        <v>564</v>
      </c>
      <c r="J73" s="14" t="s">
        <v>364</v>
      </c>
    </row>
    <row r="74" ht="45.95" customHeight="1" spans="1:10">
      <c r="A74" s="14" t="s">
        <v>578</v>
      </c>
      <c r="B74" s="15" t="s">
        <v>579</v>
      </c>
      <c r="C74" s="14" t="s">
        <v>385</v>
      </c>
      <c r="D74" s="14" t="s">
        <v>359</v>
      </c>
      <c r="E74" s="14" t="s">
        <v>385</v>
      </c>
      <c r="F74" s="14" t="s">
        <v>182</v>
      </c>
      <c r="G74" s="14" t="s">
        <v>361</v>
      </c>
      <c r="H74" s="14" t="s">
        <v>362</v>
      </c>
      <c r="I74" s="14" t="s">
        <v>564</v>
      </c>
      <c r="J74" s="14" t="s">
        <v>364</v>
      </c>
    </row>
    <row r="75" ht="30.95" customHeight="1" spans="1:10">
      <c r="A75" s="14" t="s">
        <v>580</v>
      </c>
      <c r="B75" s="15" t="s">
        <v>581</v>
      </c>
      <c r="C75" s="14" t="s">
        <v>471</v>
      </c>
      <c r="D75" s="14" t="s">
        <v>359</v>
      </c>
      <c r="E75" s="14" t="s">
        <v>471</v>
      </c>
      <c r="F75" s="14" t="s">
        <v>582</v>
      </c>
      <c r="G75" s="14" t="s">
        <v>361</v>
      </c>
      <c r="H75" s="14" t="s">
        <v>362</v>
      </c>
      <c r="I75" s="14" t="s">
        <v>564</v>
      </c>
      <c r="J75" s="14" t="s">
        <v>364</v>
      </c>
    </row>
    <row r="76" ht="60.95" customHeight="1" spans="1:10">
      <c r="A76" s="14" t="s">
        <v>583</v>
      </c>
      <c r="B76" s="15" t="s">
        <v>584</v>
      </c>
      <c r="C76" s="14" t="s">
        <v>553</v>
      </c>
      <c r="D76" s="14" t="s">
        <v>359</v>
      </c>
      <c r="E76" s="14" t="s">
        <v>553</v>
      </c>
      <c r="F76" s="14" t="s">
        <v>433</v>
      </c>
      <c r="G76" s="14" t="s">
        <v>434</v>
      </c>
      <c r="H76" s="14" t="s">
        <v>362</v>
      </c>
      <c r="I76" s="14" t="s">
        <v>564</v>
      </c>
      <c r="J76" s="14" t="s">
        <v>364</v>
      </c>
    </row>
    <row r="77" ht="60.95" customHeight="1" spans="1:10">
      <c r="A77" s="14" t="s">
        <v>585</v>
      </c>
      <c r="B77" s="15" t="s">
        <v>586</v>
      </c>
      <c r="C77" s="14" t="s">
        <v>394</v>
      </c>
      <c r="D77" s="14" t="s">
        <v>359</v>
      </c>
      <c r="E77" s="14" t="s">
        <v>394</v>
      </c>
      <c r="F77" s="14" t="s">
        <v>222</v>
      </c>
      <c r="G77" s="14" t="s">
        <v>398</v>
      </c>
      <c r="H77" s="14" t="s">
        <v>361</v>
      </c>
      <c r="I77" s="14" t="s">
        <v>564</v>
      </c>
      <c r="J77" s="14" t="s">
        <v>364</v>
      </c>
    </row>
    <row r="78" ht="45.95" customHeight="1" spans="1:10">
      <c r="A78" s="14" t="s">
        <v>587</v>
      </c>
      <c r="B78" s="15" t="s">
        <v>588</v>
      </c>
      <c r="C78" s="14" t="s">
        <v>494</v>
      </c>
      <c r="D78" s="14" t="s">
        <v>359</v>
      </c>
      <c r="E78" s="14" t="s">
        <v>494</v>
      </c>
      <c r="F78" s="14" t="s">
        <v>484</v>
      </c>
      <c r="G78" s="14" t="s">
        <v>398</v>
      </c>
      <c r="H78" s="14" t="s">
        <v>361</v>
      </c>
      <c r="I78" s="14" t="s">
        <v>564</v>
      </c>
      <c r="J78" s="14" t="s">
        <v>364</v>
      </c>
    </row>
    <row r="79" ht="60.95" customHeight="1" spans="1:10">
      <c r="A79" s="14" t="s">
        <v>589</v>
      </c>
      <c r="B79" s="15" t="s">
        <v>590</v>
      </c>
      <c r="C79" s="14" t="s">
        <v>394</v>
      </c>
      <c r="D79" s="14" t="s">
        <v>359</v>
      </c>
      <c r="E79" s="14" t="s">
        <v>394</v>
      </c>
      <c r="F79" s="14" t="s">
        <v>591</v>
      </c>
      <c r="G79" s="14" t="s">
        <v>398</v>
      </c>
      <c r="H79" s="14" t="s">
        <v>361</v>
      </c>
      <c r="I79" s="14" t="s">
        <v>564</v>
      </c>
      <c r="J79" s="14" t="s">
        <v>364</v>
      </c>
    </row>
    <row r="80" ht="45.95" customHeight="1" spans="1:10">
      <c r="A80" s="14" t="s">
        <v>592</v>
      </c>
      <c r="B80" s="15" t="s">
        <v>593</v>
      </c>
      <c r="C80" s="14" t="s">
        <v>394</v>
      </c>
      <c r="D80" s="14" t="s">
        <v>359</v>
      </c>
      <c r="E80" s="14" t="s">
        <v>394</v>
      </c>
      <c r="F80" s="14" t="s">
        <v>501</v>
      </c>
      <c r="G80" s="14" t="s">
        <v>398</v>
      </c>
      <c r="H80" s="14" t="s">
        <v>361</v>
      </c>
      <c r="I80" s="14" t="s">
        <v>564</v>
      </c>
      <c r="J80" s="14" t="s">
        <v>364</v>
      </c>
    </row>
    <row r="81" ht="30.95" customHeight="1" spans="1:10">
      <c r="A81" s="14" t="s">
        <v>594</v>
      </c>
      <c r="B81" s="15" t="s">
        <v>595</v>
      </c>
      <c r="C81" s="14" t="s">
        <v>596</v>
      </c>
      <c r="D81" s="14" t="s">
        <v>359</v>
      </c>
      <c r="E81" s="14" t="s">
        <v>596</v>
      </c>
      <c r="F81" s="14" t="s">
        <v>222</v>
      </c>
      <c r="G81" s="14" t="s">
        <v>597</v>
      </c>
      <c r="H81" s="14" t="s">
        <v>362</v>
      </c>
      <c r="I81" s="14" t="s">
        <v>564</v>
      </c>
      <c r="J81" s="14" t="s">
        <v>364</v>
      </c>
    </row>
    <row r="82" ht="45.95" customHeight="1" spans="1:10">
      <c r="A82" s="14" t="s">
        <v>598</v>
      </c>
      <c r="B82" s="15" t="s">
        <v>599</v>
      </c>
      <c r="C82" s="14" t="s">
        <v>375</v>
      </c>
      <c r="D82" s="14" t="s">
        <v>359</v>
      </c>
      <c r="E82" s="14" t="s">
        <v>375</v>
      </c>
      <c r="F82" s="14" t="s">
        <v>377</v>
      </c>
      <c r="G82" s="14" t="s">
        <v>361</v>
      </c>
      <c r="H82" s="14" t="s">
        <v>362</v>
      </c>
      <c r="I82" s="14" t="s">
        <v>564</v>
      </c>
      <c r="J82" s="14" t="s">
        <v>364</v>
      </c>
    </row>
    <row r="83" ht="30.95" customHeight="1" spans="1:10">
      <c r="A83" s="14" t="s">
        <v>600</v>
      </c>
      <c r="B83" s="15" t="s">
        <v>601</v>
      </c>
      <c r="C83" s="14" t="s">
        <v>371</v>
      </c>
      <c r="D83" s="14" t="s">
        <v>359</v>
      </c>
      <c r="E83" s="14" t="s">
        <v>372</v>
      </c>
      <c r="F83" s="14" t="s">
        <v>222</v>
      </c>
      <c r="G83" s="14" t="s">
        <v>361</v>
      </c>
      <c r="H83" s="14" t="s">
        <v>362</v>
      </c>
      <c r="I83" s="14" t="s">
        <v>564</v>
      </c>
      <c r="J83" s="14" t="s">
        <v>364</v>
      </c>
    </row>
    <row r="84" ht="60.95" customHeight="1" spans="1:10">
      <c r="A84" s="14" t="s">
        <v>602</v>
      </c>
      <c r="B84" s="15" t="s">
        <v>603</v>
      </c>
      <c r="C84" s="14" t="s">
        <v>371</v>
      </c>
      <c r="D84" s="14" t="s">
        <v>359</v>
      </c>
      <c r="E84" s="14" t="s">
        <v>372</v>
      </c>
      <c r="F84" s="14" t="s">
        <v>424</v>
      </c>
      <c r="G84" s="14" t="s">
        <v>361</v>
      </c>
      <c r="H84" s="14" t="s">
        <v>362</v>
      </c>
      <c r="I84" s="14" t="s">
        <v>564</v>
      </c>
      <c r="J84" s="14" t="s">
        <v>364</v>
      </c>
    </row>
    <row r="85" ht="30.95" customHeight="1" spans="1:10">
      <c r="A85" s="14" t="s">
        <v>604</v>
      </c>
      <c r="B85" s="15" t="s">
        <v>605</v>
      </c>
      <c r="C85" s="14" t="s">
        <v>403</v>
      </c>
      <c r="D85" s="14" t="s">
        <v>376</v>
      </c>
      <c r="E85" s="14" t="s">
        <v>403</v>
      </c>
      <c r="F85" s="14" t="s">
        <v>606</v>
      </c>
      <c r="G85" s="14" t="s">
        <v>361</v>
      </c>
      <c r="H85" s="14" t="s">
        <v>362</v>
      </c>
      <c r="I85" s="14" t="s">
        <v>564</v>
      </c>
      <c r="J85" s="14" t="s">
        <v>364</v>
      </c>
    </row>
    <row r="86" ht="45.95" customHeight="1" spans="1:10">
      <c r="A86" s="14" t="s">
        <v>607</v>
      </c>
      <c r="B86" s="15" t="s">
        <v>608</v>
      </c>
      <c r="C86" s="14" t="s">
        <v>403</v>
      </c>
      <c r="D86" s="14" t="s">
        <v>376</v>
      </c>
      <c r="E86" s="14" t="s">
        <v>403</v>
      </c>
      <c r="F86" s="14" t="s">
        <v>606</v>
      </c>
      <c r="G86" s="14" t="s">
        <v>361</v>
      </c>
      <c r="H86" s="14" t="s">
        <v>362</v>
      </c>
      <c r="I86" s="14" t="s">
        <v>564</v>
      </c>
      <c r="J86" s="14" t="s">
        <v>364</v>
      </c>
    </row>
    <row r="87" ht="45.95" customHeight="1" spans="1:10">
      <c r="A87" s="14" t="s">
        <v>609</v>
      </c>
      <c r="B87" s="15" t="s">
        <v>610</v>
      </c>
      <c r="C87" s="14" t="s">
        <v>611</v>
      </c>
      <c r="D87" s="14" t="s">
        <v>428</v>
      </c>
      <c r="E87" s="14" t="s">
        <v>611</v>
      </c>
      <c r="F87" s="14" t="s">
        <v>424</v>
      </c>
      <c r="G87" s="14" t="s">
        <v>389</v>
      </c>
      <c r="H87" s="14" t="s">
        <v>361</v>
      </c>
      <c r="I87" s="14" t="s">
        <v>564</v>
      </c>
      <c r="J87" s="14" t="s">
        <v>364</v>
      </c>
    </row>
    <row r="88" ht="30.95" customHeight="1" spans="1:10">
      <c r="A88" s="14" t="s">
        <v>612</v>
      </c>
      <c r="B88" s="15" t="s">
        <v>613</v>
      </c>
      <c r="C88" s="14" t="s">
        <v>394</v>
      </c>
      <c r="D88" s="14" t="s">
        <v>359</v>
      </c>
      <c r="E88" s="14" t="s">
        <v>394</v>
      </c>
      <c r="F88" s="14" t="s">
        <v>614</v>
      </c>
      <c r="G88" s="14" t="s">
        <v>398</v>
      </c>
      <c r="H88" s="14" t="s">
        <v>361</v>
      </c>
      <c r="I88" s="14" t="s">
        <v>564</v>
      </c>
      <c r="J88" s="14" t="s">
        <v>364</v>
      </c>
    </row>
    <row r="89" ht="30.95" customHeight="1" spans="1:10">
      <c r="A89" s="14" t="s">
        <v>615</v>
      </c>
      <c r="B89" s="15" t="s">
        <v>616</v>
      </c>
      <c r="C89" s="14" t="s">
        <v>442</v>
      </c>
      <c r="D89" s="14" t="s">
        <v>359</v>
      </c>
      <c r="E89" s="14" t="s">
        <v>442</v>
      </c>
      <c r="F89" s="14" t="s">
        <v>472</v>
      </c>
      <c r="G89" s="14" t="s">
        <v>398</v>
      </c>
      <c r="H89" s="14" t="s">
        <v>361</v>
      </c>
      <c r="I89" s="14" t="s">
        <v>564</v>
      </c>
      <c r="J89" s="14" t="s">
        <v>364</v>
      </c>
    </row>
    <row r="90" ht="45.95" customHeight="1" spans="1:10">
      <c r="A90" s="14" t="s">
        <v>617</v>
      </c>
      <c r="B90" s="15" t="s">
        <v>618</v>
      </c>
      <c r="C90" s="14" t="s">
        <v>358</v>
      </c>
      <c r="D90" s="14" t="s">
        <v>359</v>
      </c>
      <c r="E90" s="14" t="s">
        <v>358</v>
      </c>
      <c r="F90" s="14" t="s">
        <v>445</v>
      </c>
      <c r="G90" s="14" t="s">
        <v>361</v>
      </c>
      <c r="H90" s="14" t="s">
        <v>362</v>
      </c>
      <c r="I90" s="14" t="s">
        <v>564</v>
      </c>
      <c r="J90" s="14" t="s">
        <v>364</v>
      </c>
    </row>
    <row r="91" ht="75.95" customHeight="1" spans="1:10">
      <c r="A91" s="14" t="s">
        <v>619</v>
      </c>
      <c r="B91" s="15" t="s">
        <v>620</v>
      </c>
      <c r="C91" s="14" t="s">
        <v>372</v>
      </c>
      <c r="D91" s="14" t="s">
        <v>376</v>
      </c>
      <c r="E91" s="14" t="s">
        <v>372</v>
      </c>
      <c r="F91" s="14" t="s">
        <v>501</v>
      </c>
      <c r="G91" s="14" t="s">
        <v>361</v>
      </c>
      <c r="H91" s="14" t="s">
        <v>362</v>
      </c>
      <c r="I91" s="14" t="s">
        <v>564</v>
      </c>
      <c r="J91" s="14" t="s">
        <v>364</v>
      </c>
    </row>
    <row r="92" ht="30.95" customHeight="1" spans="1:10">
      <c r="A92" s="14" t="s">
        <v>621</v>
      </c>
      <c r="B92" s="15" t="s">
        <v>622</v>
      </c>
      <c r="C92" s="14" t="s">
        <v>623</v>
      </c>
      <c r="D92" s="14" t="s">
        <v>395</v>
      </c>
      <c r="E92" s="14" t="s">
        <v>623</v>
      </c>
      <c r="F92" s="14" t="s">
        <v>624</v>
      </c>
      <c r="G92" s="14" t="s">
        <v>624</v>
      </c>
      <c r="H92" s="14" t="s">
        <v>109</v>
      </c>
      <c r="I92" s="14" t="s">
        <v>564</v>
      </c>
      <c r="J92" s="14" t="s">
        <v>364</v>
      </c>
    </row>
    <row r="93" ht="15.95" customHeight="1" spans="1:10">
      <c r="A93" s="14" t="s">
        <v>625</v>
      </c>
      <c r="B93" s="15" t="s">
        <v>626</v>
      </c>
      <c r="C93" s="14" t="s">
        <v>623</v>
      </c>
      <c r="D93" s="14" t="s">
        <v>395</v>
      </c>
      <c r="E93" s="14" t="s">
        <v>623</v>
      </c>
      <c r="F93" s="14" t="s">
        <v>624</v>
      </c>
      <c r="G93" s="14" t="s">
        <v>624</v>
      </c>
      <c r="H93" s="14" t="s">
        <v>362</v>
      </c>
      <c r="I93" s="14" t="s">
        <v>564</v>
      </c>
      <c r="J93" s="14" t="s">
        <v>364</v>
      </c>
    </row>
    <row r="94" ht="30.95" customHeight="1" spans="1:10">
      <c r="A94" s="14" t="s">
        <v>627</v>
      </c>
      <c r="B94" s="15" t="s">
        <v>628</v>
      </c>
      <c r="C94" s="14" t="s">
        <v>403</v>
      </c>
      <c r="D94" s="14" t="s">
        <v>629</v>
      </c>
      <c r="E94" s="14" t="s">
        <v>403</v>
      </c>
      <c r="F94" s="14" t="s">
        <v>404</v>
      </c>
      <c r="G94" s="14" t="s">
        <v>361</v>
      </c>
      <c r="H94" s="14" t="s">
        <v>362</v>
      </c>
      <c r="I94" s="14" t="s">
        <v>564</v>
      </c>
      <c r="J94" s="14" t="s">
        <v>364</v>
      </c>
    </row>
    <row r="95" ht="30.95" customHeight="1" spans="1:10">
      <c r="A95" s="14" t="s">
        <v>630</v>
      </c>
      <c r="B95" s="15" t="s">
        <v>631</v>
      </c>
      <c r="C95" s="14" t="s">
        <v>385</v>
      </c>
      <c r="D95" s="14" t="s">
        <v>359</v>
      </c>
      <c r="E95" s="14" t="s">
        <v>385</v>
      </c>
      <c r="F95" s="14" t="s">
        <v>182</v>
      </c>
      <c r="G95" s="14" t="s">
        <v>361</v>
      </c>
      <c r="H95" s="14" t="s">
        <v>362</v>
      </c>
      <c r="I95" s="14" t="s">
        <v>564</v>
      </c>
      <c r="J95" s="14" t="s">
        <v>364</v>
      </c>
    </row>
    <row r="96" ht="30.95" customHeight="1" spans="1:10">
      <c r="A96" s="14" t="s">
        <v>632</v>
      </c>
      <c r="B96" s="15" t="s">
        <v>633</v>
      </c>
      <c r="C96" s="14" t="s">
        <v>385</v>
      </c>
      <c r="D96" s="14" t="s">
        <v>359</v>
      </c>
      <c r="E96" s="14" t="s">
        <v>385</v>
      </c>
      <c r="F96" s="14" t="s">
        <v>182</v>
      </c>
      <c r="G96" s="14" t="s">
        <v>634</v>
      </c>
      <c r="H96" s="14" t="s">
        <v>362</v>
      </c>
      <c r="I96" s="14" t="s">
        <v>564</v>
      </c>
      <c r="J96" s="14" t="s">
        <v>364</v>
      </c>
    </row>
    <row r="97" ht="30.95" customHeight="1" spans="1:10">
      <c r="A97" s="14" t="s">
        <v>635</v>
      </c>
      <c r="B97" s="15" t="s">
        <v>636</v>
      </c>
      <c r="C97" s="14" t="s">
        <v>637</v>
      </c>
      <c r="D97" s="14" t="s">
        <v>359</v>
      </c>
      <c r="E97" s="14" t="s">
        <v>637</v>
      </c>
      <c r="F97" s="14" t="s">
        <v>448</v>
      </c>
      <c r="G97" s="14" t="s">
        <v>362</v>
      </c>
      <c r="H97" s="14" t="s">
        <v>368</v>
      </c>
      <c r="I97" s="14" t="s">
        <v>564</v>
      </c>
      <c r="J97" s="14" t="s">
        <v>364</v>
      </c>
    </row>
    <row r="98" ht="30.95" customHeight="1" spans="1:10">
      <c r="A98" s="14" t="s">
        <v>638</v>
      </c>
      <c r="B98" s="15" t="s">
        <v>639</v>
      </c>
      <c r="C98" s="14" t="s">
        <v>637</v>
      </c>
      <c r="D98" s="14" t="s">
        <v>359</v>
      </c>
      <c r="E98" s="14" t="s">
        <v>637</v>
      </c>
      <c r="F98" s="14" t="s">
        <v>448</v>
      </c>
      <c r="G98" s="14" t="s">
        <v>362</v>
      </c>
      <c r="H98" s="14" t="s">
        <v>368</v>
      </c>
      <c r="I98" s="14" t="s">
        <v>564</v>
      </c>
      <c r="J98" s="14" t="s">
        <v>364</v>
      </c>
    </row>
    <row r="99" ht="30.95" customHeight="1" spans="1:10">
      <c r="A99" s="14" t="s">
        <v>640</v>
      </c>
      <c r="B99" s="15" t="s">
        <v>641</v>
      </c>
      <c r="C99" s="14" t="s">
        <v>358</v>
      </c>
      <c r="D99" s="14" t="s">
        <v>642</v>
      </c>
      <c r="E99" s="14" t="s">
        <v>358</v>
      </c>
      <c r="F99" s="14" t="s">
        <v>424</v>
      </c>
      <c r="G99" s="14" t="s">
        <v>361</v>
      </c>
      <c r="H99" s="14" t="s">
        <v>362</v>
      </c>
      <c r="I99" s="14" t="s">
        <v>564</v>
      </c>
      <c r="J99" s="14" t="s">
        <v>364</v>
      </c>
    </row>
    <row r="100" ht="30.95" customHeight="1" spans="1:10">
      <c r="A100" s="14" t="s">
        <v>643</v>
      </c>
      <c r="B100" s="15" t="s">
        <v>644</v>
      </c>
      <c r="C100" s="14" t="s">
        <v>471</v>
      </c>
      <c r="D100" s="14" t="s">
        <v>359</v>
      </c>
      <c r="E100" s="14" t="s">
        <v>471</v>
      </c>
      <c r="F100" s="14" t="s">
        <v>614</v>
      </c>
      <c r="G100" s="14" t="s">
        <v>361</v>
      </c>
      <c r="H100" s="14" t="s">
        <v>362</v>
      </c>
      <c r="I100" s="14" t="s">
        <v>564</v>
      </c>
      <c r="J100" s="14" t="s">
        <v>364</v>
      </c>
    </row>
    <row r="101" ht="30.95" customHeight="1" spans="1:10">
      <c r="A101" s="14" t="s">
        <v>645</v>
      </c>
      <c r="B101" s="15" t="s">
        <v>646</v>
      </c>
      <c r="C101" s="14" t="s">
        <v>385</v>
      </c>
      <c r="D101" s="14" t="s">
        <v>359</v>
      </c>
      <c r="E101" s="14" t="s">
        <v>647</v>
      </c>
      <c r="F101" s="14" t="s">
        <v>182</v>
      </c>
      <c r="G101" s="14" t="s">
        <v>361</v>
      </c>
      <c r="H101" s="14" t="s">
        <v>186</v>
      </c>
      <c r="I101" s="14" t="s">
        <v>564</v>
      </c>
      <c r="J101" s="14" t="s">
        <v>364</v>
      </c>
    </row>
    <row r="102" ht="30.95" customHeight="1" spans="1:10">
      <c r="A102" s="14" t="s">
        <v>648</v>
      </c>
      <c r="B102" s="15" t="s">
        <v>649</v>
      </c>
      <c r="C102" s="14" t="s">
        <v>471</v>
      </c>
      <c r="D102" s="14" t="s">
        <v>359</v>
      </c>
      <c r="E102" s="14" t="s">
        <v>471</v>
      </c>
      <c r="F102" s="14" t="s">
        <v>448</v>
      </c>
      <c r="G102" s="14" t="s">
        <v>361</v>
      </c>
      <c r="H102" s="14" t="s">
        <v>362</v>
      </c>
      <c r="I102" s="14" t="s">
        <v>564</v>
      </c>
      <c r="J102" s="14" t="s">
        <v>364</v>
      </c>
    </row>
    <row r="103" ht="15.95" customHeight="1" spans="1:10">
      <c r="A103" s="14" t="s">
        <v>650</v>
      </c>
      <c r="B103" s="15" t="s">
        <v>651</v>
      </c>
      <c r="C103" s="14" t="s">
        <v>623</v>
      </c>
      <c r="D103" s="14" t="s">
        <v>395</v>
      </c>
      <c r="E103" s="14" t="s">
        <v>623</v>
      </c>
      <c r="F103" s="14" t="s">
        <v>624</v>
      </c>
      <c r="G103" s="14" t="s">
        <v>624</v>
      </c>
      <c r="H103" s="14" t="s">
        <v>362</v>
      </c>
      <c r="I103" s="14" t="s">
        <v>564</v>
      </c>
      <c r="J103" s="14" t="s">
        <v>364</v>
      </c>
    </row>
    <row r="104" ht="30.95" customHeight="1" spans="1:10">
      <c r="A104" s="14" t="s">
        <v>652</v>
      </c>
      <c r="B104" s="15" t="s">
        <v>653</v>
      </c>
      <c r="C104" s="14" t="s">
        <v>527</v>
      </c>
      <c r="D104" s="14" t="s">
        <v>359</v>
      </c>
      <c r="E104" s="14" t="s">
        <v>527</v>
      </c>
      <c r="F104" s="14" t="s">
        <v>102</v>
      </c>
      <c r="G104" s="14" t="s">
        <v>361</v>
      </c>
      <c r="H104" s="14" t="s">
        <v>362</v>
      </c>
      <c r="I104" s="14" t="s">
        <v>564</v>
      </c>
      <c r="J104" s="14" t="s">
        <v>364</v>
      </c>
    </row>
    <row r="105" ht="45.95" customHeight="1" spans="1:10">
      <c r="A105" s="14" t="s">
        <v>654</v>
      </c>
      <c r="B105" s="15" t="s">
        <v>655</v>
      </c>
      <c r="C105" s="14" t="s">
        <v>656</v>
      </c>
      <c r="D105" s="14" t="s">
        <v>359</v>
      </c>
      <c r="E105" s="14" t="s">
        <v>656</v>
      </c>
      <c r="F105" s="14" t="s">
        <v>657</v>
      </c>
      <c r="G105" s="14" t="s">
        <v>361</v>
      </c>
      <c r="H105" s="14" t="s">
        <v>658</v>
      </c>
      <c r="I105" s="14" t="s">
        <v>564</v>
      </c>
      <c r="J105" s="14" t="s">
        <v>364</v>
      </c>
    </row>
    <row r="106" ht="45.95" customHeight="1" spans="1:10">
      <c r="A106" s="14" t="s">
        <v>659</v>
      </c>
      <c r="B106" s="15" t="s">
        <v>660</v>
      </c>
      <c r="C106" s="14" t="s">
        <v>403</v>
      </c>
      <c r="D106" s="14" t="s">
        <v>359</v>
      </c>
      <c r="E106" s="14" t="s">
        <v>403</v>
      </c>
      <c r="F106" s="14" t="s">
        <v>404</v>
      </c>
      <c r="G106" s="14" t="s">
        <v>361</v>
      </c>
      <c r="H106" s="14" t="s">
        <v>362</v>
      </c>
      <c r="I106" s="14" t="s">
        <v>564</v>
      </c>
      <c r="J106" s="14" t="s">
        <v>364</v>
      </c>
    </row>
    <row r="107" ht="30.95" customHeight="1" spans="1:10">
      <c r="A107" s="14" t="s">
        <v>661</v>
      </c>
      <c r="B107" s="15" t="s">
        <v>662</v>
      </c>
      <c r="C107" s="14" t="s">
        <v>375</v>
      </c>
      <c r="D107" s="14" t="s">
        <v>359</v>
      </c>
      <c r="E107" s="14" t="s">
        <v>375</v>
      </c>
      <c r="F107" s="14" t="s">
        <v>663</v>
      </c>
      <c r="G107" s="14" t="s">
        <v>361</v>
      </c>
      <c r="H107" s="14" t="s">
        <v>362</v>
      </c>
      <c r="I107" s="14" t="s">
        <v>564</v>
      </c>
      <c r="J107" s="14" t="s">
        <v>364</v>
      </c>
    </row>
    <row r="108" ht="30.95" customHeight="1" spans="1:10">
      <c r="A108" s="14" t="s">
        <v>664</v>
      </c>
      <c r="B108" s="15" t="s">
        <v>665</v>
      </c>
      <c r="C108" s="14" t="s">
        <v>358</v>
      </c>
      <c r="D108" s="14" t="s">
        <v>359</v>
      </c>
      <c r="E108" s="14" t="s">
        <v>358</v>
      </c>
      <c r="F108" s="14" t="s">
        <v>237</v>
      </c>
      <c r="G108" s="14" t="s">
        <v>361</v>
      </c>
      <c r="H108" s="14" t="s">
        <v>362</v>
      </c>
      <c r="I108" s="14" t="s">
        <v>564</v>
      </c>
      <c r="J108" s="14" t="s">
        <v>364</v>
      </c>
    </row>
    <row r="109" ht="30.95" customHeight="1" spans="1:10">
      <c r="A109" s="14" t="s">
        <v>666</v>
      </c>
      <c r="B109" s="15" t="s">
        <v>667</v>
      </c>
      <c r="C109" s="14" t="s">
        <v>358</v>
      </c>
      <c r="D109" s="14" t="s">
        <v>359</v>
      </c>
      <c r="E109" s="14" t="s">
        <v>358</v>
      </c>
      <c r="F109" s="14" t="s">
        <v>237</v>
      </c>
      <c r="G109" s="14" t="s">
        <v>361</v>
      </c>
      <c r="H109" s="14" t="s">
        <v>362</v>
      </c>
      <c r="I109" s="14" t="s">
        <v>564</v>
      </c>
      <c r="J109" s="14" t="s">
        <v>364</v>
      </c>
    </row>
    <row r="110" ht="45.95" customHeight="1" spans="1:10">
      <c r="A110" s="14" t="s">
        <v>668</v>
      </c>
      <c r="B110" s="15" t="s">
        <v>669</v>
      </c>
      <c r="C110" s="14" t="s">
        <v>367</v>
      </c>
      <c r="D110" s="14" t="s">
        <v>359</v>
      </c>
      <c r="E110" s="14" t="s">
        <v>367</v>
      </c>
      <c r="F110" s="14" t="s">
        <v>182</v>
      </c>
      <c r="G110" s="14" t="s">
        <v>361</v>
      </c>
      <c r="H110" s="14" t="s">
        <v>362</v>
      </c>
      <c r="I110" s="14" t="s">
        <v>564</v>
      </c>
      <c r="J110" s="14" t="s">
        <v>364</v>
      </c>
    </row>
    <row r="111" ht="30.95" customHeight="1" spans="1:10">
      <c r="A111" s="14" t="s">
        <v>670</v>
      </c>
      <c r="B111" s="15" t="s">
        <v>671</v>
      </c>
      <c r="C111" s="14" t="s">
        <v>471</v>
      </c>
      <c r="D111" s="14" t="s">
        <v>359</v>
      </c>
      <c r="E111" s="14" t="s">
        <v>471</v>
      </c>
      <c r="F111" s="14" t="s">
        <v>582</v>
      </c>
      <c r="G111" s="14" t="s">
        <v>361</v>
      </c>
      <c r="H111" s="14" t="s">
        <v>362</v>
      </c>
      <c r="I111" s="14" t="s">
        <v>564</v>
      </c>
      <c r="J111" s="14" t="s">
        <v>364</v>
      </c>
    </row>
    <row r="112" ht="30.95" customHeight="1" spans="1:10">
      <c r="A112" s="14" t="s">
        <v>672</v>
      </c>
      <c r="B112" s="15" t="s">
        <v>673</v>
      </c>
      <c r="C112" s="14" t="s">
        <v>494</v>
      </c>
      <c r="D112" s="14" t="s">
        <v>359</v>
      </c>
      <c r="E112" s="14" t="s">
        <v>494</v>
      </c>
      <c r="F112" s="14" t="s">
        <v>501</v>
      </c>
      <c r="G112" s="14" t="s">
        <v>398</v>
      </c>
      <c r="H112" s="14" t="s">
        <v>361</v>
      </c>
      <c r="I112" s="14" t="s">
        <v>564</v>
      </c>
      <c r="J112" s="14" t="s">
        <v>364</v>
      </c>
    </row>
    <row r="113" ht="45.95" customHeight="1" spans="1:10">
      <c r="A113" s="14" t="s">
        <v>674</v>
      </c>
      <c r="B113" s="15" t="s">
        <v>675</v>
      </c>
      <c r="C113" s="14" t="s">
        <v>451</v>
      </c>
      <c r="D113" s="14" t="s">
        <v>359</v>
      </c>
      <c r="E113" s="14" t="s">
        <v>451</v>
      </c>
      <c r="F113" s="14" t="s">
        <v>582</v>
      </c>
      <c r="G113" s="14" t="s">
        <v>361</v>
      </c>
      <c r="H113" s="14" t="s">
        <v>362</v>
      </c>
      <c r="I113" s="14" t="s">
        <v>564</v>
      </c>
      <c r="J113" s="14" t="s">
        <v>364</v>
      </c>
    </row>
    <row r="114" ht="30.95" customHeight="1" spans="1:10">
      <c r="A114" s="14" t="s">
        <v>676</v>
      </c>
      <c r="B114" s="15" t="s">
        <v>677</v>
      </c>
      <c r="C114" s="14" t="s">
        <v>442</v>
      </c>
      <c r="D114" s="14" t="s">
        <v>359</v>
      </c>
      <c r="E114" s="14" t="s">
        <v>442</v>
      </c>
      <c r="F114" s="14" t="s">
        <v>377</v>
      </c>
      <c r="G114" s="14" t="s">
        <v>398</v>
      </c>
      <c r="H114" s="14" t="s">
        <v>361</v>
      </c>
      <c r="I114" s="14" t="s">
        <v>564</v>
      </c>
      <c r="J114" s="14" t="s">
        <v>364</v>
      </c>
    </row>
    <row r="115" ht="30.95" customHeight="1" spans="1:10">
      <c r="A115" s="14" t="s">
        <v>678</v>
      </c>
      <c r="B115" s="15" t="s">
        <v>679</v>
      </c>
      <c r="C115" s="14" t="s">
        <v>596</v>
      </c>
      <c r="D115" s="14" t="s">
        <v>359</v>
      </c>
      <c r="E115" s="14" t="s">
        <v>596</v>
      </c>
      <c r="F115" s="14" t="s">
        <v>222</v>
      </c>
      <c r="G115" s="14" t="s">
        <v>597</v>
      </c>
      <c r="H115" s="14" t="s">
        <v>362</v>
      </c>
      <c r="I115" s="14" t="s">
        <v>564</v>
      </c>
      <c r="J115" s="14" t="s">
        <v>364</v>
      </c>
    </row>
    <row r="116" ht="30.95" customHeight="1" spans="1:10">
      <c r="A116" s="14" t="s">
        <v>680</v>
      </c>
      <c r="B116" s="15" t="s">
        <v>681</v>
      </c>
      <c r="C116" s="14" t="s">
        <v>682</v>
      </c>
      <c r="D116" s="14" t="s">
        <v>428</v>
      </c>
      <c r="E116" s="14" t="s">
        <v>611</v>
      </c>
      <c r="F116" s="14" t="s">
        <v>424</v>
      </c>
      <c r="G116" s="14" t="s">
        <v>361</v>
      </c>
      <c r="H116" s="14" t="s">
        <v>362</v>
      </c>
      <c r="I116" s="14" t="s">
        <v>564</v>
      </c>
      <c r="J116" s="14" t="s">
        <v>364</v>
      </c>
    </row>
    <row r="117" ht="45.95" customHeight="1" spans="1:10">
      <c r="A117" s="14" t="s">
        <v>683</v>
      </c>
      <c r="B117" s="15" t="s">
        <v>684</v>
      </c>
      <c r="C117" s="14" t="s">
        <v>611</v>
      </c>
      <c r="D117" s="14" t="s">
        <v>428</v>
      </c>
      <c r="E117" s="14" t="s">
        <v>611</v>
      </c>
      <c r="F117" s="14" t="s">
        <v>685</v>
      </c>
      <c r="G117" s="14" t="s">
        <v>362</v>
      </c>
      <c r="H117" s="14" t="s">
        <v>368</v>
      </c>
      <c r="I117" s="14" t="s">
        <v>564</v>
      </c>
      <c r="J117" s="14" t="s">
        <v>364</v>
      </c>
    </row>
    <row r="118" ht="45.95" customHeight="1" spans="1:10">
      <c r="A118" s="14" t="s">
        <v>686</v>
      </c>
      <c r="B118" s="15" t="s">
        <v>687</v>
      </c>
      <c r="C118" s="14" t="s">
        <v>385</v>
      </c>
      <c r="D118" s="14" t="s">
        <v>359</v>
      </c>
      <c r="E118" s="14" t="s">
        <v>385</v>
      </c>
      <c r="F118" s="14" t="s">
        <v>182</v>
      </c>
      <c r="G118" s="14" t="s">
        <v>361</v>
      </c>
      <c r="H118" s="14" t="s">
        <v>362</v>
      </c>
      <c r="I118" s="14" t="s">
        <v>564</v>
      </c>
      <c r="J118" s="14" t="s">
        <v>364</v>
      </c>
    </row>
    <row r="119" ht="30.95" customHeight="1" spans="1:10">
      <c r="A119" s="14" t="s">
        <v>688</v>
      </c>
      <c r="B119" s="15" t="s">
        <v>689</v>
      </c>
      <c r="C119" s="14" t="s">
        <v>690</v>
      </c>
      <c r="D119" s="14" t="s">
        <v>376</v>
      </c>
      <c r="E119" s="14" t="s">
        <v>691</v>
      </c>
      <c r="F119" s="14" t="s">
        <v>377</v>
      </c>
      <c r="G119" s="14" t="s">
        <v>361</v>
      </c>
      <c r="H119" s="14" t="s">
        <v>478</v>
      </c>
      <c r="I119" s="14" t="s">
        <v>564</v>
      </c>
      <c r="J119" s="14" t="s">
        <v>364</v>
      </c>
    </row>
    <row r="120" ht="30.95" customHeight="1" spans="1:10">
      <c r="A120" s="14" t="s">
        <v>692</v>
      </c>
      <c r="B120" s="15" t="s">
        <v>693</v>
      </c>
      <c r="C120" s="14" t="s">
        <v>375</v>
      </c>
      <c r="D120" s="14" t="s">
        <v>359</v>
      </c>
      <c r="E120" s="14" t="s">
        <v>375</v>
      </c>
      <c r="F120" s="14" t="s">
        <v>377</v>
      </c>
      <c r="G120" s="14" t="s">
        <v>361</v>
      </c>
      <c r="H120" s="14" t="s">
        <v>362</v>
      </c>
      <c r="I120" s="14" t="s">
        <v>564</v>
      </c>
      <c r="J120" s="14" t="s">
        <v>364</v>
      </c>
    </row>
    <row r="121" ht="30.95" customHeight="1" spans="1:10">
      <c r="A121" s="14" t="s">
        <v>694</v>
      </c>
      <c r="B121" s="15" t="s">
        <v>695</v>
      </c>
      <c r="C121" s="14" t="s">
        <v>690</v>
      </c>
      <c r="D121" s="14" t="s">
        <v>376</v>
      </c>
      <c r="E121" s="14" t="s">
        <v>690</v>
      </c>
      <c r="F121" s="14"/>
      <c r="G121" s="14" t="s">
        <v>361</v>
      </c>
      <c r="H121" s="14" t="s">
        <v>696</v>
      </c>
      <c r="I121" s="14" t="s">
        <v>564</v>
      </c>
      <c r="J121" s="14" t="s">
        <v>364</v>
      </c>
    </row>
    <row r="122" ht="60.95" customHeight="1" spans="1:10">
      <c r="A122" s="14" t="s">
        <v>697</v>
      </c>
      <c r="B122" s="15" t="s">
        <v>698</v>
      </c>
      <c r="C122" s="14" t="s">
        <v>656</v>
      </c>
      <c r="D122" s="14" t="s">
        <v>359</v>
      </c>
      <c r="E122" s="14" t="s">
        <v>656</v>
      </c>
      <c r="F122" s="14" t="s">
        <v>657</v>
      </c>
      <c r="G122" s="14" t="s">
        <v>362</v>
      </c>
      <c r="H122" s="14" t="s">
        <v>699</v>
      </c>
      <c r="I122" s="14" t="s">
        <v>564</v>
      </c>
      <c r="J122" s="14" t="s">
        <v>364</v>
      </c>
    </row>
    <row r="123" ht="45.95" customHeight="1" spans="1:10">
      <c r="A123" s="14" t="s">
        <v>700</v>
      </c>
      <c r="B123" s="15" t="s">
        <v>701</v>
      </c>
      <c r="C123" s="14" t="s">
        <v>656</v>
      </c>
      <c r="D123" s="14" t="s">
        <v>359</v>
      </c>
      <c r="E123" s="14" t="s">
        <v>656</v>
      </c>
      <c r="F123" s="14" t="s">
        <v>657</v>
      </c>
      <c r="G123" s="14" t="s">
        <v>361</v>
      </c>
      <c r="H123" s="14" t="s">
        <v>658</v>
      </c>
      <c r="I123" s="14" t="s">
        <v>564</v>
      </c>
      <c r="J123" s="14" t="s">
        <v>364</v>
      </c>
    </row>
    <row r="124" ht="30.95" customHeight="1" spans="1:10">
      <c r="A124" s="14" t="s">
        <v>702</v>
      </c>
      <c r="B124" s="15" t="s">
        <v>703</v>
      </c>
      <c r="C124" s="14" t="s">
        <v>375</v>
      </c>
      <c r="D124" s="14" t="s">
        <v>359</v>
      </c>
      <c r="E124" s="14" t="s">
        <v>375</v>
      </c>
      <c r="F124" s="14" t="s">
        <v>377</v>
      </c>
      <c r="G124" s="14" t="s">
        <v>361</v>
      </c>
      <c r="H124" s="14" t="s">
        <v>362</v>
      </c>
      <c r="I124" s="14" t="s">
        <v>564</v>
      </c>
      <c r="J124" s="14" t="s">
        <v>364</v>
      </c>
    </row>
    <row r="125" ht="30.95" customHeight="1" spans="1:10">
      <c r="A125" s="14" t="s">
        <v>704</v>
      </c>
      <c r="B125" s="15" t="s">
        <v>705</v>
      </c>
      <c r="C125" s="14" t="s">
        <v>706</v>
      </c>
      <c r="D125" s="14" t="s">
        <v>376</v>
      </c>
      <c r="E125" s="14" t="s">
        <v>706</v>
      </c>
      <c r="F125" s="14" t="s">
        <v>707</v>
      </c>
      <c r="G125" s="14" t="s">
        <v>361</v>
      </c>
      <c r="H125" s="14" t="s">
        <v>696</v>
      </c>
      <c r="I125" s="14" t="s">
        <v>564</v>
      </c>
      <c r="J125" s="14" t="s">
        <v>364</v>
      </c>
    </row>
    <row r="126" ht="30.95" customHeight="1" spans="1:10">
      <c r="A126" s="14" t="s">
        <v>708</v>
      </c>
      <c r="B126" s="15" t="s">
        <v>709</v>
      </c>
      <c r="C126" s="14" t="s">
        <v>471</v>
      </c>
      <c r="D126" s="14" t="s">
        <v>359</v>
      </c>
      <c r="E126" s="14" t="s">
        <v>471</v>
      </c>
      <c r="F126" s="14" t="s">
        <v>614</v>
      </c>
      <c r="G126" s="14" t="s">
        <v>361</v>
      </c>
      <c r="H126" s="14" t="s">
        <v>362</v>
      </c>
      <c r="I126" s="14" t="s">
        <v>564</v>
      </c>
      <c r="J126" s="14" t="s">
        <v>364</v>
      </c>
    </row>
    <row r="127" ht="30.95" customHeight="1" spans="1:10">
      <c r="A127" s="14" t="s">
        <v>710</v>
      </c>
      <c r="B127" s="15" t="s">
        <v>711</v>
      </c>
      <c r="C127" s="14" t="s">
        <v>690</v>
      </c>
      <c r="D127" s="14" t="s">
        <v>376</v>
      </c>
      <c r="E127" s="14" t="s">
        <v>690</v>
      </c>
      <c r="F127" s="14"/>
      <c r="G127" s="14" t="s">
        <v>361</v>
      </c>
      <c r="H127" s="14" t="s">
        <v>696</v>
      </c>
      <c r="I127" s="14" t="s">
        <v>564</v>
      </c>
      <c r="J127" s="14" t="s">
        <v>364</v>
      </c>
    </row>
    <row r="128" ht="30.95" customHeight="1" spans="1:10">
      <c r="A128" s="14" t="s">
        <v>712</v>
      </c>
      <c r="B128" s="15" t="s">
        <v>713</v>
      </c>
      <c r="C128" s="14" t="s">
        <v>375</v>
      </c>
      <c r="D128" s="14" t="s">
        <v>359</v>
      </c>
      <c r="E128" s="14" t="s">
        <v>375</v>
      </c>
      <c r="F128" s="14" t="s">
        <v>377</v>
      </c>
      <c r="G128" s="14" t="s">
        <v>361</v>
      </c>
      <c r="H128" s="14" t="s">
        <v>362</v>
      </c>
      <c r="I128" s="14" t="s">
        <v>564</v>
      </c>
      <c r="J128" s="14" t="s">
        <v>364</v>
      </c>
    </row>
    <row r="129" ht="30.95" customHeight="1" spans="1:10">
      <c r="A129" s="14" t="s">
        <v>714</v>
      </c>
      <c r="B129" s="15" t="s">
        <v>715</v>
      </c>
      <c r="C129" s="14" t="s">
        <v>716</v>
      </c>
      <c r="D129" s="14" t="s">
        <v>359</v>
      </c>
      <c r="E129" s="14" t="s">
        <v>716</v>
      </c>
      <c r="F129" s="14" t="s">
        <v>614</v>
      </c>
      <c r="G129" s="14" t="s">
        <v>696</v>
      </c>
      <c r="H129" s="14" t="s">
        <v>362</v>
      </c>
      <c r="I129" s="14" t="s">
        <v>564</v>
      </c>
      <c r="J129" s="14" t="s">
        <v>364</v>
      </c>
    </row>
    <row r="130" ht="30.95" customHeight="1" spans="1:10">
      <c r="A130" s="14" t="s">
        <v>717</v>
      </c>
      <c r="B130" s="15" t="s">
        <v>718</v>
      </c>
      <c r="C130" s="14" t="s">
        <v>375</v>
      </c>
      <c r="D130" s="14" t="s">
        <v>359</v>
      </c>
      <c r="E130" s="14" t="s">
        <v>375</v>
      </c>
      <c r="F130" s="14" t="s">
        <v>377</v>
      </c>
      <c r="G130" s="14" t="s">
        <v>361</v>
      </c>
      <c r="H130" s="14" t="s">
        <v>362</v>
      </c>
      <c r="I130" s="14" t="s">
        <v>564</v>
      </c>
      <c r="J130" s="14" t="s">
        <v>364</v>
      </c>
    </row>
    <row r="131" ht="30.95" customHeight="1" spans="1:10">
      <c r="A131" s="14" t="s">
        <v>719</v>
      </c>
      <c r="B131" s="15" t="s">
        <v>720</v>
      </c>
      <c r="C131" s="14" t="s">
        <v>375</v>
      </c>
      <c r="D131" s="14" t="s">
        <v>359</v>
      </c>
      <c r="E131" s="14" t="s">
        <v>375</v>
      </c>
      <c r="F131" s="14" t="s">
        <v>377</v>
      </c>
      <c r="G131" s="14" t="s">
        <v>361</v>
      </c>
      <c r="H131" s="14" t="s">
        <v>362</v>
      </c>
      <c r="I131" s="14" t="s">
        <v>564</v>
      </c>
      <c r="J131" s="14" t="s">
        <v>364</v>
      </c>
    </row>
    <row r="132" ht="30.95" customHeight="1" spans="1:10">
      <c r="A132" s="14" t="s">
        <v>721</v>
      </c>
      <c r="B132" s="15" t="s">
        <v>722</v>
      </c>
      <c r="C132" s="14" t="s">
        <v>367</v>
      </c>
      <c r="D132" s="14" t="s">
        <v>359</v>
      </c>
      <c r="E132" s="14" t="s">
        <v>367</v>
      </c>
      <c r="F132" s="14" t="s">
        <v>182</v>
      </c>
      <c r="G132" s="14" t="s">
        <v>362</v>
      </c>
      <c r="H132" s="14" t="s">
        <v>368</v>
      </c>
      <c r="I132" s="14" t="s">
        <v>564</v>
      </c>
      <c r="J132" s="14" t="s">
        <v>364</v>
      </c>
    </row>
    <row r="133" ht="45.95" customHeight="1" spans="1:10">
      <c r="A133" s="14" t="s">
        <v>723</v>
      </c>
      <c r="B133" s="15" t="s">
        <v>724</v>
      </c>
      <c r="C133" s="14" t="s">
        <v>375</v>
      </c>
      <c r="D133" s="14" t="s">
        <v>359</v>
      </c>
      <c r="E133" s="14" t="s">
        <v>375</v>
      </c>
      <c r="F133" s="14" t="s">
        <v>377</v>
      </c>
      <c r="G133" s="14" t="s">
        <v>361</v>
      </c>
      <c r="H133" s="14" t="s">
        <v>478</v>
      </c>
      <c r="I133" s="14" t="s">
        <v>564</v>
      </c>
      <c r="J133" s="14" t="s">
        <v>364</v>
      </c>
    </row>
    <row r="134" ht="45.95" customHeight="1" spans="1:10">
      <c r="A134" s="14" t="s">
        <v>725</v>
      </c>
      <c r="B134" s="15" t="s">
        <v>726</v>
      </c>
      <c r="C134" s="14" t="s">
        <v>367</v>
      </c>
      <c r="D134" s="14" t="s">
        <v>359</v>
      </c>
      <c r="E134" s="14" t="s">
        <v>367</v>
      </c>
      <c r="F134" s="14" t="s">
        <v>182</v>
      </c>
      <c r="G134" s="14" t="s">
        <v>361</v>
      </c>
      <c r="H134" s="14" t="s">
        <v>362</v>
      </c>
      <c r="I134" s="14" t="s">
        <v>564</v>
      </c>
      <c r="J134" s="14" t="s">
        <v>364</v>
      </c>
    </row>
    <row r="135" ht="45.95" customHeight="1" spans="1:10">
      <c r="A135" s="14" t="s">
        <v>727</v>
      </c>
      <c r="B135" s="15" t="s">
        <v>728</v>
      </c>
      <c r="C135" s="14" t="s">
        <v>358</v>
      </c>
      <c r="D135" s="14" t="s">
        <v>359</v>
      </c>
      <c r="E135" s="14" t="s">
        <v>358</v>
      </c>
      <c r="F135" s="14" t="s">
        <v>237</v>
      </c>
      <c r="G135" s="14" t="s">
        <v>361</v>
      </c>
      <c r="H135" s="14" t="s">
        <v>362</v>
      </c>
      <c r="I135" s="14" t="s">
        <v>564</v>
      </c>
      <c r="J135" s="14" t="s">
        <v>364</v>
      </c>
    </row>
    <row r="136" ht="30.95" customHeight="1" spans="1:10">
      <c r="A136" s="14" t="s">
        <v>729</v>
      </c>
      <c r="B136" s="15" t="s">
        <v>730</v>
      </c>
      <c r="C136" s="14" t="s">
        <v>358</v>
      </c>
      <c r="D136" s="14" t="s">
        <v>359</v>
      </c>
      <c r="E136" s="14" t="s">
        <v>358</v>
      </c>
      <c r="F136" s="14" t="s">
        <v>731</v>
      </c>
      <c r="G136" s="14" t="s">
        <v>361</v>
      </c>
      <c r="H136" s="14" t="s">
        <v>362</v>
      </c>
      <c r="I136" s="14" t="s">
        <v>564</v>
      </c>
      <c r="J136" s="14" t="s">
        <v>364</v>
      </c>
    </row>
    <row r="137" ht="45.95" customHeight="1" spans="1:10">
      <c r="A137" s="14" t="s">
        <v>732</v>
      </c>
      <c r="B137" s="15" t="s">
        <v>733</v>
      </c>
      <c r="C137" s="14" t="s">
        <v>494</v>
      </c>
      <c r="D137" s="14" t="s">
        <v>359</v>
      </c>
      <c r="E137" s="14" t="s">
        <v>494</v>
      </c>
      <c r="F137" s="14" t="s">
        <v>377</v>
      </c>
      <c r="G137" s="14" t="s">
        <v>398</v>
      </c>
      <c r="H137" s="14" t="s">
        <v>361</v>
      </c>
      <c r="I137" s="14" t="s">
        <v>564</v>
      </c>
      <c r="J137" s="14" t="s">
        <v>364</v>
      </c>
    </row>
    <row r="138" ht="30.95" customHeight="1" spans="1:10">
      <c r="A138" s="14" t="s">
        <v>734</v>
      </c>
      <c r="B138" s="15" t="s">
        <v>735</v>
      </c>
      <c r="C138" s="14" t="s">
        <v>682</v>
      </c>
      <c r="D138" s="14" t="s">
        <v>428</v>
      </c>
      <c r="E138" s="14" t="s">
        <v>736</v>
      </c>
      <c r="F138" s="14" t="s">
        <v>424</v>
      </c>
      <c r="G138" s="14" t="s">
        <v>361</v>
      </c>
      <c r="H138" s="14" t="s">
        <v>362</v>
      </c>
      <c r="I138" s="14" t="s">
        <v>564</v>
      </c>
      <c r="J138" s="14" t="s">
        <v>364</v>
      </c>
    </row>
    <row r="139" ht="30.95" customHeight="1" spans="1:10">
      <c r="A139" s="14" t="s">
        <v>737</v>
      </c>
      <c r="B139" s="15" t="s">
        <v>738</v>
      </c>
      <c r="C139" s="14" t="s">
        <v>690</v>
      </c>
      <c r="D139" s="14" t="s">
        <v>376</v>
      </c>
      <c r="E139" s="14" t="s">
        <v>739</v>
      </c>
      <c r="F139" s="14" t="s">
        <v>614</v>
      </c>
      <c r="G139" s="14" t="s">
        <v>361</v>
      </c>
      <c r="H139" s="14" t="s">
        <v>362</v>
      </c>
      <c r="I139" s="14" t="s">
        <v>564</v>
      </c>
      <c r="J139" s="14" t="s">
        <v>364</v>
      </c>
    </row>
    <row r="140" ht="45.95" customHeight="1" spans="1:10">
      <c r="A140" s="14" t="s">
        <v>740</v>
      </c>
      <c r="B140" s="15" t="s">
        <v>741</v>
      </c>
      <c r="C140" s="14" t="s">
        <v>742</v>
      </c>
      <c r="D140" s="14" t="s">
        <v>359</v>
      </c>
      <c r="E140" s="14" t="s">
        <v>742</v>
      </c>
      <c r="F140" s="14" t="s">
        <v>563</v>
      </c>
      <c r="G140" s="14" t="s">
        <v>696</v>
      </c>
      <c r="H140" s="14" t="s">
        <v>362</v>
      </c>
      <c r="I140" s="14" t="s">
        <v>743</v>
      </c>
      <c r="J140" s="14" t="s">
        <v>364</v>
      </c>
    </row>
    <row r="141" ht="30.95" customHeight="1" spans="1:10">
      <c r="A141" s="14" t="s">
        <v>744</v>
      </c>
      <c r="B141" s="15" t="s">
        <v>745</v>
      </c>
      <c r="C141" s="14" t="s">
        <v>690</v>
      </c>
      <c r="D141" s="14" t="s">
        <v>376</v>
      </c>
      <c r="E141" s="14" t="s">
        <v>427</v>
      </c>
      <c r="F141" s="14" t="s">
        <v>182</v>
      </c>
      <c r="G141" s="14" t="s">
        <v>361</v>
      </c>
      <c r="H141" s="14" t="s">
        <v>696</v>
      </c>
      <c r="I141" s="14" t="s">
        <v>743</v>
      </c>
      <c r="J141" s="14" t="s">
        <v>364</v>
      </c>
    </row>
    <row r="142" ht="30.95" customHeight="1" spans="1:10">
      <c r="A142" s="14" t="s">
        <v>746</v>
      </c>
      <c r="B142" s="15" t="s">
        <v>747</v>
      </c>
      <c r="C142" s="14" t="s">
        <v>742</v>
      </c>
      <c r="D142" s="14" t="s">
        <v>359</v>
      </c>
      <c r="E142" s="14" t="s">
        <v>742</v>
      </c>
      <c r="F142" s="14" t="s">
        <v>501</v>
      </c>
      <c r="G142" s="14" t="s">
        <v>696</v>
      </c>
      <c r="H142" s="14" t="s">
        <v>362</v>
      </c>
      <c r="I142" s="14" t="s">
        <v>743</v>
      </c>
      <c r="J142" s="14" t="s">
        <v>364</v>
      </c>
    </row>
    <row r="143" ht="15.95" customHeight="1" spans="1:10">
      <c r="A143" s="14" t="s">
        <v>748</v>
      </c>
      <c r="B143" s="15" t="s">
        <v>749</v>
      </c>
      <c r="C143" s="14" t="s">
        <v>623</v>
      </c>
      <c r="D143" s="14" t="s">
        <v>395</v>
      </c>
      <c r="E143" s="14" t="s">
        <v>623</v>
      </c>
      <c r="F143" s="14" t="s">
        <v>624</v>
      </c>
      <c r="G143" s="14" t="s">
        <v>624</v>
      </c>
      <c r="H143" s="14" t="s">
        <v>362</v>
      </c>
      <c r="I143" s="14" t="s">
        <v>743</v>
      </c>
      <c r="J143" s="14" t="s">
        <v>364</v>
      </c>
    </row>
    <row r="144" ht="30.95" customHeight="1" spans="1:10">
      <c r="A144" s="14" t="s">
        <v>750</v>
      </c>
      <c r="B144" s="15" t="s">
        <v>751</v>
      </c>
      <c r="C144" s="14" t="s">
        <v>752</v>
      </c>
      <c r="D144" s="14" t="s">
        <v>428</v>
      </c>
      <c r="E144" s="14" t="s">
        <v>753</v>
      </c>
      <c r="F144" s="14" t="s">
        <v>377</v>
      </c>
      <c r="G144" s="14" t="s">
        <v>754</v>
      </c>
      <c r="H144" s="14" t="s">
        <v>755</v>
      </c>
      <c r="I144" s="14" t="s">
        <v>743</v>
      </c>
      <c r="J144" s="14" t="s">
        <v>364</v>
      </c>
    </row>
    <row r="145" ht="30.95" customHeight="1" spans="1:10">
      <c r="A145" s="14" t="s">
        <v>756</v>
      </c>
      <c r="B145" s="15" t="s">
        <v>757</v>
      </c>
      <c r="C145" s="14" t="s">
        <v>442</v>
      </c>
      <c r="D145" s="14" t="s">
        <v>359</v>
      </c>
      <c r="E145" s="14" t="s">
        <v>442</v>
      </c>
      <c r="F145" s="14" t="s">
        <v>377</v>
      </c>
      <c r="G145" s="14" t="s">
        <v>361</v>
      </c>
      <c r="H145" s="14" t="s">
        <v>758</v>
      </c>
      <c r="I145" s="14" t="s">
        <v>743</v>
      </c>
      <c r="J145" s="14" t="s">
        <v>364</v>
      </c>
    </row>
    <row r="146" ht="15.95" customHeight="1" spans="1:10">
      <c r="A146" s="14" t="s">
        <v>759</v>
      </c>
      <c r="B146" s="15" t="s">
        <v>760</v>
      </c>
      <c r="C146" s="14" t="s">
        <v>623</v>
      </c>
      <c r="D146" s="14" t="s">
        <v>395</v>
      </c>
      <c r="E146" s="14" t="s">
        <v>623</v>
      </c>
      <c r="F146" s="14" t="s">
        <v>624</v>
      </c>
      <c r="G146" s="14" t="s">
        <v>624</v>
      </c>
      <c r="H146" s="14" t="s">
        <v>362</v>
      </c>
      <c r="I146" s="14" t="s">
        <v>743</v>
      </c>
      <c r="J146" s="14" t="s">
        <v>364</v>
      </c>
    </row>
    <row r="147" ht="30.95" customHeight="1" spans="1:10">
      <c r="A147" s="14" t="s">
        <v>761</v>
      </c>
      <c r="B147" s="15" t="s">
        <v>762</v>
      </c>
      <c r="C147" s="14" t="s">
        <v>690</v>
      </c>
      <c r="D147" s="14" t="s">
        <v>376</v>
      </c>
      <c r="E147" s="14" t="s">
        <v>753</v>
      </c>
      <c r="F147" s="14" t="s">
        <v>563</v>
      </c>
      <c r="G147" s="14" t="s">
        <v>763</v>
      </c>
      <c r="H147" s="14" t="s">
        <v>361</v>
      </c>
      <c r="I147" s="14" t="s">
        <v>743</v>
      </c>
      <c r="J147" s="14" t="s">
        <v>364</v>
      </c>
    </row>
    <row r="148" ht="30.95" customHeight="1" spans="1:10">
      <c r="A148" s="14" t="s">
        <v>764</v>
      </c>
      <c r="B148" s="15" t="s">
        <v>765</v>
      </c>
      <c r="C148" s="14" t="s">
        <v>494</v>
      </c>
      <c r="D148" s="14" t="s">
        <v>359</v>
      </c>
      <c r="E148" s="14" t="s">
        <v>494</v>
      </c>
      <c r="F148" s="14" t="s">
        <v>377</v>
      </c>
      <c r="G148" s="14" t="s">
        <v>398</v>
      </c>
      <c r="H148" s="14" t="s">
        <v>361</v>
      </c>
      <c r="I148" s="14" t="s">
        <v>743</v>
      </c>
      <c r="J148" s="14" t="s">
        <v>364</v>
      </c>
    </row>
    <row r="149" ht="30.95" customHeight="1" spans="1:10">
      <c r="A149" s="14" t="s">
        <v>766</v>
      </c>
      <c r="B149" s="15" t="s">
        <v>767</v>
      </c>
      <c r="C149" s="14" t="s">
        <v>690</v>
      </c>
      <c r="D149" s="14" t="s">
        <v>376</v>
      </c>
      <c r="E149" s="14" t="s">
        <v>690</v>
      </c>
      <c r="F149" s="14" t="s">
        <v>591</v>
      </c>
      <c r="G149" s="14" t="s">
        <v>361</v>
      </c>
      <c r="H149" s="14" t="s">
        <v>696</v>
      </c>
      <c r="I149" s="14" t="s">
        <v>743</v>
      </c>
      <c r="J149" s="14" t="s">
        <v>364</v>
      </c>
    </row>
    <row r="150" ht="30.95" customHeight="1" spans="1:10">
      <c r="A150" s="14" t="s">
        <v>768</v>
      </c>
      <c r="B150" s="15" t="s">
        <v>769</v>
      </c>
      <c r="C150" s="14" t="s">
        <v>690</v>
      </c>
      <c r="D150" s="14" t="s">
        <v>376</v>
      </c>
      <c r="E150" s="14" t="s">
        <v>690</v>
      </c>
      <c r="F150" s="14" t="s">
        <v>770</v>
      </c>
      <c r="G150" s="14" t="s">
        <v>361</v>
      </c>
      <c r="H150" s="14" t="s">
        <v>696</v>
      </c>
      <c r="I150" s="14" t="s">
        <v>743</v>
      </c>
      <c r="J150" s="14" t="s">
        <v>364</v>
      </c>
    </row>
    <row r="151" ht="30.95" customHeight="1" spans="1:10">
      <c r="A151" s="14" t="s">
        <v>771</v>
      </c>
      <c r="B151" s="15" t="s">
        <v>772</v>
      </c>
      <c r="C151" s="14" t="s">
        <v>690</v>
      </c>
      <c r="D151" s="14" t="s">
        <v>376</v>
      </c>
      <c r="E151" s="14" t="s">
        <v>773</v>
      </c>
      <c r="F151" s="14" t="s">
        <v>774</v>
      </c>
      <c r="G151" s="14" t="s">
        <v>361</v>
      </c>
      <c r="H151" s="14" t="s">
        <v>696</v>
      </c>
      <c r="I151" s="14" t="s">
        <v>743</v>
      </c>
      <c r="J151" s="14" t="s">
        <v>364</v>
      </c>
    </row>
    <row r="152" ht="30.95" customHeight="1" spans="1:10">
      <c r="A152" s="14" t="s">
        <v>775</v>
      </c>
      <c r="B152" s="15" t="s">
        <v>776</v>
      </c>
      <c r="C152" s="14" t="s">
        <v>690</v>
      </c>
      <c r="D152" s="14" t="s">
        <v>376</v>
      </c>
      <c r="E152" s="14" t="s">
        <v>773</v>
      </c>
      <c r="F152" s="14" t="s">
        <v>777</v>
      </c>
      <c r="G152" s="14" t="s">
        <v>361</v>
      </c>
      <c r="H152" s="14" t="s">
        <v>696</v>
      </c>
      <c r="I152" s="14" t="s">
        <v>743</v>
      </c>
      <c r="J152" s="14" t="s">
        <v>364</v>
      </c>
    </row>
    <row r="153" ht="30.95" customHeight="1" spans="1:10">
      <c r="A153" s="14" t="s">
        <v>778</v>
      </c>
      <c r="B153" s="15" t="s">
        <v>779</v>
      </c>
      <c r="C153" s="14" t="s">
        <v>690</v>
      </c>
      <c r="D153" s="14" t="s">
        <v>376</v>
      </c>
      <c r="E153" s="14" t="s">
        <v>780</v>
      </c>
      <c r="F153" s="14" t="s">
        <v>781</v>
      </c>
      <c r="G153" s="14" t="s">
        <v>361</v>
      </c>
      <c r="H153" s="14" t="s">
        <v>696</v>
      </c>
      <c r="I153" s="14" t="s">
        <v>743</v>
      </c>
      <c r="J153" s="14" t="s">
        <v>364</v>
      </c>
    </row>
    <row r="154" ht="30.95" customHeight="1" spans="1:10">
      <c r="A154" s="14" t="s">
        <v>782</v>
      </c>
      <c r="B154" s="15" t="s">
        <v>783</v>
      </c>
      <c r="C154" s="14" t="s">
        <v>690</v>
      </c>
      <c r="D154" s="14" t="s">
        <v>376</v>
      </c>
      <c r="E154" s="14" t="s">
        <v>784</v>
      </c>
      <c r="F154" s="14" t="s">
        <v>237</v>
      </c>
      <c r="G154" s="14" t="s">
        <v>361</v>
      </c>
      <c r="H154" s="14" t="s">
        <v>696</v>
      </c>
      <c r="I154" s="14" t="s">
        <v>743</v>
      </c>
      <c r="J154" s="14" t="s">
        <v>364</v>
      </c>
    </row>
    <row r="155" ht="30.95" customHeight="1" spans="1:10">
      <c r="A155" s="14" t="s">
        <v>785</v>
      </c>
      <c r="B155" s="15" t="s">
        <v>786</v>
      </c>
      <c r="C155" s="14" t="s">
        <v>690</v>
      </c>
      <c r="D155" s="14" t="s">
        <v>376</v>
      </c>
      <c r="E155" s="14" t="s">
        <v>787</v>
      </c>
      <c r="F155" s="14" t="s">
        <v>563</v>
      </c>
      <c r="G155" s="14" t="s">
        <v>361</v>
      </c>
      <c r="H155" s="14" t="s">
        <v>696</v>
      </c>
      <c r="I155" s="14" t="s">
        <v>743</v>
      </c>
      <c r="J155" s="14" t="s">
        <v>364</v>
      </c>
    </row>
    <row r="156" ht="30.95" customHeight="1" spans="1:10">
      <c r="A156" s="14" t="s">
        <v>788</v>
      </c>
      <c r="B156" s="15" t="s">
        <v>789</v>
      </c>
      <c r="C156" s="14" t="s">
        <v>690</v>
      </c>
      <c r="D156" s="14" t="s">
        <v>376</v>
      </c>
      <c r="E156" s="14" t="s">
        <v>787</v>
      </c>
      <c r="F156" s="14" t="s">
        <v>563</v>
      </c>
      <c r="G156" s="14" t="s">
        <v>361</v>
      </c>
      <c r="H156" s="14" t="s">
        <v>696</v>
      </c>
      <c r="I156" s="14" t="s">
        <v>743</v>
      </c>
      <c r="J156" s="14" t="s">
        <v>364</v>
      </c>
    </row>
    <row r="157" ht="30.95" customHeight="1" spans="1:10">
      <c r="A157" s="14" t="s">
        <v>790</v>
      </c>
      <c r="B157" s="15" t="s">
        <v>791</v>
      </c>
      <c r="C157" s="14" t="s">
        <v>690</v>
      </c>
      <c r="D157" s="14" t="s">
        <v>376</v>
      </c>
      <c r="E157" s="14" t="s">
        <v>787</v>
      </c>
      <c r="F157" s="14" t="s">
        <v>563</v>
      </c>
      <c r="G157" s="14" t="s">
        <v>361</v>
      </c>
      <c r="H157" s="14" t="s">
        <v>696</v>
      </c>
      <c r="I157" s="14" t="s">
        <v>743</v>
      </c>
      <c r="J157" s="14" t="s">
        <v>364</v>
      </c>
    </row>
    <row r="158" ht="30.95" customHeight="1" spans="1:10">
      <c r="A158" s="14" t="s">
        <v>792</v>
      </c>
      <c r="B158" s="15" t="s">
        <v>793</v>
      </c>
      <c r="C158" s="14" t="s">
        <v>690</v>
      </c>
      <c r="D158" s="14" t="s">
        <v>376</v>
      </c>
      <c r="E158" s="14" t="s">
        <v>794</v>
      </c>
      <c r="F158" s="14" t="s">
        <v>437</v>
      </c>
      <c r="G158" s="14" t="s">
        <v>361</v>
      </c>
      <c r="H158" s="14" t="s">
        <v>696</v>
      </c>
      <c r="I158" s="14" t="s">
        <v>743</v>
      </c>
      <c r="J158" s="14" t="s">
        <v>364</v>
      </c>
    </row>
    <row r="159" ht="30.95" customHeight="1" spans="1:10">
      <c r="A159" s="14" t="s">
        <v>795</v>
      </c>
      <c r="B159" s="15" t="s">
        <v>796</v>
      </c>
      <c r="C159" s="14" t="s">
        <v>690</v>
      </c>
      <c r="D159" s="14" t="s">
        <v>376</v>
      </c>
      <c r="E159" s="14" t="s">
        <v>787</v>
      </c>
      <c r="F159" s="14" t="s">
        <v>563</v>
      </c>
      <c r="G159" s="14" t="s">
        <v>361</v>
      </c>
      <c r="H159" s="14" t="s">
        <v>696</v>
      </c>
      <c r="I159" s="14" t="s">
        <v>743</v>
      </c>
      <c r="J159" s="14" t="s">
        <v>364</v>
      </c>
    </row>
    <row r="160" ht="30.95" customHeight="1" spans="1:10">
      <c r="A160" s="14" t="s">
        <v>797</v>
      </c>
      <c r="B160" s="15" t="s">
        <v>798</v>
      </c>
      <c r="C160" s="14" t="s">
        <v>690</v>
      </c>
      <c r="D160" s="14" t="s">
        <v>376</v>
      </c>
      <c r="E160" s="14" t="s">
        <v>690</v>
      </c>
      <c r="F160" s="14" t="s">
        <v>707</v>
      </c>
      <c r="G160" s="14" t="s">
        <v>361</v>
      </c>
      <c r="H160" s="14" t="s">
        <v>362</v>
      </c>
      <c r="I160" s="14" t="s">
        <v>743</v>
      </c>
      <c r="J160" s="14" t="s">
        <v>364</v>
      </c>
    </row>
    <row r="161" ht="30.95" customHeight="1" spans="1:10">
      <c r="A161" s="14" t="s">
        <v>799</v>
      </c>
      <c r="B161" s="15" t="s">
        <v>800</v>
      </c>
      <c r="C161" s="14" t="s">
        <v>690</v>
      </c>
      <c r="D161" s="14" t="s">
        <v>376</v>
      </c>
      <c r="E161" s="14" t="s">
        <v>801</v>
      </c>
      <c r="F161" s="14" t="s">
        <v>802</v>
      </c>
      <c r="G161" s="14" t="s">
        <v>361</v>
      </c>
      <c r="H161" s="14" t="s">
        <v>803</v>
      </c>
      <c r="I161" s="14" t="s">
        <v>743</v>
      </c>
      <c r="J161" s="14" t="s">
        <v>364</v>
      </c>
    </row>
    <row r="162" ht="45.95" customHeight="1" spans="1:10">
      <c r="A162" s="14" t="s">
        <v>804</v>
      </c>
      <c r="B162" s="15" t="s">
        <v>805</v>
      </c>
      <c r="C162" s="14" t="s">
        <v>596</v>
      </c>
      <c r="D162" s="14" t="s">
        <v>359</v>
      </c>
      <c r="E162" s="14" t="s">
        <v>596</v>
      </c>
      <c r="F162" s="14" t="s">
        <v>222</v>
      </c>
      <c r="G162" s="14" t="s">
        <v>597</v>
      </c>
      <c r="H162" s="14" t="s">
        <v>362</v>
      </c>
      <c r="I162" s="14" t="s">
        <v>806</v>
      </c>
      <c r="J162" s="14" t="s">
        <v>364</v>
      </c>
    </row>
    <row r="163" ht="45.95" customHeight="1" spans="1:10">
      <c r="A163" s="14" t="s">
        <v>807</v>
      </c>
      <c r="B163" s="15" t="s">
        <v>808</v>
      </c>
      <c r="C163" s="14" t="s">
        <v>656</v>
      </c>
      <c r="D163" s="14" t="s">
        <v>359</v>
      </c>
      <c r="E163" s="14" t="s">
        <v>656</v>
      </c>
      <c r="F163" s="14" t="s">
        <v>657</v>
      </c>
      <c r="G163" s="14" t="s">
        <v>361</v>
      </c>
      <c r="H163" s="14" t="s">
        <v>658</v>
      </c>
      <c r="I163" s="14" t="s">
        <v>806</v>
      </c>
      <c r="J163" s="14" t="s">
        <v>364</v>
      </c>
    </row>
  </sheetData>
  <sheetProtection formatCells="0" insertHyperlinks="0" autoFilter="0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48" customWidth="1"/>
    <col min="3" max="3" width="12" customWidth="1"/>
    <col min="4" max="4" width="10" customWidth="1"/>
    <col min="5" max="5" width="23" customWidth="1"/>
    <col min="6" max="6" width="14" customWidth="1"/>
    <col min="7" max="7" width="15" customWidth="1"/>
    <col min="8" max="8" width="17" customWidth="1"/>
    <col min="9" max="17" width="10" customWidth="1"/>
    <col min="18" max="20" width="15" customWidth="1"/>
  </cols>
  <sheetData>
    <row r="1" ht="15" customHeight="1" spans="1:17">
      <c r="A1" s="9" t="s">
        <v>347</v>
      </c>
      <c r="B1" s="9" t="s">
        <v>348</v>
      </c>
      <c r="C1" s="9" t="s">
        <v>349</v>
      </c>
      <c r="D1" s="9" t="s">
        <v>350</v>
      </c>
      <c r="E1" s="9" t="s">
        <v>809</v>
      </c>
      <c r="F1" s="9" t="s">
        <v>351</v>
      </c>
      <c r="G1" s="9" t="s">
        <v>352</v>
      </c>
      <c r="H1" s="9" t="s">
        <v>810</v>
      </c>
      <c r="I1" s="9" t="s">
        <v>354</v>
      </c>
      <c r="J1" s="9" t="s">
        <v>353</v>
      </c>
      <c r="K1" s="9" t="s">
        <v>353</v>
      </c>
      <c r="L1" s="9" t="s">
        <v>353</v>
      </c>
      <c r="M1" s="9" t="s">
        <v>353</v>
      </c>
      <c r="N1" s="9" t="s">
        <v>353</v>
      </c>
      <c r="O1" s="9" t="s">
        <v>353</v>
      </c>
      <c r="P1" s="9" t="s">
        <v>353</v>
      </c>
      <c r="Q1" s="9" t="s">
        <v>353</v>
      </c>
    </row>
    <row r="2" ht="29.1" customHeight="1" spans="1:17">
      <c r="A2" s="10" t="s">
        <v>811</v>
      </c>
      <c r="B2" s="10" t="s">
        <v>812</v>
      </c>
      <c r="C2" s="10" t="s">
        <v>471</v>
      </c>
      <c r="D2" s="10" t="s">
        <v>813</v>
      </c>
      <c r="E2" s="11">
        <v>44855.1840277778</v>
      </c>
      <c r="F2" s="10" t="s">
        <v>471</v>
      </c>
      <c r="G2" s="10" t="s">
        <v>472</v>
      </c>
      <c r="H2" s="10" t="s">
        <v>378</v>
      </c>
      <c r="I2" s="10" t="s">
        <v>564</v>
      </c>
      <c r="J2" s="10" t="s">
        <v>814</v>
      </c>
      <c r="K2" s="10" t="s">
        <v>398</v>
      </c>
      <c r="L2" s="10" t="s">
        <v>361</v>
      </c>
      <c r="M2" s="10" t="s">
        <v>362</v>
      </c>
      <c r="N2" s="10"/>
      <c r="O2" s="10"/>
      <c r="P2" s="10"/>
      <c r="Q2" s="10"/>
    </row>
    <row r="3" ht="29.1" customHeight="1" spans="1:17">
      <c r="A3" s="10" t="s">
        <v>815</v>
      </c>
      <c r="B3" s="10" t="s">
        <v>816</v>
      </c>
      <c r="C3" s="10" t="s">
        <v>358</v>
      </c>
      <c r="D3" s="10" t="s">
        <v>136</v>
      </c>
      <c r="E3" s="11">
        <v>44857.9513888889</v>
      </c>
      <c r="F3" s="10" t="s">
        <v>637</v>
      </c>
      <c r="G3" s="10" t="s">
        <v>448</v>
      </c>
      <c r="H3" s="10" t="s">
        <v>378</v>
      </c>
      <c r="I3" s="10" t="s">
        <v>564</v>
      </c>
      <c r="J3" s="10" t="s">
        <v>814</v>
      </c>
      <c r="K3" s="10" t="s">
        <v>398</v>
      </c>
      <c r="L3" s="10" t="s">
        <v>361</v>
      </c>
      <c r="M3" s="10" t="s">
        <v>362</v>
      </c>
      <c r="N3" s="10"/>
      <c r="O3" s="10"/>
      <c r="P3" s="10"/>
      <c r="Q3" s="10"/>
    </row>
    <row r="4" ht="29.1" customHeight="1" spans="1:17">
      <c r="A4" s="10" t="s">
        <v>817</v>
      </c>
      <c r="B4" s="10" t="s">
        <v>818</v>
      </c>
      <c r="C4" s="10" t="s">
        <v>394</v>
      </c>
      <c r="D4" s="10" t="s">
        <v>813</v>
      </c>
      <c r="E4" s="11">
        <v>44868.9944444444</v>
      </c>
      <c r="F4" s="10" t="s">
        <v>394</v>
      </c>
      <c r="G4" s="10" t="s">
        <v>819</v>
      </c>
      <c r="H4" s="10" t="s">
        <v>378</v>
      </c>
      <c r="I4" s="10" t="s">
        <v>564</v>
      </c>
      <c r="J4" s="10" t="s">
        <v>820</v>
      </c>
      <c r="K4" s="10" t="s">
        <v>814</v>
      </c>
      <c r="L4" s="10" t="s">
        <v>398</v>
      </c>
      <c r="M4" s="10" t="s">
        <v>361</v>
      </c>
      <c r="N4" s="10" t="s">
        <v>362</v>
      </c>
      <c r="O4" s="10" t="s">
        <v>821</v>
      </c>
      <c r="P4" s="10"/>
      <c r="Q4" s="10"/>
    </row>
    <row r="5" ht="42.95" customHeight="1" spans="1:17">
      <c r="A5" s="10" t="s">
        <v>822</v>
      </c>
      <c r="B5" s="10" t="s">
        <v>823</v>
      </c>
      <c r="C5" s="10" t="s">
        <v>477</v>
      </c>
      <c r="D5" s="10" t="s">
        <v>136</v>
      </c>
      <c r="E5" s="11">
        <v>44854.4798611111</v>
      </c>
      <c r="F5" s="10" t="s">
        <v>824</v>
      </c>
      <c r="G5" s="10" t="s">
        <v>465</v>
      </c>
      <c r="H5" s="10" t="s">
        <v>378</v>
      </c>
      <c r="I5" s="10" t="s">
        <v>564</v>
      </c>
      <c r="J5" s="10" t="s">
        <v>814</v>
      </c>
      <c r="K5" s="10" t="s">
        <v>398</v>
      </c>
      <c r="L5" s="10" t="s">
        <v>361</v>
      </c>
      <c r="M5" s="10" t="s">
        <v>825</v>
      </c>
      <c r="N5" s="10" t="s">
        <v>362</v>
      </c>
      <c r="O5" s="10" t="s">
        <v>541</v>
      </c>
      <c r="P5" s="10"/>
      <c r="Q5" s="10"/>
    </row>
    <row r="6" ht="29.1" customHeight="1" spans="1:17">
      <c r="A6" s="10" t="s">
        <v>826</v>
      </c>
      <c r="B6" s="10" t="s">
        <v>827</v>
      </c>
      <c r="C6" s="10" t="s">
        <v>511</v>
      </c>
      <c r="D6" s="10" t="s">
        <v>813</v>
      </c>
      <c r="E6" s="11">
        <v>44877.20625</v>
      </c>
      <c r="F6" s="10" t="s">
        <v>511</v>
      </c>
      <c r="G6" s="10" t="s">
        <v>614</v>
      </c>
      <c r="H6" s="10" t="s">
        <v>378</v>
      </c>
      <c r="I6" s="10" t="s">
        <v>382</v>
      </c>
      <c r="J6" s="10" t="s">
        <v>814</v>
      </c>
      <c r="K6" s="10" t="s">
        <v>828</v>
      </c>
      <c r="L6" s="10" t="s">
        <v>361</v>
      </c>
      <c r="M6" s="10" t="s">
        <v>362</v>
      </c>
      <c r="N6" s="10"/>
      <c r="O6" s="10"/>
      <c r="P6" s="10"/>
      <c r="Q6" s="10"/>
    </row>
    <row r="7" ht="29.1" customHeight="1" spans="1:17">
      <c r="A7" s="10" t="s">
        <v>409</v>
      </c>
      <c r="B7" s="10" t="s">
        <v>410</v>
      </c>
      <c r="C7" s="10" t="s">
        <v>411</v>
      </c>
      <c r="D7" s="10" t="s">
        <v>136</v>
      </c>
      <c r="E7" s="11">
        <v>44841.1493055556</v>
      </c>
      <c r="F7" s="10" t="s">
        <v>412</v>
      </c>
      <c r="G7" s="10" t="s">
        <v>413</v>
      </c>
      <c r="H7" s="10" t="s">
        <v>829</v>
      </c>
      <c r="I7" s="10" t="s">
        <v>382</v>
      </c>
      <c r="J7" s="10" t="s">
        <v>398</v>
      </c>
      <c r="K7" s="10" t="s">
        <v>361</v>
      </c>
      <c r="L7" s="10" t="s">
        <v>414</v>
      </c>
      <c r="M7" s="10" t="s">
        <v>362</v>
      </c>
      <c r="N7" s="10" t="s">
        <v>821</v>
      </c>
      <c r="O7" s="10" t="s">
        <v>541</v>
      </c>
      <c r="P7" s="10" t="s">
        <v>830</v>
      </c>
      <c r="Q7" s="10" t="s">
        <v>831</v>
      </c>
    </row>
    <row r="8" ht="29.1" customHeight="1" spans="1:17">
      <c r="A8" s="10" t="s">
        <v>832</v>
      </c>
      <c r="B8" s="10" t="s">
        <v>833</v>
      </c>
      <c r="C8" s="10" t="s">
        <v>427</v>
      </c>
      <c r="D8" s="10" t="s">
        <v>813</v>
      </c>
      <c r="E8" s="11">
        <v>44879.2090277778</v>
      </c>
      <c r="F8" s="10" t="s">
        <v>427</v>
      </c>
      <c r="G8" s="10" t="s">
        <v>424</v>
      </c>
      <c r="H8" s="10" t="s">
        <v>378</v>
      </c>
      <c r="I8" s="10" t="s">
        <v>382</v>
      </c>
      <c r="J8" s="10" t="s">
        <v>834</v>
      </c>
      <c r="K8" s="10" t="s">
        <v>398</v>
      </c>
      <c r="L8" s="10" t="s">
        <v>361</v>
      </c>
      <c r="M8" s="10" t="s">
        <v>362</v>
      </c>
      <c r="N8" s="10" t="s">
        <v>835</v>
      </c>
      <c r="O8" s="10"/>
      <c r="P8" s="10"/>
      <c r="Q8" s="10"/>
    </row>
    <row r="9" ht="29.1" customHeight="1" spans="1:17">
      <c r="A9" s="10" t="s">
        <v>836</v>
      </c>
      <c r="B9" s="10" t="s">
        <v>837</v>
      </c>
      <c r="C9" s="10" t="s">
        <v>358</v>
      </c>
      <c r="D9" s="10" t="s">
        <v>813</v>
      </c>
      <c r="E9" s="11">
        <v>44880.3763888889</v>
      </c>
      <c r="F9" s="10" t="s">
        <v>358</v>
      </c>
      <c r="G9" s="10" t="s">
        <v>838</v>
      </c>
      <c r="H9" s="10" t="s">
        <v>378</v>
      </c>
      <c r="I9" s="10" t="s">
        <v>564</v>
      </c>
      <c r="J9" s="10" t="s">
        <v>814</v>
      </c>
      <c r="K9" s="10" t="s">
        <v>398</v>
      </c>
      <c r="L9" s="10" t="s">
        <v>361</v>
      </c>
      <c r="M9" s="10" t="s">
        <v>362</v>
      </c>
      <c r="N9" s="10" t="s">
        <v>839</v>
      </c>
      <c r="O9" s="10"/>
      <c r="P9" s="10"/>
      <c r="Q9" s="10"/>
    </row>
    <row r="10" ht="29.1" customHeight="1" spans="1:17">
      <c r="A10" s="10" t="s">
        <v>840</v>
      </c>
      <c r="B10" s="10" t="s">
        <v>841</v>
      </c>
      <c r="C10" s="10" t="s">
        <v>372</v>
      </c>
      <c r="D10" s="10" t="s">
        <v>813</v>
      </c>
      <c r="E10" s="11">
        <v>44875.0486111111</v>
      </c>
      <c r="F10" s="10" t="s">
        <v>372</v>
      </c>
      <c r="G10" s="10"/>
      <c r="H10" s="10" t="s">
        <v>364</v>
      </c>
      <c r="I10" s="10" t="s">
        <v>382</v>
      </c>
      <c r="J10" s="10" t="s">
        <v>814</v>
      </c>
      <c r="K10" s="10" t="s">
        <v>398</v>
      </c>
      <c r="L10" s="10" t="s">
        <v>389</v>
      </c>
      <c r="M10" s="10" t="s">
        <v>361</v>
      </c>
      <c r="N10" s="10" t="s">
        <v>362</v>
      </c>
      <c r="O10" s="10" t="s">
        <v>835</v>
      </c>
      <c r="P10" s="10" t="s">
        <v>71</v>
      </c>
      <c r="Q10" s="10"/>
    </row>
    <row r="11" ht="29.1" customHeight="1" spans="1:17">
      <c r="A11" s="10" t="s">
        <v>842</v>
      </c>
      <c r="B11" s="10" t="s">
        <v>843</v>
      </c>
      <c r="C11" s="10" t="s">
        <v>477</v>
      </c>
      <c r="D11" s="10" t="s">
        <v>813</v>
      </c>
      <c r="E11" s="11">
        <v>44878.3555555556</v>
      </c>
      <c r="F11" s="10" t="s">
        <v>739</v>
      </c>
      <c r="G11" s="10" t="s">
        <v>614</v>
      </c>
      <c r="H11" s="10" t="s">
        <v>378</v>
      </c>
      <c r="I11" s="10" t="s">
        <v>564</v>
      </c>
      <c r="J11" s="10" t="s">
        <v>814</v>
      </c>
      <c r="K11" s="10" t="s">
        <v>398</v>
      </c>
      <c r="L11" s="10" t="s">
        <v>361</v>
      </c>
      <c r="M11" s="10" t="s">
        <v>362</v>
      </c>
      <c r="N11" s="10"/>
      <c r="O11" s="10"/>
      <c r="P11" s="10"/>
      <c r="Q11" s="10"/>
    </row>
    <row r="12" ht="29.1" customHeight="1" spans="1:17">
      <c r="A12" s="10" t="s">
        <v>844</v>
      </c>
      <c r="B12" s="10" t="s">
        <v>845</v>
      </c>
      <c r="C12" s="10" t="s">
        <v>358</v>
      </c>
      <c r="D12" s="10" t="s">
        <v>813</v>
      </c>
      <c r="E12" s="11">
        <v>44880.39375</v>
      </c>
      <c r="F12" s="10" t="s">
        <v>824</v>
      </c>
      <c r="G12" s="10" t="s">
        <v>846</v>
      </c>
      <c r="H12" s="10" t="s">
        <v>378</v>
      </c>
      <c r="I12" s="10" t="s">
        <v>363</v>
      </c>
      <c r="J12" s="10" t="s">
        <v>814</v>
      </c>
      <c r="K12" s="10" t="s">
        <v>398</v>
      </c>
      <c r="L12" s="10" t="s">
        <v>361</v>
      </c>
      <c r="M12" s="10" t="s">
        <v>847</v>
      </c>
      <c r="N12" s="10" t="s">
        <v>362</v>
      </c>
      <c r="O12" s="10" t="s">
        <v>839</v>
      </c>
      <c r="P12" s="10"/>
      <c r="Q12" s="10"/>
    </row>
    <row r="13" ht="29.1" customHeight="1" spans="1:17">
      <c r="A13" s="10" t="s">
        <v>848</v>
      </c>
      <c r="B13" s="10" t="s">
        <v>849</v>
      </c>
      <c r="C13" s="10" t="s">
        <v>358</v>
      </c>
      <c r="D13" s="10" t="s">
        <v>813</v>
      </c>
      <c r="E13" s="11">
        <v>44881.0916666667</v>
      </c>
      <c r="F13" s="10" t="s">
        <v>850</v>
      </c>
      <c r="G13" s="10" t="s">
        <v>237</v>
      </c>
      <c r="H13" s="10" t="s">
        <v>378</v>
      </c>
      <c r="I13" s="10" t="s">
        <v>382</v>
      </c>
      <c r="J13" s="10" t="s">
        <v>398</v>
      </c>
      <c r="K13" s="10" t="s">
        <v>361</v>
      </c>
      <c r="L13" s="10" t="s">
        <v>362</v>
      </c>
      <c r="M13" s="10"/>
      <c r="N13" s="10"/>
      <c r="O13" s="10"/>
      <c r="P13" s="10"/>
      <c r="Q13" s="10"/>
    </row>
    <row r="14" ht="29.1" customHeight="1" spans="1:17">
      <c r="A14" s="10" t="s">
        <v>851</v>
      </c>
      <c r="B14" s="10" t="s">
        <v>852</v>
      </c>
      <c r="C14" s="10" t="s">
        <v>358</v>
      </c>
      <c r="D14" s="10" t="s">
        <v>136</v>
      </c>
      <c r="E14" s="11">
        <v>44877.1305555556</v>
      </c>
      <c r="F14" s="10" t="s">
        <v>824</v>
      </c>
      <c r="G14" s="10" t="s">
        <v>445</v>
      </c>
      <c r="H14" s="10" t="s">
        <v>378</v>
      </c>
      <c r="I14" s="10" t="s">
        <v>382</v>
      </c>
      <c r="J14" s="10" t="s">
        <v>814</v>
      </c>
      <c r="K14" s="10" t="s">
        <v>398</v>
      </c>
      <c r="L14" s="10" t="s">
        <v>361</v>
      </c>
      <c r="M14" s="10" t="s">
        <v>362</v>
      </c>
      <c r="N14" s="10" t="s">
        <v>853</v>
      </c>
      <c r="O14" s="10" t="s">
        <v>839</v>
      </c>
      <c r="P14" s="10"/>
      <c r="Q14" s="10"/>
    </row>
    <row r="15" ht="29.1" customHeight="1" spans="1:17">
      <c r="A15" s="10" t="s">
        <v>854</v>
      </c>
      <c r="B15" s="10" t="s">
        <v>855</v>
      </c>
      <c r="C15" s="10" t="s">
        <v>427</v>
      </c>
      <c r="D15" s="10" t="s">
        <v>813</v>
      </c>
      <c r="E15" s="11">
        <v>44880.1361111111</v>
      </c>
      <c r="F15" s="10" t="s">
        <v>736</v>
      </c>
      <c r="G15" s="10" t="s">
        <v>424</v>
      </c>
      <c r="H15" s="10" t="s">
        <v>378</v>
      </c>
      <c r="I15" s="10" t="s">
        <v>382</v>
      </c>
      <c r="J15" s="10" t="s">
        <v>834</v>
      </c>
      <c r="K15" s="10" t="s">
        <v>398</v>
      </c>
      <c r="L15" s="10" t="s">
        <v>361</v>
      </c>
      <c r="M15" s="10" t="s">
        <v>362</v>
      </c>
      <c r="N15" s="10" t="s">
        <v>57</v>
      </c>
      <c r="O15" s="10"/>
      <c r="P15" s="10"/>
      <c r="Q15" s="10"/>
    </row>
    <row r="16" ht="29.1" customHeight="1" spans="1:17">
      <c r="A16" s="10" t="s">
        <v>856</v>
      </c>
      <c r="B16" s="10" t="s">
        <v>857</v>
      </c>
      <c r="C16" s="10" t="s">
        <v>623</v>
      </c>
      <c r="D16" s="10" t="s">
        <v>136</v>
      </c>
      <c r="E16" s="11">
        <v>44867.0784722222</v>
      </c>
      <c r="F16" s="10" t="s">
        <v>858</v>
      </c>
      <c r="G16" s="10" t="s">
        <v>624</v>
      </c>
      <c r="H16" s="10"/>
      <c r="I16" s="10" t="s">
        <v>743</v>
      </c>
      <c r="J16" s="10" t="s">
        <v>859</v>
      </c>
      <c r="K16" s="10" t="s">
        <v>361</v>
      </c>
      <c r="L16" s="10" t="s">
        <v>624</v>
      </c>
      <c r="M16" s="10" t="s">
        <v>860</v>
      </c>
      <c r="N16" s="10" t="s">
        <v>362</v>
      </c>
      <c r="O16" s="10" t="s">
        <v>861</v>
      </c>
      <c r="P16" s="10" t="s">
        <v>862</v>
      </c>
      <c r="Q16" s="10"/>
    </row>
    <row r="17" ht="29.1" customHeight="1" spans="1:17">
      <c r="A17" s="10" t="s">
        <v>863</v>
      </c>
      <c r="B17" s="10" t="s">
        <v>864</v>
      </c>
      <c r="C17" s="10" t="s">
        <v>623</v>
      </c>
      <c r="D17" s="10" t="s">
        <v>813</v>
      </c>
      <c r="E17" s="11">
        <v>44855.0527777778</v>
      </c>
      <c r="F17" s="10" t="s">
        <v>865</v>
      </c>
      <c r="G17" s="10" t="s">
        <v>624</v>
      </c>
      <c r="H17" s="10"/>
      <c r="I17" s="10" t="s">
        <v>743</v>
      </c>
      <c r="J17" s="10" t="s">
        <v>859</v>
      </c>
      <c r="K17" s="10" t="s">
        <v>361</v>
      </c>
      <c r="L17" s="10" t="s">
        <v>624</v>
      </c>
      <c r="M17" s="10" t="s">
        <v>362</v>
      </c>
      <c r="N17" s="10" t="s">
        <v>861</v>
      </c>
      <c r="O17" s="10" t="s">
        <v>862</v>
      </c>
      <c r="P17" s="10"/>
      <c r="Q17" s="10"/>
    </row>
    <row r="18" ht="29.1" customHeight="1" spans="1:17">
      <c r="A18" s="10" t="s">
        <v>866</v>
      </c>
      <c r="B18" s="10" t="s">
        <v>867</v>
      </c>
      <c r="C18" s="10" t="s">
        <v>477</v>
      </c>
      <c r="D18" s="10" t="s">
        <v>813</v>
      </c>
      <c r="E18" s="11">
        <v>44878.4444444444</v>
      </c>
      <c r="F18" s="10" t="s">
        <v>753</v>
      </c>
      <c r="G18" s="10" t="s">
        <v>237</v>
      </c>
      <c r="H18" s="10" t="s">
        <v>378</v>
      </c>
      <c r="I18" s="10" t="s">
        <v>564</v>
      </c>
      <c r="J18" s="10" t="s">
        <v>814</v>
      </c>
      <c r="K18" s="10" t="s">
        <v>398</v>
      </c>
      <c r="L18" s="10" t="s">
        <v>361</v>
      </c>
      <c r="M18" s="10" t="s">
        <v>362</v>
      </c>
      <c r="N18" s="10" t="s">
        <v>839</v>
      </c>
      <c r="O18" s="10"/>
      <c r="P18" s="10"/>
      <c r="Q18" s="10"/>
    </row>
    <row r="19" ht="42.95" customHeight="1" spans="1:17">
      <c r="A19" s="10" t="s">
        <v>868</v>
      </c>
      <c r="B19" s="10" t="s">
        <v>869</v>
      </c>
      <c r="C19" s="10" t="s">
        <v>423</v>
      </c>
      <c r="D19" s="10" t="s">
        <v>136</v>
      </c>
      <c r="E19" s="11">
        <v>44875.0381944444</v>
      </c>
      <c r="F19" s="10" t="s">
        <v>858</v>
      </c>
      <c r="G19" s="10" t="s">
        <v>424</v>
      </c>
      <c r="H19" s="10" t="s">
        <v>364</v>
      </c>
      <c r="I19" s="10" t="s">
        <v>382</v>
      </c>
      <c r="J19" s="10" t="s">
        <v>814</v>
      </c>
      <c r="K19" s="10" t="s">
        <v>398</v>
      </c>
      <c r="L19" s="10" t="s">
        <v>389</v>
      </c>
      <c r="M19" s="10" t="s">
        <v>361</v>
      </c>
      <c r="N19" s="10" t="s">
        <v>362</v>
      </c>
      <c r="O19" s="10" t="s">
        <v>71</v>
      </c>
      <c r="P19" s="10"/>
      <c r="Q19" s="10"/>
    </row>
    <row r="20" ht="42.95" customHeight="1" spans="1:17">
      <c r="A20" s="10" t="s">
        <v>870</v>
      </c>
      <c r="B20" s="10" t="s">
        <v>871</v>
      </c>
      <c r="C20" s="10" t="s">
        <v>372</v>
      </c>
      <c r="D20" s="10" t="s">
        <v>813</v>
      </c>
      <c r="E20" s="11">
        <v>44872.0958333333</v>
      </c>
      <c r="F20" s="10" t="s">
        <v>372</v>
      </c>
      <c r="G20" s="10" t="s">
        <v>182</v>
      </c>
      <c r="H20" s="10" t="s">
        <v>364</v>
      </c>
      <c r="I20" s="10" t="s">
        <v>382</v>
      </c>
      <c r="J20" s="10" t="s">
        <v>834</v>
      </c>
      <c r="K20" s="10" t="s">
        <v>398</v>
      </c>
      <c r="L20" s="10" t="s">
        <v>361</v>
      </c>
      <c r="M20" s="10" t="s">
        <v>362</v>
      </c>
      <c r="N20" s="10"/>
      <c r="O20" s="10"/>
      <c r="P20" s="10"/>
      <c r="Q20" s="10"/>
    </row>
    <row r="21" ht="29.1" customHeight="1" spans="1:17">
      <c r="A21" s="10" t="s">
        <v>872</v>
      </c>
      <c r="B21" s="10" t="s">
        <v>873</v>
      </c>
      <c r="C21" s="10" t="s">
        <v>358</v>
      </c>
      <c r="D21" s="10" t="s">
        <v>813</v>
      </c>
      <c r="E21" s="11">
        <v>44880.3770833333</v>
      </c>
      <c r="F21" s="10" t="s">
        <v>358</v>
      </c>
      <c r="G21" s="10" t="s">
        <v>838</v>
      </c>
      <c r="H21" s="10" t="s">
        <v>378</v>
      </c>
      <c r="I21" s="10" t="s">
        <v>564</v>
      </c>
      <c r="J21" s="10" t="s">
        <v>814</v>
      </c>
      <c r="K21" s="10" t="s">
        <v>398</v>
      </c>
      <c r="L21" s="10" t="s">
        <v>361</v>
      </c>
      <c r="M21" s="10" t="s">
        <v>362</v>
      </c>
      <c r="N21" s="10" t="s">
        <v>839</v>
      </c>
      <c r="O21" s="10"/>
      <c r="P21" s="10"/>
      <c r="Q21" s="10"/>
    </row>
    <row r="22" ht="29.1" customHeight="1" spans="1:17">
      <c r="A22" s="10" t="s">
        <v>874</v>
      </c>
      <c r="B22" s="10" t="s">
        <v>875</v>
      </c>
      <c r="C22" s="10" t="s">
        <v>427</v>
      </c>
      <c r="D22" s="10" t="s">
        <v>813</v>
      </c>
      <c r="E22" s="11">
        <v>44880.1409722222</v>
      </c>
      <c r="F22" s="10" t="s">
        <v>736</v>
      </c>
      <c r="G22" s="10" t="s">
        <v>424</v>
      </c>
      <c r="H22" s="10" t="s">
        <v>378</v>
      </c>
      <c r="I22" s="10" t="s">
        <v>382</v>
      </c>
      <c r="J22" s="10" t="s">
        <v>834</v>
      </c>
      <c r="K22" s="10" t="s">
        <v>398</v>
      </c>
      <c r="L22" s="10" t="s">
        <v>361</v>
      </c>
      <c r="M22" s="10" t="s">
        <v>362</v>
      </c>
      <c r="N22" s="10" t="s">
        <v>57</v>
      </c>
      <c r="O22" s="10"/>
      <c r="P22" s="10"/>
      <c r="Q22" s="10"/>
    </row>
    <row r="23" ht="29.1" customHeight="1" spans="1:17">
      <c r="A23" s="10" t="s">
        <v>876</v>
      </c>
      <c r="B23" s="10" t="s">
        <v>877</v>
      </c>
      <c r="C23" s="10" t="s">
        <v>477</v>
      </c>
      <c r="D23" s="10" t="s">
        <v>813</v>
      </c>
      <c r="E23" s="11">
        <v>44878.3979166667</v>
      </c>
      <c r="F23" s="10" t="s">
        <v>773</v>
      </c>
      <c r="G23" s="10" t="s">
        <v>237</v>
      </c>
      <c r="H23" s="10" t="s">
        <v>378</v>
      </c>
      <c r="I23" s="10" t="s">
        <v>564</v>
      </c>
      <c r="J23" s="10" t="s">
        <v>814</v>
      </c>
      <c r="K23" s="10" t="s">
        <v>398</v>
      </c>
      <c r="L23" s="10" t="s">
        <v>361</v>
      </c>
      <c r="M23" s="10" t="s">
        <v>362</v>
      </c>
      <c r="N23" s="10" t="s">
        <v>71</v>
      </c>
      <c r="O23" s="10"/>
      <c r="P23" s="10"/>
      <c r="Q23" s="10"/>
    </row>
    <row r="24" ht="29.1" customHeight="1" spans="1:17">
      <c r="A24" s="10" t="s">
        <v>878</v>
      </c>
      <c r="B24" s="10" t="s">
        <v>879</v>
      </c>
      <c r="C24" s="10" t="s">
        <v>394</v>
      </c>
      <c r="D24" s="10" t="s">
        <v>813</v>
      </c>
      <c r="E24" s="11">
        <v>44869.1034722222</v>
      </c>
      <c r="F24" s="10" t="s">
        <v>394</v>
      </c>
      <c r="G24" s="10" t="s">
        <v>614</v>
      </c>
      <c r="H24" s="10" t="s">
        <v>378</v>
      </c>
      <c r="I24" s="10" t="s">
        <v>564</v>
      </c>
      <c r="J24" s="10" t="s">
        <v>820</v>
      </c>
      <c r="K24" s="10" t="s">
        <v>814</v>
      </c>
      <c r="L24" s="10" t="s">
        <v>398</v>
      </c>
      <c r="M24" s="10" t="s">
        <v>361</v>
      </c>
      <c r="N24" s="10" t="s">
        <v>362</v>
      </c>
      <c r="O24" s="10" t="s">
        <v>821</v>
      </c>
      <c r="P24" s="10" t="s">
        <v>880</v>
      </c>
      <c r="Q24" s="10"/>
    </row>
    <row r="25" ht="29.1" customHeight="1" spans="1:17">
      <c r="A25" s="10" t="s">
        <v>881</v>
      </c>
      <c r="B25" s="10" t="s">
        <v>882</v>
      </c>
      <c r="C25" s="10" t="s">
        <v>477</v>
      </c>
      <c r="D25" s="10" t="s">
        <v>813</v>
      </c>
      <c r="E25" s="11">
        <v>44881.1541666667</v>
      </c>
      <c r="F25" s="10" t="s">
        <v>736</v>
      </c>
      <c r="G25" s="10" t="s">
        <v>456</v>
      </c>
      <c r="H25" s="10" t="s">
        <v>378</v>
      </c>
      <c r="I25" s="10" t="s">
        <v>564</v>
      </c>
      <c r="J25" s="10" t="s">
        <v>814</v>
      </c>
      <c r="K25" s="10" t="s">
        <v>398</v>
      </c>
      <c r="L25" s="10" t="s">
        <v>361</v>
      </c>
      <c r="M25" s="10" t="s">
        <v>362</v>
      </c>
      <c r="N25" s="10" t="s">
        <v>839</v>
      </c>
      <c r="O25" s="10"/>
      <c r="P25" s="10"/>
      <c r="Q25" s="10"/>
    </row>
    <row r="26" ht="29.1" customHeight="1" spans="1:17">
      <c r="A26" s="10" t="s">
        <v>883</v>
      </c>
      <c r="B26" s="10" t="s">
        <v>884</v>
      </c>
      <c r="C26" s="10" t="s">
        <v>442</v>
      </c>
      <c r="D26" s="10" t="s">
        <v>813</v>
      </c>
      <c r="E26" s="11">
        <v>44873.8326388889</v>
      </c>
      <c r="F26" s="10" t="s">
        <v>442</v>
      </c>
      <c r="G26" s="10" t="s">
        <v>377</v>
      </c>
      <c r="H26" s="10" t="s">
        <v>378</v>
      </c>
      <c r="I26" s="10" t="s">
        <v>564</v>
      </c>
      <c r="J26" s="10" t="s">
        <v>820</v>
      </c>
      <c r="K26" s="10" t="s">
        <v>398</v>
      </c>
      <c r="L26" s="10" t="s">
        <v>361</v>
      </c>
      <c r="M26" s="10" t="s">
        <v>758</v>
      </c>
      <c r="N26" s="10" t="s">
        <v>362</v>
      </c>
      <c r="O26" s="10" t="s">
        <v>885</v>
      </c>
      <c r="P26" s="10" t="s">
        <v>886</v>
      </c>
      <c r="Q26" s="10"/>
    </row>
    <row r="27" ht="29.1" customHeight="1" spans="1:17">
      <c r="A27" s="10" t="s">
        <v>887</v>
      </c>
      <c r="B27" s="10" t="s">
        <v>888</v>
      </c>
      <c r="C27" s="10" t="s">
        <v>442</v>
      </c>
      <c r="D27" s="10" t="s">
        <v>813</v>
      </c>
      <c r="E27" s="11">
        <v>44873.8305555556</v>
      </c>
      <c r="F27" s="10" t="s">
        <v>442</v>
      </c>
      <c r="G27" s="10" t="s">
        <v>377</v>
      </c>
      <c r="H27" s="10" t="s">
        <v>378</v>
      </c>
      <c r="I27" s="10" t="s">
        <v>564</v>
      </c>
      <c r="J27" s="10" t="s">
        <v>820</v>
      </c>
      <c r="K27" s="10" t="s">
        <v>398</v>
      </c>
      <c r="L27" s="10" t="s">
        <v>361</v>
      </c>
      <c r="M27" s="10" t="s">
        <v>758</v>
      </c>
      <c r="N27" s="10" t="s">
        <v>362</v>
      </c>
      <c r="O27" s="10" t="s">
        <v>885</v>
      </c>
      <c r="P27" s="10" t="s">
        <v>886</v>
      </c>
      <c r="Q27" s="10"/>
    </row>
    <row r="28" ht="29.1" customHeight="1" spans="1:17">
      <c r="A28" s="10" t="s">
        <v>889</v>
      </c>
      <c r="B28" s="10" t="s">
        <v>890</v>
      </c>
      <c r="C28" s="10" t="s">
        <v>394</v>
      </c>
      <c r="D28" s="10" t="s">
        <v>813</v>
      </c>
      <c r="E28" s="11">
        <v>44876.1861111111</v>
      </c>
      <c r="F28" s="10" t="s">
        <v>891</v>
      </c>
      <c r="G28" s="10" t="s">
        <v>222</v>
      </c>
      <c r="H28" s="10" t="s">
        <v>378</v>
      </c>
      <c r="I28" s="10" t="s">
        <v>564</v>
      </c>
      <c r="J28" s="10" t="s">
        <v>820</v>
      </c>
      <c r="K28" s="10" t="s">
        <v>814</v>
      </c>
      <c r="L28" s="10" t="s">
        <v>398</v>
      </c>
      <c r="M28" s="10" t="s">
        <v>361</v>
      </c>
      <c r="N28" s="10" t="s">
        <v>362</v>
      </c>
      <c r="O28" s="10" t="s">
        <v>821</v>
      </c>
      <c r="P28" s="10" t="s">
        <v>880</v>
      </c>
      <c r="Q28" s="10"/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92" sqref="G92"/>
    </sheetView>
  </sheetViews>
  <sheetFormatPr defaultColWidth="9.14285714285714" defaultRowHeight="16.5"/>
  <cols>
    <col min="1" max="1" width="23.9714285714286" style="1" customWidth="1"/>
    <col min="2" max="2" width="41.2952380952381" style="1" customWidth="1"/>
    <col min="3" max="3" width="13.3809523809524" style="1" customWidth="1"/>
    <col min="4" max="4" width="8.28571428571429" style="1" customWidth="1"/>
    <col min="5" max="5" width="9.14285714285714" style="1"/>
    <col min="6" max="6" width="19.5714285714286" style="2" customWidth="1"/>
    <col min="7" max="7" width="16.4285714285714" style="1" customWidth="1"/>
    <col min="8" max="8" width="14.8095238095238" style="3" customWidth="1"/>
    <col min="9" max="10" width="16.4285714285714" style="1" customWidth="1"/>
    <col min="11" max="16384" width="9.14285714285714" style="1"/>
  </cols>
  <sheetData>
    <row r="1" spans="1:10">
      <c r="A1" s="4" t="s">
        <v>347</v>
      </c>
      <c r="B1" s="4" t="s">
        <v>348</v>
      </c>
      <c r="C1" s="4" t="s">
        <v>349</v>
      </c>
      <c r="D1" s="4" t="s">
        <v>354</v>
      </c>
      <c r="E1" s="4" t="s">
        <v>350</v>
      </c>
      <c r="F1" s="4" t="s">
        <v>809</v>
      </c>
      <c r="G1" s="4" t="s">
        <v>351</v>
      </c>
      <c r="H1" s="4" t="s">
        <v>892</v>
      </c>
      <c r="I1" s="4" t="s">
        <v>893</v>
      </c>
      <c r="J1" s="4" t="s">
        <v>894</v>
      </c>
    </row>
    <row r="2" ht="33" spans="1:10">
      <c r="A2" s="5" t="s">
        <v>895</v>
      </c>
      <c r="B2" s="5" t="s">
        <v>896</v>
      </c>
      <c r="C2" s="5" t="s">
        <v>897</v>
      </c>
      <c r="D2" s="5" t="s">
        <v>898</v>
      </c>
      <c r="E2" s="5" t="s">
        <v>395</v>
      </c>
      <c r="F2" s="6">
        <v>45038.8631944444</v>
      </c>
      <c r="G2" s="5" t="s">
        <v>899</v>
      </c>
      <c r="H2" s="5" t="s">
        <v>186</v>
      </c>
      <c r="I2" s="8"/>
      <c r="J2" s="8"/>
    </row>
    <row r="3" ht="33" spans="1:10">
      <c r="A3" s="5" t="s">
        <v>53</v>
      </c>
      <c r="B3" s="5" t="s">
        <v>54</v>
      </c>
      <c r="C3" s="5" t="s">
        <v>900</v>
      </c>
      <c r="D3" s="5" t="s">
        <v>55</v>
      </c>
      <c r="E3" s="5" t="s">
        <v>395</v>
      </c>
      <c r="F3" s="6">
        <v>45054.0756944444</v>
      </c>
      <c r="G3" s="5" t="s">
        <v>900</v>
      </c>
      <c r="H3" s="5" t="s">
        <v>57</v>
      </c>
      <c r="I3" s="7" t="s">
        <v>901</v>
      </c>
      <c r="J3" s="8"/>
    </row>
    <row r="4" ht="33" spans="1:10">
      <c r="A4" s="5" t="s">
        <v>902</v>
      </c>
      <c r="B4" s="5" t="s">
        <v>903</v>
      </c>
      <c r="C4" s="5" t="s">
        <v>904</v>
      </c>
      <c r="D4" s="5" t="s">
        <v>55</v>
      </c>
      <c r="E4" s="5" t="s">
        <v>813</v>
      </c>
      <c r="F4" s="6">
        <v>45021.9638888889</v>
      </c>
      <c r="G4" s="5" t="s">
        <v>905</v>
      </c>
      <c r="H4" s="5" t="s">
        <v>57</v>
      </c>
      <c r="I4" s="7" t="s">
        <v>901</v>
      </c>
      <c r="J4" s="8"/>
    </row>
    <row r="5" ht="33" spans="1:10">
      <c r="A5" s="5" t="s">
        <v>183</v>
      </c>
      <c r="B5" s="5" t="s">
        <v>184</v>
      </c>
      <c r="C5" s="5" t="s">
        <v>897</v>
      </c>
      <c r="D5" s="5" t="s">
        <v>55</v>
      </c>
      <c r="E5" s="5" t="s">
        <v>136</v>
      </c>
      <c r="F5" s="6">
        <v>45015.9604166667</v>
      </c>
      <c r="G5" s="5" t="s">
        <v>897</v>
      </c>
      <c r="H5" s="5" t="s">
        <v>186</v>
      </c>
      <c r="I5" s="8"/>
      <c r="J5" s="8"/>
    </row>
    <row r="6" ht="49.5" spans="1:10">
      <c r="A6" s="5" t="s">
        <v>906</v>
      </c>
      <c r="B6" s="5" t="s">
        <v>907</v>
      </c>
      <c r="C6" s="5" t="s">
        <v>897</v>
      </c>
      <c r="D6" s="5" t="s">
        <v>55</v>
      </c>
      <c r="E6" s="5" t="s">
        <v>629</v>
      </c>
      <c r="F6" s="6">
        <v>45002.3</v>
      </c>
      <c r="G6" s="5" t="s">
        <v>897</v>
      </c>
      <c r="H6" s="7" t="s">
        <v>57</v>
      </c>
      <c r="I6" s="7" t="s">
        <v>908</v>
      </c>
      <c r="J6" s="8"/>
    </row>
    <row r="7" ht="49.5" spans="1:10">
      <c r="A7" s="5" t="s">
        <v>909</v>
      </c>
      <c r="B7" s="5" t="s">
        <v>910</v>
      </c>
      <c r="C7" s="5" t="s">
        <v>900</v>
      </c>
      <c r="D7" s="5" t="s">
        <v>55</v>
      </c>
      <c r="E7" s="5" t="s">
        <v>813</v>
      </c>
      <c r="F7" s="6">
        <v>45002.2465277778</v>
      </c>
      <c r="G7" s="5" t="s">
        <v>911</v>
      </c>
      <c r="H7" s="7" t="s">
        <v>71</v>
      </c>
      <c r="I7" s="8"/>
      <c r="J7" s="8"/>
    </row>
    <row r="8" ht="33" spans="1:10">
      <c r="A8" s="5" t="s">
        <v>61</v>
      </c>
      <c r="B8" s="5" t="s">
        <v>62</v>
      </c>
      <c r="C8" s="5" t="s">
        <v>912</v>
      </c>
      <c r="D8" s="5" t="s">
        <v>55</v>
      </c>
      <c r="E8" s="5" t="s">
        <v>813</v>
      </c>
      <c r="F8" s="6">
        <v>44986.9263888889</v>
      </c>
      <c r="G8" s="5" t="s">
        <v>913</v>
      </c>
      <c r="H8" s="7" t="s">
        <v>63</v>
      </c>
      <c r="I8" s="8"/>
      <c r="J8" s="8"/>
    </row>
    <row r="9" ht="49.5" spans="1:10">
      <c r="A9" s="5" t="s">
        <v>914</v>
      </c>
      <c r="B9" s="5" t="s">
        <v>915</v>
      </c>
      <c r="C9" s="5" t="s">
        <v>912</v>
      </c>
      <c r="D9" s="5" t="s">
        <v>55</v>
      </c>
      <c r="E9" s="5" t="s">
        <v>813</v>
      </c>
      <c r="F9" s="6">
        <v>44973.2659722222</v>
      </c>
      <c r="G9" s="5" t="s">
        <v>916</v>
      </c>
      <c r="H9" s="7" t="s">
        <v>63</v>
      </c>
      <c r="I9" s="8"/>
      <c r="J9" s="8"/>
    </row>
    <row r="10" ht="49.5" spans="1:10">
      <c r="A10" s="5" t="s">
        <v>140</v>
      </c>
      <c r="B10" s="5" t="s">
        <v>917</v>
      </c>
      <c r="C10" s="5" t="s">
        <v>918</v>
      </c>
      <c r="D10" s="5" t="s">
        <v>55</v>
      </c>
      <c r="E10" s="5" t="s">
        <v>142</v>
      </c>
      <c r="F10" s="6">
        <v>44972.0881944444</v>
      </c>
      <c r="G10" s="5" t="s">
        <v>919</v>
      </c>
      <c r="H10" s="7" t="s">
        <v>105</v>
      </c>
      <c r="I10" s="8"/>
      <c r="J10" s="8"/>
    </row>
    <row r="11" ht="49.5" spans="1:10">
      <c r="A11" s="5" t="s">
        <v>189</v>
      </c>
      <c r="B11" s="5" t="s">
        <v>920</v>
      </c>
      <c r="C11" s="5" t="s">
        <v>918</v>
      </c>
      <c r="D11" s="5" t="s">
        <v>55</v>
      </c>
      <c r="E11" s="5" t="s">
        <v>191</v>
      </c>
      <c r="F11" s="6">
        <v>44931.3416666667</v>
      </c>
      <c r="G11" s="5" t="s">
        <v>921</v>
      </c>
      <c r="H11" s="7" t="s">
        <v>71</v>
      </c>
      <c r="I11" s="8"/>
      <c r="J11" s="8"/>
    </row>
    <row r="12" ht="49.5" spans="1:10">
      <c r="A12" s="5" t="s">
        <v>922</v>
      </c>
      <c r="B12" s="5" t="s">
        <v>923</v>
      </c>
      <c r="C12" s="5" t="s">
        <v>924</v>
      </c>
      <c r="D12" s="5" t="s">
        <v>55</v>
      </c>
      <c r="E12" s="5" t="s">
        <v>813</v>
      </c>
      <c r="F12" s="6">
        <v>44931.1430555556</v>
      </c>
      <c r="G12" s="5" t="s">
        <v>925</v>
      </c>
      <c r="H12" s="7" t="s">
        <v>63</v>
      </c>
      <c r="I12" s="7" t="s">
        <v>926</v>
      </c>
      <c r="J12" s="8"/>
    </row>
    <row r="13" ht="33" spans="1:10">
      <c r="A13" s="5" t="s">
        <v>927</v>
      </c>
      <c r="B13" s="5" t="s">
        <v>928</v>
      </c>
      <c r="C13" s="5" t="s">
        <v>924</v>
      </c>
      <c r="D13" s="5" t="s">
        <v>55</v>
      </c>
      <c r="E13" s="5" t="s">
        <v>813</v>
      </c>
      <c r="F13" s="6">
        <v>44875.9284722222</v>
      </c>
      <c r="G13" s="5" t="s">
        <v>925</v>
      </c>
      <c r="H13" s="7" t="s">
        <v>63</v>
      </c>
      <c r="I13" s="8"/>
      <c r="J13" s="8"/>
    </row>
    <row r="14" ht="82.5" spans="1:10">
      <c r="A14" s="5" t="s">
        <v>929</v>
      </c>
      <c r="B14" s="5" t="s">
        <v>930</v>
      </c>
      <c r="C14" s="5" t="s">
        <v>897</v>
      </c>
      <c r="D14" s="5" t="s">
        <v>69</v>
      </c>
      <c r="E14" s="5" t="s">
        <v>813</v>
      </c>
      <c r="F14" s="6">
        <v>45062.225</v>
      </c>
      <c r="G14" s="5" t="s">
        <v>931</v>
      </c>
      <c r="H14" s="5"/>
      <c r="I14" s="8"/>
      <c r="J14" s="8"/>
    </row>
    <row r="15" ht="33" spans="1:10">
      <c r="A15" s="5" t="s">
        <v>932</v>
      </c>
      <c r="B15" s="5" t="s">
        <v>933</v>
      </c>
      <c r="C15" s="5" t="s">
        <v>897</v>
      </c>
      <c r="D15" s="5" t="s">
        <v>69</v>
      </c>
      <c r="E15" s="5" t="s">
        <v>813</v>
      </c>
      <c r="F15" s="6">
        <v>45062.9743055556</v>
      </c>
      <c r="G15" s="5" t="s">
        <v>934</v>
      </c>
      <c r="H15" s="8"/>
      <c r="I15" s="8"/>
      <c r="J15" s="8"/>
    </row>
    <row r="16" ht="49.5" spans="1:10">
      <c r="A16" s="5" t="s">
        <v>935</v>
      </c>
      <c r="B16" s="5" t="s">
        <v>936</v>
      </c>
      <c r="C16" s="5" t="s">
        <v>904</v>
      </c>
      <c r="D16" s="5" t="s">
        <v>69</v>
      </c>
      <c r="E16" s="5" t="s">
        <v>813</v>
      </c>
      <c r="F16" s="6">
        <v>45062.2034722222</v>
      </c>
      <c r="G16" s="5" t="s">
        <v>905</v>
      </c>
      <c r="H16" s="5"/>
      <c r="I16" s="8"/>
      <c r="J16" s="8"/>
    </row>
    <row r="17" ht="49.5" spans="1:10">
      <c r="A17" s="5" t="s">
        <v>937</v>
      </c>
      <c r="B17" s="5" t="s">
        <v>938</v>
      </c>
      <c r="C17" s="5" t="s">
        <v>939</v>
      </c>
      <c r="D17" s="5" t="s">
        <v>69</v>
      </c>
      <c r="E17" s="5" t="s">
        <v>813</v>
      </c>
      <c r="F17" s="6">
        <v>45061.9361111111</v>
      </c>
      <c r="G17" s="5" t="s">
        <v>940</v>
      </c>
      <c r="H17" s="5"/>
      <c r="I17" s="8"/>
      <c r="J17" s="8"/>
    </row>
    <row r="18" ht="49.5" spans="1:10">
      <c r="A18" s="5" t="s">
        <v>941</v>
      </c>
      <c r="B18" s="5" t="s">
        <v>942</v>
      </c>
      <c r="C18" s="5" t="s">
        <v>897</v>
      </c>
      <c r="D18" s="5" t="s">
        <v>69</v>
      </c>
      <c r="E18" s="5" t="s">
        <v>813</v>
      </c>
      <c r="F18" s="6">
        <v>45061.9173611111</v>
      </c>
      <c r="G18" s="5" t="s">
        <v>897</v>
      </c>
      <c r="H18" s="5"/>
      <c r="I18" s="8"/>
      <c r="J18" s="8"/>
    </row>
    <row r="19" ht="33" spans="1:10">
      <c r="A19" s="5" t="s">
        <v>233</v>
      </c>
      <c r="B19" s="5" t="s">
        <v>234</v>
      </c>
      <c r="C19" s="5" t="s">
        <v>943</v>
      </c>
      <c r="D19" s="5" t="s">
        <v>69</v>
      </c>
      <c r="E19" s="5" t="s">
        <v>813</v>
      </c>
      <c r="F19" s="6">
        <v>45061.2243055556</v>
      </c>
      <c r="G19" s="5" t="s">
        <v>931</v>
      </c>
      <c r="H19" s="5"/>
      <c r="I19" s="8"/>
      <c r="J19" s="8"/>
    </row>
    <row r="20" ht="33" spans="1:10">
      <c r="A20" s="5" t="s">
        <v>235</v>
      </c>
      <c r="B20" s="5" t="s">
        <v>236</v>
      </c>
      <c r="C20" s="5" t="s">
        <v>943</v>
      </c>
      <c r="D20" s="5" t="s">
        <v>69</v>
      </c>
      <c r="E20" s="5" t="s">
        <v>813</v>
      </c>
      <c r="F20" s="6">
        <v>45061.19375</v>
      </c>
      <c r="G20" s="5" t="s">
        <v>931</v>
      </c>
      <c r="H20" s="5"/>
      <c r="I20" s="8"/>
      <c r="J20" s="8"/>
    </row>
    <row r="21" ht="49.5" spans="1:10">
      <c r="A21" s="5" t="s">
        <v>944</v>
      </c>
      <c r="B21" s="5" t="s">
        <v>945</v>
      </c>
      <c r="C21" s="5" t="s">
        <v>939</v>
      </c>
      <c r="D21" s="5" t="s">
        <v>69</v>
      </c>
      <c r="E21" s="5" t="s">
        <v>813</v>
      </c>
      <c r="F21" s="6">
        <v>45061.1416666667</v>
      </c>
      <c r="G21" s="5" t="s">
        <v>940</v>
      </c>
      <c r="H21" s="5"/>
      <c r="I21" s="8"/>
      <c r="J21" s="8"/>
    </row>
    <row r="22" ht="49.5" spans="1:10">
      <c r="A22" s="5" t="s">
        <v>216</v>
      </c>
      <c r="B22" s="5" t="s">
        <v>217</v>
      </c>
      <c r="C22" s="5" t="s">
        <v>904</v>
      </c>
      <c r="D22" s="5" t="s">
        <v>69</v>
      </c>
      <c r="E22" s="5" t="s">
        <v>136</v>
      </c>
      <c r="F22" s="6">
        <v>45061.0923611111</v>
      </c>
      <c r="G22" s="5" t="s">
        <v>946</v>
      </c>
      <c r="H22" s="5"/>
      <c r="I22" s="8"/>
      <c r="J22" s="8"/>
    </row>
    <row r="23" ht="49.5" spans="1:10">
      <c r="A23" s="5" t="s">
        <v>164</v>
      </c>
      <c r="B23" s="5" t="s">
        <v>165</v>
      </c>
      <c r="C23" s="5" t="s">
        <v>939</v>
      </c>
      <c r="D23" s="5" t="s">
        <v>69</v>
      </c>
      <c r="E23" s="5" t="s">
        <v>813</v>
      </c>
      <c r="F23" s="6">
        <v>45061.0722222222</v>
      </c>
      <c r="G23" s="5" t="s">
        <v>940</v>
      </c>
      <c r="H23" s="5"/>
      <c r="I23" s="8"/>
      <c r="J23" s="8"/>
    </row>
    <row r="24" ht="49.5" spans="1:10">
      <c r="A24" s="5" t="s">
        <v>947</v>
      </c>
      <c r="B24" s="5" t="s">
        <v>948</v>
      </c>
      <c r="C24" s="5" t="s">
        <v>939</v>
      </c>
      <c r="D24" s="5" t="s">
        <v>69</v>
      </c>
      <c r="E24" s="5" t="s">
        <v>813</v>
      </c>
      <c r="F24" s="6">
        <v>45061.0701388889</v>
      </c>
      <c r="G24" s="5" t="s">
        <v>940</v>
      </c>
      <c r="H24" s="5"/>
      <c r="I24" s="8"/>
      <c r="J24" s="8"/>
    </row>
    <row r="25" ht="49.5" spans="1:10">
      <c r="A25" s="5" t="s">
        <v>117</v>
      </c>
      <c r="B25" s="5" t="s">
        <v>118</v>
      </c>
      <c r="C25" s="5" t="s">
        <v>904</v>
      </c>
      <c r="D25" s="5" t="s">
        <v>69</v>
      </c>
      <c r="E25" s="5" t="s">
        <v>813</v>
      </c>
      <c r="F25" s="6">
        <v>45059.3104166667</v>
      </c>
      <c r="G25" s="5" t="s">
        <v>905</v>
      </c>
      <c r="H25" s="5"/>
      <c r="I25" s="8"/>
      <c r="J25" s="8"/>
    </row>
    <row r="26" ht="33" spans="1:10">
      <c r="A26" s="5" t="s">
        <v>238</v>
      </c>
      <c r="B26" s="5" t="s">
        <v>239</v>
      </c>
      <c r="C26" s="5" t="s">
        <v>924</v>
      </c>
      <c r="D26" s="5" t="s">
        <v>69</v>
      </c>
      <c r="E26" s="5" t="s">
        <v>139</v>
      </c>
      <c r="F26" s="6">
        <v>45058.2965277778</v>
      </c>
      <c r="G26" s="5" t="s">
        <v>924</v>
      </c>
      <c r="H26" s="5"/>
      <c r="I26" s="8"/>
      <c r="J26" s="8"/>
    </row>
    <row r="27" ht="49.5" spans="1:10">
      <c r="A27" s="5" t="s">
        <v>949</v>
      </c>
      <c r="B27" s="5" t="s">
        <v>950</v>
      </c>
      <c r="C27" s="5" t="s">
        <v>924</v>
      </c>
      <c r="D27" s="5" t="s">
        <v>69</v>
      </c>
      <c r="E27" s="5" t="s">
        <v>395</v>
      </c>
      <c r="F27" s="6">
        <v>45058.2277777778</v>
      </c>
      <c r="G27" s="5" t="s">
        <v>951</v>
      </c>
      <c r="H27" s="5"/>
      <c r="I27" s="8"/>
      <c r="J27" s="8"/>
    </row>
    <row r="28" ht="33" spans="1:10">
      <c r="A28" s="5" t="s">
        <v>111</v>
      </c>
      <c r="B28" s="5" t="s">
        <v>112</v>
      </c>
      <c r="C28" s="5" t="s">
        <v>904</v>
      </c>
      <c r="D28" s="5" t="s">
        <v>69</v>
      </c>
      <c r="E28" s="5" t="s">
        <v>813</v>
      </c>
      <c r="F28" s="6">
        <v>45058.1972222222</v>
      </c>
      <c r="G28" s="5" t="s">
        <v>905</v>
      </c>
      <c r="H28" s="5"/>
      <c r="I28" s="8"/>
      <c r="J28" s="8"/>
    </row>
    <row r="29" ht="49.5" spans="1:10">
      <c r="A29" s="5" t="s">
        <v>85</v>
      </c>
      <c r="B29" s="5" t="s">
        <v>86</v>
      </c>
      <c r="C29" s="5" t="s">
        <v>904</v>
      </c>
      <c r="D29" s="5" t="s">
        <v>69</v>
      </c>
      <c r="E29" s="5" t="s">
        <v>136</v>
      </c>
      <c r="F29" s="6">
        <v>45058.1729166667</v>
      </c>
      <c r="G29" s="5" t="s">
        <v>952</v>
      </c>
      <c r="H29" s="5"/>
      <c r="I29" s="8"/>
      <c r="J29" s="8"/>
    </row>
    <row r="30" ht="49.5" spans="1:10">
      <c r="A30" s="5" t="s">
        <v>113</v>
      </c>
      <c r="B30" s="5" t="s">
        <v>114</v>
      </c>
      <c r="C30" s="5" t="s">
        <v>912</v>
      </c>
      <c r="D30" s="5" t="s">
        <v>69</v>
      </c>
      <c r="E30" s="5" t="s">
        <v>813</v>
      </c>
      <c r="F30" s="6">
        <v>45058.1611111111</v>
      </c>
      <c r="G30" s="5" t="s">
        <v>953</v>
      </c>
      <c r="H30" s="5"/>
      <c r="I30" s="8"/>
      <c r="J30" s="8"/>
    </row>
    <row r="31" ht="33" spans="1:10">
      <c r="A31" s="5" t="s">
        <v>145</v>
      </c>
      <c r="B31" s="5" t="s">
        <v>146</v>
      </c>
      <c r="C31" s="5" t="s">
        <v>918</v>
      </c>
      <c r="D31" s="5" t="s">
        <v>69</v>
      </c>
      <c r="E31" s="5" t="s">
        <v>139</v>
      </c>
      <c r="F31" s="6">
        <v>45058.1055555556</v>
      </c>
      <c r="G31" s="5" t="s">
        <v>918</v>
      </c>
      <c r="H31" s="5"/>
      <c r="I31" s="8"/>
      <c r="J31" s="8"/>
    </row>
    <row r="32" ht="49.5" spans="1:10">
      <c r="A32" s="5" t="s">
        <v>231</v>
      </c>
      <c r="B32" s="5" t="s">
        <v>232</v>
      </c>
      <c r="C32" s="5" t="s">
        <v>943</v>
      </c>
      <c r="D32" s="5" t="s">
        <v>69</v>
      </c>
      <c r="E32" s="5" t="s">
        <v>813</v>
      </c>
      <c r="F32" s="6">
        <v>45058.0590277778</v>
      </c>
      <c r="G32" s="5" t="s">
        <v>954</v>
      </c>
      <c r="H32" s="5"/>
      <c r="I32" s="8"/>
      <c r="J32" s="8"/>
    </row>
    <row r="33" ht="33" spans="1:10">
      <c r="A33" s="5" t="s">
        <v>955</v>
      </c>
      <c r="B33" s="5" t="s">
        <v>956</v>
      </c>
      <c r="C33" s="5" t="s">
        <v>943</v>
      </c>
      <c r="D33" s="5" t="s">
        <v>69</v>
      </c>
      <c r="E33" s="5" t="s">
        <v>813</v>
      </c>
      <c r="F33" s="6">
        <v>45057.96875</v>
      </c>
      <c r="G33" s="5" t="s">
        <v>954</v>
      </c>
      <c r="H33" s="5"/>
      <c r="I33" s="8"/>
      <c r="J33" s="8"/>
    </row>
    <row r="34" ht="49.5" spans="1:10">
      <c r="A34" s="5" t="s">
        <v>229</v>
      </c>
      <c r="B34" s="5" t="s">
        <v>230</v>
      </c>
      <c r="C34" s="5" t="s">
        <v>943</v>
      </c>
      <c r="D34" s="5" t="s">
        <v>69</v>
      </c>
      <c r="E34" s="5" t="s">
        <v>813</v>
      </c>
      <c r="F34" s="6">
        <v>45057.9631944444</v>
      </c>
      <c r="G34" s="5" t="s">
        <v>954</v>
      </c>
      <c r="H34" s="5"/>
      <c r="I34" s="8"/>
      <c r="J34" s="8"/>
    </row>
    <row r="35" ht="49.5" spans="1:10">
      <c r="A35" s="5" t="s">
        <v>957</v>
      </c>
      <c r="B35" s="5" t="s">
        <v>958</v>
      </c>
      <c r="C35" s="5" t="s">
        <v>943</v>
      </c>
      <c r="D35" s="5" t="s">
        <v>69</v>
      </c>
      <c r="E35" s="5" t="s">
        <v>813</v>
      </c>
      <c r="F35" s="6">
        <v>45057.9284722222</v>
      </c>
      <c r="G35" s="5" t="s">
        <v>959</v>
      </c>
      <c r="H35" s="5"/>
      <c r="I35" s="8"/>
      <c r="J35" s="8"/>
    </row>
    <row r="36" ht="49.5" spans="1:10">
      <c r="A36" s="5" t="s">
        <v>175</v>
      </c>
      <c r="B36" s="5" t="s">
        <v>176</v>
      </c>
      <c r="C36" s="5" t="s">
        <v>918</v>
      </c>
      <c r="D36" s="5" t="s">
        <v>69</v>
      </c>
      <c r="E36" s="5" t="s">
        <v>813</v>
      </c>
      <c r="F36" s="6">
        <v>45057.2486111111</v>
      </c>
      <c r="G36" s="5" t="s">
        <v>960</v>
      </c>
      <c r="H36" s="5"/>
      <c r="I36" s="8"/>
      <c r="J36" s="8"/>
    </row>
    <row r="37" ht="33" spans="1:10">
      <c r="A37" s="5" t="s">
        <v>961</v>
      </c>
      <c r="B37" s="5" t="s">
        <v>962</v>
      </c>
      <c r="C37" s="5" t="s">
        <v>943</v>
      </c>
      <c r="D37" s="5" t="s">
        <v>69</v>
      </c>
      <c r="E37" s="5" t="s">
        <v>813</v>
      </c>
      <c r="F37" s="6">
        <v>45057.1513888889</v>
      </c>
      <c r="G37" s="5" t="s">
        <v>921</v>
      </c>
      <c r="H37" s="5"/>
      <c r="I37" s="8"/>
      <c r="J37" s="8"/>
    </row>
    <row r="38" ht="49.5" spans="1:10">
      <c r="A38" s="5" t="s">
        <v>208</v>
      </c>
      <c r="B38" s="5" t="s">
        <v>209</v>
      </c>
      <c r="C38" s="5" t="s">
        <v>912</v>
      </c>
      <c r="D38" s="5" t="s">
        <v>69</v>
      </c>
      <c r="E38" s="5" t="s">
        <v>142</v>
      </c>
      <c r="F38" s="6">
        <v>45057.1277777778</v>
      </c>
      <c r="G38" s="5" t="s">
        <v>921</v>
      </c>
      <c r="H38" s="5"/>
      <c r="I38" s="8"/>
      <c r="J38" s="8"/>
    </row>
    <row r="39" ht="49.5" spans="1:10">
      <c r="A39" s="5" t="s">
        <v>162</v>
      </c>
      <c r="B39" s="5" t="s">
        <v>163</v>
      </c>
      <c r="C39" s="5" t="s">
        <v>939</v>
      </c>
      <c r="D39" s="5" t="s">
        <v>69</v>
      </c>
      <c r="E39" s="5" t="s">
        <v>813</v>
      </c>
      <c r="F39" s="6">
        <v>45057.0673611111</v>
      </c>
      <c r="G39" s="5" t="s">
        <v>940</v>
      </c>
      <c r="H39" s="5"/>
      <c r="I39" s="8"/>
      <c r="J39" s="8"/>
    </row>
    <row r="40" ht="66" spans="1:10">
      <c r="A40" s="5" t="s">
        <v>166</v>
      </c>
      <c r="B40" s="5" t="s">
        <v>167</v>
      </c>
      <c r="C40" s="5" t="s">
        <v>939</v>
      </c>
      <c r="D40" s="5" t="s">
        <v>69</v>
      </c>
      <c r="E40" s="5" t="s">
        <v>813</v>
      </c>
      <c r="F40" s="6">
        <v>45057.0583333333</v>
      </c>
      <c r="G40" s="5" t="s">
        <v>940</v>
      </c>
      <c r="H40" s="5"/>
      <c r="I40" s="8"/>
      <c r="J40" s="8"/>
    </row>
    <row r="41" ht="33" spans="1:10">
      <c r="A41" s="5" t="s">
        <v>963</v>
      </c>
      <c r="B41" s="5" t="s">
        <v>964</v>
      </c>
      <c r="C41" s="5" t="s">
        <v>939</v>
      </c>
      <c r="D41" s="5" t="s">
        <v>69</v>
      </c>
      <c r="E41" s="5" t="s">
        <v>813</v>
      </c>
      <c r="F41" s="6">
        <v>45057.0527777778</v>
      </c>
      <c r="G41" s="5" t="s">
        <v>940</v>
      </c>
      <c r="H41" s="5"/>
      <c r="I41" s="8"/>
      <c r="J41" s="8"/>
    </row>
    <row r="42" ht="66" spans="1:10">
      <c r="A42" s="5" t="s">
        <v>965</v>
      </c>
      <c r="B42" s="5" t="s">
        <v>966</v>
      </c>
      <c r="C42" s="5" t="s">
        <v>918</v>
      </c>
      <c r="D42" s="5" t="s">
        <v>69</v>
      </c>
      <c r="E42" s="5" t="s">
        <v>139</v>
      </c>
      <c r="F42" s="6">
        <v>45056.9625</v>
      </c>
      <c r="G42" s="5" t="s">
        <v>918</v>
      </c>
      <c r="H42" s="5"/>
      <c r="I42" s="8"/>
      <c r="J42" s="8"/>
    </row>
    <row r="43" ht="49.5" spans="1:10">
      <c r="A43" s="5" t="s">
        <v>967</v>
      </c>
      <c r="B43" s="5" t="s">
        <v>968</v>
      </c>
      <c r="C43" s="5" t="s">
        <v>918</v>
      </c>
      <c r="D43" s="5" t="s">
        <v>69</v>
      </c>
      <c r="E43" s="5" t="s">
        <v>813</v>
      </c>
      <c r="F43" s="6">
        <v>45056.9520833333</v>
      </c>
      <c r="G43" s="5" t="s">
        <v>931</v>
      </c>
      <c r="H43" s="5"/>
      <c r="I43" s="8"/>
      <c r="J43" s="8"/>
    </row>
    <row r="44" ht="33" spans="1:10">
      <c r="A44" s="5" t="s">
        <v>969</v>
      </c>
      <c r="B44" s="5" t="s">
        <v>970</v>
      </c>
      <c r="C44" s="5" t="s">
        <v>904</v>
      </c>
      <c r="D44" s="5" t="s">
        <v>69</v>
      </c>
      <c r="E44" s="5" t="s">
        <v>142</v>
      </c>
      <c r="F44" s="6">
        <v>45056.94375</v>
      </c>
      <c r="G44" s="5" t="s">
        <v>921</v>
      </c>
      <c r="H44" s="5"/>
      <c r="I44" s="8"/>
      <c r="J44" s="8"/>
    </row>
    <row r="45" ht="66" spans="1:10">
      <c r="A45" s="5" t="s">
        <v>971</v>
      </c>
      <c r="B45" s="5" t="s">
        <v>972</v>
      </c>
      <c r="C45" s="5" t="s">
        <v>939</v>
      </c>
      <c r="D45" s="5" t="s">
        <v>69</v>
      </c>
      <c r="E45" s="5" t="s">
        <v>813</v>
      </c>
      <c r="F45" s="6">
        <v>45056.9402777778</v>
      </c>
      <c r="G45" s="5" t="s">
        <v>940</v>
      </c>
      <c r="H45" s="5"/>
      <c r="I45" s="8"/>
      <c r="J45" s="8"/>
    </row>
    <row r="46" ht="49.5" spans="1:10">
      <c r="A46" s="5" t="s">
        <v>973</v>
      </c>
      <c r="B46" s="5" t="s">
        <v>974</v>
      </c>
      <c r="C46" s="5" t="s">
        <v>939</v>
      </c>
      <c r="D46" s="5" t="s">
        <v>69</v>
      </c>
      <c r="E46" s="5" t="s">
        <v>813</v>
      </c>
      <c r="F46" s="6">
        <v>45056.9270833333</v>
      </c>
      <c r="G46" s="5" t="s">
        <v>940</v>
      </c>
      <c r="H46" s="5"/>
      <c r="I46" s="8"/>
      <c r="J46" s="8"/>
    </row>
    <row r="47" ht="49.5" spans="1:10">
      <c r="A47" s="5" t="s">
        <v>975</v>
      </c>
      <c r="B47" s="5" t="s">
        <v>976</v>
      </c>
      <c r="C47" s="5" t="s">
        <v>939</v>
      </c>
      <c r="D47" s="5" t="s">
        <v>69</v>
      </c>
      <c r="E47" s="5" t="s">
        <v>813</v>
      </c>
      <c r="F47" s="6">
        <v>45056.9222222222</v>
      </c>
      <c r="G47" s="5" t="s">
        <v>940</v>
      </c>
      <c r="H47" s="5"/>
      <c r="I47" s="8"/>
      <c r="J47" s="8"/>
    </row>
    <row r="48" ht="49.5" spans="1:10">
      <c r="A48" s="5" t="s">
        <v>977</v>
      </c>
      <c r="B48" s="5" t="s">
        <v>978</v>
      </c>
      <c r="C48" s="5" t="s">
        <v>943</v>
      </c>
      <c r="D48" s="5" t="s">
        <v>69</v>
      </c>
      <c r="E48" s="5" t="s">
        <v>813</v>
      </c>
      <c r="F48" s="6">
        <v>45056.9173611111</v>
      </c>
      <c r="G48" s="5" t="s">
        <v>959</v>
      </c>
      <c r="H48" s="5"/>
      <c r="I48" s="8"/>
      <c r="J48" s="8"/>
    </row>
    <row r="49" ht="33" spans="1:10">
      <c r="A49" s="5" t="s">
        <v>979</v>
      </c>
      <c r="B49" s="5" t="s">
        <v>980</v>
      </c>
      <c r="C49" s="5" t="s">
        <v>939</v>
      </c>
      <c r="D49" s="5" t="s">
        <v>69</v>
      </c>
      <c r="E49" s="5" t="s">
        <v>813</v>
      </c>
      <c r="F49" s="6">
        <v>45056.2666666667</v>
      </c>
      <c r="G49" s="5" t="s">
        <v>981</v>
      </c>
      <c r="H49" s="5"/>
      <c r="I49" s="8"/>
      <c r="J49" s="8"/>
    </row>
    <row r="50" ht="49.5" spans="1:10">
      <c r="A50" s="5" t="s">
        <v>160</v>
      </c>
      <c r="B50" s="5" t="s">
        <v>161</v>
      </c>
      <c r="C50" s="5" t="s">
        <v>939</v>
      </c>
      <c r="D50" s="5" t="s">
        <v>69</v>
      </c>
      <c r="E50" s="5" t="s">
        <v>813</v>
      </c>
      <c r="F50" s="6">
        <v>45056.2625</v>
      </c>
      <c r="G50" s="5" t="s">
        <v>981</v>
      </c>
      <c r="H50" s="5"/>
      <c r="I50" s="8"/>
      <c r="J50" s="8"/>
    </row>
    <row r="51" ht="49.5" spans="1:10">
      <c r="A51" s="5" t="s">
        <v>227</v>
      </c>
      <c r="B51" s="5" t="s">
        <v>228</v>
      </c>
      <c r="C51" s="5" t="s">
        <v>943</v>
      </c>
      <c r="D51" s="5" t="s">
        <v>69</v>
      </c>
      <c r="E51" s="5" t="s">
        <v>813</v>
      </c>
      <c r="F51" s="6">
        <v>45056.1319444444</v>
      </c>
      <c r="G51" s="5" t="s">
        <v>959</v>
      </c>
      <c r="H51" s="5"/>
      <c r="I51" s="8"/>
      <c r="J51" s="8"/>
    </row>
    <row r="52" ht="33" spans="1:10">
      <c r="A52" s="5" t="s">
        <v>81</v>
      </c>
      <c r="B52" s="5" t="s">
        <v>82</v>
      </c>
      <c r="C52" s="5" t="s">
        <v>904</v>
      </c>
      <c r="D52" s="5" t="s">
        <v>69</v>
      </c>
      <c r="E52" s="5" t="s">
        <v>136</v>
      </c>
      <c r="F52" s="6">
        <v>45056.1097222222</v>
      </c>
      <c r="G52" s="5" t="s">
        <v>952</v>
      </c>
      <c r="H52" s="5"/>
      <c r="I52" s="8"/>
      <c r="J52" s="8"/>
    </row>
    <row r="53" ht="49.5" spans="1:10">
      <c r="A53" s="5" t="s">
        <v>155</v>
      </c>
      <c r="B53" s="5" t="s">
        <v>156</v>
      </c>
      <c r="C53" s="5" t="s">
        <v>939</v>
      </c>
      <c r="D53" s="5" t="s">
        <v>69</v>
      </c>
      <c r="E53" s="5" t="s">
        <v>813</v>
      </c>
      <c r="F53" s="6">
        <v>45056.1034722222</v>
      </c>
      <c r="G53" s="5" t="s">
        <v>981</v>
      </c>
      <c r="H53" s="5"/>
      <c r="I53" s="8"/>
      <c r="J53" s="8"/>
    </row>
    <row r="54" ht="33" spans="1:10">
      <c r="A54" s="5" t="s">
        <v>83</v>
      </c>
      <c r="B54" s="5" t="s">
        <v>84</v>
      </c>
      <c r="C54" s="5" t="s">
        <v>904</v>
      </c>
      <c r="D54" s="5" t="s">
        <v>69</v>
      </c>
      <c r="E54" s="5" t="s">
        <v>136</v>
      </c>
      <c r="F54" s="6">
        <v>45056.1013888889</v>
      </c>
      <c r="G54" s="5" t="s">
        <v>952</v>
      </c>
      <c r="H54" s="5"/>
      <c r="I54" s="8"/>
      <c r="J54" s="8"/>
    </row>
    <row r="55" ht="49.5" spans="1:10">
      <c r="A55" s="5" t="s">
        <v>93</v>
      </c>
      <c r="B55" s="5" t="s">
        <v>94</v>
      </c>
      <c r="C55" s="5" t="s">
        <v>904</v>
      </c>
      <c r="D55" s="5" t="s">
        <v>69</v>
      </c>
      <c r="E55" s="5" t="s">
        <v>136</v>
      </c>
      <c r="F55" s="6">
        <v>45056.0930555556</v>
      </c>
      <c r="G55" s="5" t="s">
        <v>952</v>
      </c>
      <c r="H55" s="5"/>
      <c r="I55" s="8"/>
      <c r="J55" s="8"/>
    </row>
    <row r="56" ht="33" spans="1:10">
      <c r="A56" s="5" t="s">
        <v>91</v>
      </c>
      <c r="B56" s="5" t="s">
        <v>92</v>
      </c>
      <c r="C56" s="5" t="s">
        <v>904</v>
      </c>
      <c r="D56" s="5" t="s">
        <v>69</v>
      </c>
      <c r="E56" s="5" t="s">
        <v>136</v>
      </c>
      <c r="F56" s="6">
        <v>45056.0888888889</v>
      </c>
      <c r="G56" s="5" t="s">
        <v>952</v>
      </c>
      <c r="H56" s="5"/>
      <c r="I56" s="8"/>
      <c r="J56" s="8"/>
    </row>
    <row r="57" ht="49.5" spans="1:10">
      <c r="A57" s="5" t="s">
        <v>87</v>
      </c>
      <c r="B57" s="5" t="s">
        <v>88</v>
      </c>
      <c r="C57" s="5" t="s">
        <v>904</v>
      </c>
      <c r="D57" s="5" t="s">
        <v>69</v>
      </c>
      <c r="E57" s="5" t="s">
        <v>136</v>
      </c>
      <c r="F57" s="6">
        <v>45056.0847222222</v>
      </c>
      <c r="G57" s="5" t="s">
        <v>952</v>
      </c>
      <c r="H57" s="5"/>
      <c r="I57" s="8"/>
      <c r="J57" s="8"/>
    </row>
    <row r="58" ht="49.5" spans="1:10">
      <c r="A58" s="5" t="s">
        <v>982</v>
      </c>
      <c r="B58" s="5" t="s">
        <v>983</v>
      </c>
      <c r="C58" s="5" t="s">
        <v>904</v>
      </c>
      <c r="D58" s="5" t="s">
        <v>69</v>
      </c>
      <c r="E58" s="5" t="s">
        <v>395</v>
      </c>
      <c r="F58" s="6">
        <v>45056.0666666667</v>
      </c>
      <c r="G58" s="5" t="s">
        <v>984</v>
      </c>
      <c r="H58" s="5"/>
      <c r="I58" s="8"/>
      <c r="J58" s="8"/>
    </row>
    <row r="59" ht="49.5" spans="1:10">
      <c r="A59" s="5" t="s">
        <v>985</v>
      </c>
      <c r="B59" s="5" t="s">
        <v>986</v>
      </c>
      <c r="C59" s="5" t="s">
        <v>939</v>
      </c>
      <c r="D59" s="5" t="s">
        <v>69</v>
      </c>
      <c r="E59" s="5" t="s">
        <v>813</v>
      </c>
      <c r="F59" s="6">
        <v>45056.0611111111</v>
      </c>
      <c r="G59" s="5" t="s">
        <v>940</v>
      </c>
      <c r="H59" s="5"/>
      <c r="I59" s="8"/>
      <c r="J59" s="8"/>
    </row>
    <row r="60" ht="49.5" spans="1:10">
      <c r="A60" s="5" t="s">
        <v>158</v>
      </c>
      <c r="B60" s="5" t="s">
        <v>159</v>
      </c>
      <c r="C60" s="5" t="s">
        <v>939</v>
      </c>
      <c r="D60" s="5" t="s">
        <v>69</v>
      </c>
      <c r="E60" s="5" t="s">
        <v>813</v>
      </c>
      <c r="F60" s="6">
        <v>45056.05625</v>
      </c>
      <c r="G60" s="5" t="s">
        <v>940</v>
      </c>
      <c r="H60" s="5"/>
      <c r="I60" s="8"/>
      <c r="J60" s="8"/>
    </row>
    <row r="61" ht="49.5" spans="1:10">
      <c r="A61" s="5" t="s">
        <v>987</v>
      </c>
      <c r="B61" s="5" t="s">
        <v>988</v>
      </c>
      <c r="C61" s="5" t="s">
        <v>939</v>
      </c>
      <c r="D61" s="5" t="s">
        <v>69</v>
      </c>
      <c r="E61" s="5" t="s">
        <v>813</v>
      </c>
      <c r="F61" s="6">
        <v>45055.9680555556</v>
      </c>
      <c r="G61" s="5" t="s">
        <v>940</v>
      </c>
      <c r="H61" s="5"/>
      <c r="I61" s="8"/>
      <c r="J61" s="8"/>
    </row>
    <row r="62" ht="49.5" spans="1:10">
      <c r="A62" s="5" t="s">
        <v>989</v>
      </c>
      <c r="B62" s="5" t="s">
        <v>990</v>
      </c>
      <c r="C62" s="5" t="s">
        <v>939</v>
      </c>
      <c r="D62" s="5" t="s">
        <v>69</v>
      </c>
      <c r="E62" s="5" t="s">
        <v>136</v>
      </c>
      <c r="F62" s="6">
        <v>45055.9354166667</v>
      </c>
      <c r="G62" s="5" t="s">
        <v>940</v>
      </c>
      <c r="H62" s="5"/>
      <c r="I62" s="8"/>
      <c r="J62" s="8"/>
    </row>
    <row r="63" ht="33" spans="1:10">
      <c r="A63" s="5" t="s">
        <v>89</v>
      </c>
      <c r="B63" s="5" t="s">
        <v>90</v>
      </c>
      <c r="C63" s="5" t="s">
        <v>904</v>
      </c>
      <c r="D63" s="5" t="s">
        <v>69</v>
      </c>
      <c r="E63" s="5" t="s">
        <v>136</v>
      </c>
      <c r="F63" s="6">
        <v>45055.2951388889</v>
      </c>
      <c r="G63" s="5" t="s">
        <v>952</v>
      </c>
      <c r="H63" s="5"/>
      <c r="I63" s="8"/>
      <c r="J63" s="8"/>
    </row>
    <row r="64" ht="33" spans="1:10">
      <c r="A64" s="5" t="s">
        <v>151</v>
      </c>
      <c r="B64" s="5" t="s">
        <v>152</v>
      </c>
      <c r="C64" s="5" t="s">
        <v>924</v>
      </c>
      <c r="D64" s="5" t="s">
        <v>69</v>
      </c>
      <c r="E64" s="5" t="s">
        <v>813</v>
      </c>
      <c r="F64" s="6">
        <v>45055.1826388889</v>
      </c>
      <c r="G64" s="5" t="s">
        <v>991</v>
      </c>
      <c r="H64" s="5"/>
      <c r="I64" s="8"/>
      <c r="J64" s="8"/>
    </row>
    <row r="65" ht="49.5" spans="1:10">
      <c r="A65" s="5" t="s">
        <v>149</v>
      </c>
      <c r="B65" s="5" t="s">
        <v>150</v>
      </c>
      <c r="C65" s="5" t="s">
        <v>924</v>
      </c>
      <c r="D65" s="5" t="s">
        <v>69</v>
      </c>
      <c r="E65" s="5" t="s">
        <v>813</v>
      </c>
      <c r="F65" s="6">
        <v>45055.1763888889</v>
      </c>
      <c r="G65" s="5" t="s">
        <v>931</v>
      </c>
      <c r="H65" s="5"/>
      <c r="I65" s="8"/>
      <c r="J65" s="8"/>
    </row>
    <row r="66" ht="49.5" spans="1:10">
      <c r="A66" s="5" t="s">
        <v>223</v>
      </c>
      <c r="B66" s="5" t="s">
        <v>224</v>
      </c>
      <c r="C66" s="5" t="s">
        <v>943</v>
      </c>
      <c r="D66" s="5" t="s">
        <v>69</v>
      </c>
      <c r="E66" s="5" t="s">
        <v>813</v>
      </c>
      <c r="F66" s="6">
        <v>45055.1631944444</v>
      </c>
      <c r="G66" s="5" t="s">
        <v>959</v>
      </c>
      <c r="H66" s="5"/>
      <c r="I66" s="8"/>
      <c r="J66" s="8"/>
    </row>
    <row r="67" ht="49.5" spans="1:10">
      <c r="A67" s="5" t="s">
        <v>225</v>
      </c>
      <c r="B67" s="5" t="s">
        <v>226</v>
      </c>
      <c r="C67" s="5" t="s">
        <v>943</v>
      </c>
      <c r="D67" s="5" t="s">
        <v>69</v>
      </c>
      <c r="E67" s="5" t="s">
        <v>813</v>
      </c>
      <c r="F67" s="6">
        <v>45055.1319444444</v>
      </c>
      <c r="G67" s="5" t="s">
        <v>959</v>
      </c>
      <c r="H67" s="5"/>
      <c r="I67" s="8"/>
      <c r="J67" s="8"/>
    </row>
    <row r="68" ht="66" spans="1:10">
      <c r="A68" s="5" t="s">
        <v>992</v>
      </c>
      <c r="B68" s="5" t="s">
        <v>993</v>
      </c>
      <c r="C68" s="5" t="s">
        <v>912</v>
      </c>
      <c r="D68" s="5" t="s">
        <v>69</v>
      </c>
      <c r="E68" s="5" t="s">
        <v>813</v>
      </c>
      <c r="F68" s="6">
        <v>45054.9777777778</v>
      </c>
      <c r="G68" s="5" t="s">
        <v>994</v>
      </c>
      <c r="H68" s="5"/>
      <c r="I68" s="8"/>
      <c r="J68" s="8"/>
    </row>
    <row r="69" ht="33" spans="1:10">
      <c r="A69" s="5" t="s">
        <v>995</v>
      </c>
      <c r="B69" s="5" t="s">
        <v>996</v>
      </c>
      <c r="C69" s="5" t="s">
        <v>904</v>
      </c>
      <c r="D69" s="5" t="s">
        <v>69</v>
      </c>
      <c r="E69" s="5" t="s">
        <v>136</v>
      </c>
      <c r="F69" s="6">
        <v>45054.9326388889</v>
      </c>
      <c r="G69" s="5" t="s">
        <v>952</v>
      </c>
      <c r="H69" s="5"/>
      <c r="I69" s="8"/>
      <c r="J69" s="8"/>
    </row>
    <row r="70" ht="33" spans="1:10">
      <c r="A70" s="5" t="s">
        <v>997</v>
      </c>
      <c r="B70" s="5" t="s">
        <v>998</v>
      </c>
      <c r="C70" s="5" t="s">
        <v>904</v>
      </c>
      <c r="D70" s="5" t="s">
        <v>69</v>
      </c>
      <c r="E70" s="5" t="s">
        <v>136</v>
      </c>
      <c r="F70" s="6">
        <v>45054.93125</v>
      </c>
      <c r="G70" s="5" t="s">
        <v>952</v>
      </c>
      <c r="H70" s="5"/>
      <c r="I70" s="8"/>
      <c r="J70" s="8"/>
    </row>
    <row r="71" ht="33" spans="1:10">
      <c r="A71" s="5" t="s">
        <v>999</v>
      </c>
      <c r="B71" s="5" t="s">
        <v>1000</v>
      </c>
      <c r="C71" s="5" t="s">
        <v>924</v>
      </c>
      <c r="D71" s="5" t="s">
        <v>69</v>
      </c>
      <c r="E71" s="5" t="s">
        <v>813</v>
      </c>
      <c r="F71" s="6">
        <v>45054.9298611111</v>
      </c>
      <c r="G71" s="5" t="s">
        <v>1001</v>
      </c>
      <c r="H71" s="5"/>
      <c r="I71" s="8"/>
      <c r="J71" s="8"/>
    </row>
    <row r="72" ht="49.5" spans="1:10">
      <c r="A72" s="5" t="s">
        <v>72</v>
      </c>
      <c r="B72" s="5" t="s">
        <v>73</v>
      </c>
      <c r="C72" s="5" t="s">
        <v>939</v>
      </c>
      <c r="D72" s="5" t="s">
        <v>69</v>
      </c>
      <c r="E72" s="5" t="s">
        <v>813</v>
      </c>
      <c r="F72" s="6">
        <v>45054.3006944444</v>
      </c>
      <c r="G72" s="5" t="s">
        <v>959</v>
      </c>
      <c r="H72" s="5"/>
      <c r="I72" s="8"/>
      <c r="J72" s="8"/>
    </row>
    <row r="73" ht="49.5" spans="1:10">
      <c r="A73" s="5" t="s">
        <v>97</v>
      </c>
      <c r="B73" s="5" t="s">
        <v>98</v>
      </c>
      <c r="C73" s="5" t="s">
        <v>904</v>
      </c>
      <c r="D73" s="5" t="s">
        <v>69</v>
      </c>
      <c r="E73" s="5" t="s">
        <v>136</v>
      </c>
      <c r="F73" s="6">
        <v>45054.2034722222</v>
      </c>
      <c r="G73" s="5" t="s">
        <v>952</v>
      </c>
      <c r="H73" s="5"/>
      <c r="I73" s="8"/>
      <c r="J73" s="8"/>
    </row>
    <row r="74" ht="33" spans="1:10">
      <c r="A74" s="5" t="s">
        <v>1002</v>
      </c>
      <c r="B74" s="5" t="s">
        <v>213</v>
      </c>
      <c r="C74" s="5" t="s">
        <v>904</v>
      </c>
      <c r="D74" s="5" t="s">
        <v>69</v>
      </c>
      <c r="E74" s="5" t="s">
        <v>142</v>
      </c>
      <c r="F74" s="6">
        <v>45054.2</v>
      </c>
      <c r="G74" s="5" t="s">
        <v>921</v>
      </c>
      <c r="H74" s="5"/>
      <c r="I74" s="8"/>
      <c r="J74" s="8"/>
    </row>
    <row r="75" ht="33" spans="1:10">
      <c r="A75" s="5" t="s">
        <v>95</v>
      </c>
      <c r="B75" s="5" t="s">
        <v>96</v>
      </c>
      <c r="C75" s="5" t="s">
        <v>904</v>
      </c>
      <c r="D75" s="5" t="s">
        <v>69</v>
      </c>
      <c r="E75" s="5" t="s">
        <v>136</v>
      </c>
      <c r="F75" s="6">
        <v>45054.1173611111</v>
      </c>
      <c r="G75" s="5" t="s">
        <v>952</v>
      </c>
      <c r="H75" s="5"/>
      <c r="I75" s="8"/>
      <c r="J75" s="8"/>
    </row>
    <row r="76" ht="49.5" spans="1:10">
      <c r="A76" s="5" t="s">
        <v>107</v>
      </c>
      <c r="B76" s="5" t="s">
        <v>108</v>
      </c>
      <c r="C76" s="5" t="s">
        <v>918</v>
      </c>
      <c r="D76" s="5" t="s">
        <v>69</v>
      </c>
      <c r="E76" s="5" t="s">
        <v>142</v>
      </c>
      <c r="F76" s="6">
        <v>45052.1569444444</v>
      </c>
      <c r="G76" s="5" t="s">
        <v>1003</v>
      </c>
      <c r="H76" s="5"/>
      <c r="I76" s="8"/>
      <c r="J76" s="8"/>
    </row>
    <row r="77" ht="49.5" spans="1:10">
      <c r="A77" s="5" t="s">
        <v>137</v>
      </c>
      <c r="B77" s="5" t="s">
        <v>138</v>
      </c>
      <c r="C77" s="5" t="s">
        <v>918</v>
      </c>
      <c r="D77" s="5" t="s">
        <v>69</v>
      </c>
      <c r="E77" s="5" t="s">
        <v>139</v>
      </c>
      <c r="F77" s="6">
        <v>45051.2840277778</v>
      </c>
      <c r="G77" s="5" t="s">
        <v>918</v>
      </c>
      <c r="H77" s="5"/>
      <c r="I77" s="8"/>
      <c r="J77" s="8"/>
    </row>
    <row r="78" ht="33" spans="1:10">
      <c r="A78" s="5" t="s">
        <v>1004</v>
      </c>
      <c r="B78" s="5" t="s">
        <v>1005</v>
      </c>
      <c r="C78" s="5" t="s">
        <v>904</v>
      </c>
      <c r="D78" s="5" t="s">
        <v>69</v>
      </c>
      <c r="E78" s="5" t="s">
        <v>813</v>
      </c>
      <c r="F78" s="6">
        <v>45041.3993055556</v>
      </c>
      <c r="G78" s="5" t="s">
        <v>1006</v>
      </c>
      <c r="H78" s="5"/>
      <c r="I78" s="8"/>
      <c r="J78" s="8"/>
    </row>
    <row r="79" ht="66" spans="1:10">
      <c r="A79" s="5" t="s">
        <v>1007</v>
      </c>
      <c r="B79" s="5" t="s">
        <v>1008</v>
      </c>
      <c r="C79" s="5" t="s">
        <v>918</v>
      </c>
      <c r="D79" s="5" t="s">
        <v>69</v>
      </c>
      <c r="E79" s="5" t="s">
        <v>813</v>
      </c>
      <c r="F79" s="6">
        <v>45039.1319444444</v>
      </c>
      <c r="G79" s="5" t="s">
        <v>934</v>
      </c>
      <c r="H79" s="5"/>
      <c r="I79" s="8"/>
      <c r="J79" s="8"/>
    </row>
    <row r="80" ht="66" spans="1:10">
      <c r="A80" s="5" t="s">
        <v>1009</v>
      </c>
      <c r="B80" s="5" t="s">
        <v>1010</v>
      </c>
      <c r="C80" s="5" t="s">
        <v>918</v>
      </c>
      <c r="D80" s="5" t="s">
        <v>69</v>
      </c>
      <c r="E80" s="5" t="s">
        <v>142</v>
      </c>
      <c r="F80" s="6">
        <v>45036.0090277778</v>
      </c>
      <c r="G80" s="5" t="s">
        <v>921</v>
      </c>
      <c r="H80" s="5"/>
      <c r="I80" s="8"/>
      <c r="J80" s="8"/>
    </row>
    <row r="81" ht="66" spans="1:10">
      <c r="A81" s="5" t="s">
        <v>202</v>
      </c>
      <c r="B81" s="5" t="s">
        <v>203</v>
      </c>
      <c r="C81" s="5" t="s">
        <v>918</v>
      </c>
      <c r="D81" s="5" t="s">
        <v>69</v>
      </c>
      <c r="E81" s="5" t="s">
        <v>139</v>
      </c>
      <c r="F81" s="6">
        <v>45035.1076388889</v>
      </c>
      <c r="G81" s="5" t="s">
        <v>918</v>
      </c>
      <c r="H81" s="5"/>
      <c r="I81" s="8"/>
      <c r="J81" s="8"/>
    </row>
    <row r="82" ht="66" spans="1:10">
      <c r="A82" s="5" t="s">
        <v>1011</v>
      </c>
      <c r="B82" s="5" t="s">
        <v>1012</v>
      </c>
      <c r="C82" s="5" t="s">
        <v>912</v>
      </c>
      <c r="D82" s="5" t="s">
        <v>69</v>
      </c>
      <c r="E82" s="5" t="s">
        <v>813</v>
      </c>
      <c r="F82" s="6">
        <v>45033.9298611111</v>
      </c>
      <c r="G82" s="5" t="s">
        <v>912</v>
      </c>
      <c r="H82" s="5"/>
      <c r="I82" s="8"/>
      <c r="J82" s="8"/>
    </row>
    <row r="83" ht="33" spans="1:10">
      <c r="A83" s="5" t="s">
        <v>1013</v>
      </c>
      <c r="B83" s="5" t="s">
        <v>1014</v>
      </c>
      <c r="C83" s="5" t="s">
        <v>918</v>
      </c>
      <c r="D83" s="5" t="s">
        <v>69</v>
      </c>
      <c r="E83" s="5" t="s">
        <v>1015</v>
      </c>
      <c r="F83" s="6">
        <v>45032.9930555556</v>
      </c>
      <c r="G83" s="5" t="s">
        <v>921</v>
      </c>
      <c r="H83" s="5"/>
      <c r="I83" s="8"/>
      <c r="J83" s="8"/>
    </row>
    <row r="84" ht="66" spans="1:10">
      <c r="A84" s="5" t="s">
        <v>1016</v>
      </c>
      <c r="B84" s="5" t="s">
        <v>1017</v>
      </c>
      <c r="C84" s="5" t="s">
        <v>918</v>
      </c>
      <c r="D84" s="5" t="s">
        <v>69</v>
      </c>
      <c r="E84" s="5" t="s">
        <v>142</v>
      </c>
      <c r="F84" s="6">
        <v>45024.3027777778</v>
      </c>
      <c r="G84" s="5" t="s">
        <v>919</v>
      </c>
      <c r="H84" s="5"/>
      <c r="I84" s="8"/>
      <c r="J84" s="8"/>
    </row>
    <row r="85" ht="49.5" spans="1:10">
      <c r="A85" s="5" t="s">
        <v>1018</v>
      </c>
      <c r="B85" s="5" t="s">
        <v>1019</v>
      </c>
      <c r="C85" s="5" t="s">
        <v>918</v>
      </c>
      <c r="D85" s="5" t="s">
        <v>69</v>
      </c>
      <c r="E85" s="5" t="s">
        <v>813</v>
      </c>
      <c r="F85" s="6">
        <v>45024.2430555556</v>
      </c>
      <c r="G85" s="5" t="s">
        <v>918</v>
      </c>
      <c r="H85" s="5"/>
      <c r="I85" s="8"/>
      <c r="J85" s="8"/>
    </row>
    <row r="86" ht="33" spans="1:10">
      <c r="A86" s="5" t="s">
        <v>1020</v>
      </c>
      <c r="B86" s="5" t="s">
        <v>1021</v>
      </c>
      <c r="C86" s="5" t="s">
        <v>939</v>
      </c>
      <c r="D86" s="5" t="s">
        <v>69</v>
      </c>
      <c r="E86" s="5" t="s">
        <v>191</v>
      </c>
      <c r="F86" s="6">
        <v>45023.2486111111</v>
      </c>
      <c r="G86" s="5" t="s">
        <v>931</v>
      </c>
      <c r="H86" s="8"/>
      <c r="I86" s="8"/>
      <c r="J86" s="8"/>
    </row>
    <row r="87" ht="82.5" spans="1:10">
      <c r="A87" s="5" t="s">
        <v>1022</v>
      </c>
      <c r="B87" s="5" t="s">
        <v>1023</v>
      </c>
      <c r="C87" s="5" t="s">
        <v>918</v>
      </c>
      <c r="D87" s="5" t="s">
        <v>69</v>
      </c>
      <c r="E87" s="5" t="s">
        <v>191</v>
      </c>
      <c r="F87" s="6">
        <v>45022.0555555556</v>
      </c>
      <c r="G87" s="5" t="s">
        <v>931</v>
      </c>
      <c r="H87" s="5"/>
      <c r="I87" s="8"/>
      <c r="J87" s="8"/>
    </row>
    <row r="88" ht="33" spans="1:10">
      <c r="A88" s="5" t="s">
        <v>1024</v>
      </c>
      <c r="B88" s="5" t="s">
        <v>1025</v>
      </c>
      <c r="C88" s="5" t="s">
        <v>904</v>
      </c>
      <c r="D88" s="5" t="s">
        <v>69</v>
      </c>
      <c r="E88" s="5" t="s">
        <v>813</v>
      </c>
      <c r="F88" s="6">
        <v>45020.2951388889</v>
      </c>
      <c r="G88" s="5" t="s">
        <v>905</v>
      </c>
      <c r="H88" s="5"/>
      <c r="I88" s="8"/>
      <c r="J88" s="8"/>
    </row>
    <row r="89" ht="33" spans="1:10">
      <c r="A89" s="5" t="s">
        <v>1026</v>
      </c>
      <c r="B89" s="5" t="s">
        <v>1027</v>
      </c>
      <c r="C89" s="5" t="s">
        <v>904</v>
      </c>
      <c r="D89" s="5" t="s">
        <v>69</v>
      </c>
      <c r="E89" s="5" t="s">
        <v>813</v>
      </c>
      <c r="F89" s="6">
        <v>45020.2902777778</v>
      </c>
      <c r="G89" s="5" t="s">
        <v>905</v>
      </c>
      <c r="H89" s="5"/>
      <c r="I89" s="8"/>
      <c r="J89" s="8"/>
    </row>
    <row r="90" ht="33" spans="1:10">
      <c r="A90" s="5" t="s">
        <v>1028</v>
      </c>
      <c r="B90" s="5" t="s">
        <v>1029</v>
      </c>
      <c r="C90" s="5" t="s">
        <v>904</v>
      </c>
      <c r="D90" s="5" t="s">
        <v>69</v>
      </c>
      <c r="E90" s="5" t="s">
        <v>191</v>
      </c>
      <c r="F90" s="6">
        <v>45020.1326388889</v>
      </c>
      <c r="G90" s="5" t="s">
        <v>931</v>
      </c>
      <c r="H90" s="5"/>
      <c r="I90" s="8"/>
      <c r="J90" s="8"/>
    </row>
    <row r="91" ht="49.5" spans="1:10">
      <c r="A91" s="5" t="s">
        <v>1030</v>
      </c>
      <c r="B91" s="5" t="s">
        <v>1031</v>
      </c>
      <c r="C91" s="5" t="s">
        <v>939</v>
      </c>
      <c r="D91" s="5" t="s">
        <v>69</v>
      </c>
      <c r="E91" s="5" t="s">
        <v>813</v>
      </c>
      <c r="F91" s="6">
        <v>45019.9680555556</v>
      </c>
      <c r="G91" s="5" t="s">
        <v>940</v>
      </c>
      <c r="H91" s="8"/>
      <c r="I91" s="8"/>
      <c r="J91" s="8"/>
    </row>
    <row r="92" ht="66" spans="1:10">
      <c r="A92" s="5" t="s">
        <v>1032</v>
      </c>
      <c r="B92" s="5" t="s">
        <v>1033</v>
      </c>
      <c r="C92" s="5" t="s">
        <v>897</v>
      </c>
      <c r="D92" s="5" t="s">
        <v>69</v>
      </c>
      <c r="E92" s="5" t="s">
        <v>395</v>
      </c>
      <c r="F92" s="6">
        <v>45019.3236111111</v>
      </c>
      <c r="G92" s="5" t="s">
        <v>897</v>
      </c>
      <c r="H92" s="5"/>
      <c r="I92" s="8"/>
      <c r="J92" s="8"/>
    </row>
    <row r="93" ht="49.5" spans="1:10">
      <c r="A93" s="5" t="s">
        <v>1034</v>
      </c>
      <c r="B93" s="5" t="s">
        <v>1035</v>
      </c>
      <c r="C93" s="5" t="s">
        <v>939</v>
      </c>
      <c r="D93" s="5" t="s">
        <v>69</v>
      </c>
      <c r="E93" s="5" t="s">
        <v>813</v>
      </c>
      <c r="F93" s="6">
        <v>45019.2256944444</v>
      </c>
      <c r="G93" s="5" t="s">
        <v>940</v>
      </c>
      <c r="H93" s="5"/>
      <c r="I93" s="8"/>
      <c r="J93" s="8"/>
    </row>
    <row r="94" ht="49.5" spans="1:10">
      <c r="A94" s="5" t="s">
        <v>1036</v>
      </c>
      <c r="B94" s="5" t="s">
        <v>1037</v>
      </c>
      <c r="C94" s="5" t="s">
        <v>943</v>
      </c>
      <c r="D94" s="5" t="s">
        <v>69</v>
      </c>
      <c r="E94" s="5" t="s">
        <v>813</v>
      </c>
      <c r="F94" s="6">
        <v>45019.0618055556</v>
      </c>
      <c r="G94" s="5" t="s">
        <v>959</v>
      </c>
      <c r="H94" s="5"/>
      <c r="I94" s="8"/>
      <c r="J94" s="8"/>
    </row>
    <row r="95" ht="33" spans="1:10">
      <c r="A95" s="5" t="s">
        <v>1038</v>
      </c>
      <c r="B95" s="5" t="s">
        <v>1039</v>
      </c>
      <c r="C95" s="5" t="s">
        <v>943</v>
      </c>
      <c r="D95" s="5" t="s">
        <v>69</v>
      </c>
      <c r="E95" s="5" t="s">
        <v>136</v>
      </c>
      <c r="F95" s="6">
        <v>45018.9361111111</v>
      </c>
      <c r="G95" s="5" t="s">
        <v>921</v>
      </c>
      <c r="H95" s="5"/>
      <c r="I95" s="8"/>
      <c r="J95" s="8"/>
    </row>
    <row r="96" ht="49.5" spans="1:10">
      <c r="A96" s="5" t="s">
        <v>1040</v>
      </c>
      <c r="B96" s="5" t="s">
        <v>1041</v>
      </c>
      <c r="C96" s="5" t="s">
        <v>939</v>
      </c>
      <c r="D96" s="5" t="s">
        <v>69</v>
      </c>
      <c r="E96" s="5" t="s">
        <v>813</v>
      </c>
      <c r="F96" s="6">
        <v>45016.2006944444</v>
      </c>
      <c r="G96" s="5" t="s">
        <v>981</v>
      </c>
      <c r="H96" s="5"/>
      <c r="I96" s="8"/>
      <c r="J96" s="8"/>
    </row>
    <row r="97" ht="49.5" spans="1:10">
      <c r="A97" s="5" t="s">
        <v>1042</v>
      </c>
      <c r="B97" s="5" t="s">
        <v>1043</v>
      </c>
      <c r="C97" s="5" t="s">
        <v>943</v>
      </c>
      <c r="D97" s="5" t="s">
        <v>69</v>
      </c>
      <c r="E97" s="5" t="s">
        <v>813</v>
      </c>
      <c r="F97" s="6">
        <v>45016.125</v>
      </c>
      <c r="G97" s="5" t="s">
        <v>959</v>
      </c>
      <c r="H97" s="5"/>
      <c r="I97" s="8"/>
      <c r="J97" s="8"/>
    </row>
    <row r="98" ht="49.5" spans="1:10">
      <c r="A98" s="5" t="s">
        <v>1044</v>
      </c>
      <c r="B98" s="5" t="s">
        <v>1045</v>
      </c>
      <c r="C98" s="5" t="s">
        <v>939</v>
      </c>
      <c r="D98" s="5" t="s">
        <v>69</v>
      </c>
      <c r="E98" s="5" t="s">
        <v>139</v>
      </c>
      <c r="F98" s="6">
        <v>45007.9361111111</v>
      </c>
      <c r="G98" s="5" t="s">
        <v>939</v>
      </c>
      <c r="H98" s="5"/>
      <c r="I98" s="8"/>
      <c r="J98" s="8"/>
    </row>
    <row r="99" ht="49.5" spans="1:10">
      <c r="A99" s="5" t="s">
        <v>1046</v>
      </c>
      <c r="B99" s="5" t="s">
        <v>1047</v>
      </c>
      <c r="C99" s="5" t="s">
        <v>918</v>
      </c>
      <c r="D99" s="5" t="s">
        <v>69</v>
      </c>
      <c r="E99" s="5" t="s">
        <v>813</v>
      </c>
      <c r="F99" s="6">
        <v>45007.075</v>
      </c>
      <c r="G99" s="5" t="s">
        <v>921</v>
      </c>
      <c r="H99" s="5"/>
      <c r="I99" s="8"/>
      <c r="J99" s="8"/>
    </row>
    <row r="100" ht="66" spans="1:10">
      <c r="A100" s="5" t="s">
        <v>1048</v>
      </c>
      <c r="B100" s="5" t="s">
        <v>1049</v>
      </c>
      <c r="C100" s="5" t="s">
        <v>918</v>
      </c>
      <c r="D100" s="5" t="s">
        <v>69</v>
      </c>
      <c r="E100" s="5" t="s">
        <v>395</v>
      </c>
      <c r="F100" s="6">
        <v>45001.9368055556</v>
      </c>
      <c r="G100" s="5" t="s">
        <v>951</v>
      </c>
      <c r="H100" s="8"/>
      <c r="I100" s="8"/>
      <c r="J100" s="8"/>
    </row>
    <row r="101" ht="49.5" spans="1:10">
      <c r="A101" s="5" t="s">
        <v>1050</v>
      </c>
      <c r="B101" s="5" t="s">
        <v>1051</v>
      </c>
      <c r="C101" s="5" t="s">
        <v>918</v>
      </c>
      <c r="D101" s="5" t="s">
        <v>69</v>
      </c>
      <c r="E101" s="5" t="s">
        <v>813</v>
      </c>
      <c r="F101" s="6">
        <v>44999.0583333333</v>
      </c>
      <c r="G101" s="5" t="s">
        <v>1052</v>
      </c>
      <c r="H101" s="8"/>
      <c r="I101" s="8"/>
      <c r="J101" s="8"/>
    </row>
    <row r="102" ht="49.5" spans="1:10">
      <c r="A102" s="5" t="s">
        <v>1053</v>
      </c>
      <c r="B102" s="5" t="s">
        <v>1054</v>
      </c>
      <c r="C102" s="5" t="s">
        <v>900</v>
      </c>
      <c r="D102" s="5" t="s">
        <v>69</v>
      </c>
      <c r="E102" s="5" t="s">
        <v>139</v>
      </c>
      <c r="F102" s="6">
        <v>44991.2597222222</v>
      </c>
      <c r="G102" s="5" t="s">
        <v>912</v>
      </c>
      <c r="H102" s="8"/>
      <c r="I102" s="8"/>
      <c r="J102" s="8"/>
    </row>
    <row r="103" ht="49.5" spans="1:10">
      <c r="A103" s="5" t="s">
        <v>1055</v>
      </c>
      <c r="B103" s="5" t="s">
        <v>1056</v>
      </c>
      <c r="C103" s="5" t="s">
        <v>918</v>
      </c>
      <c r="D103" s="5" t="s">
        <v>69</v>
      </c>
      <c r="E103" s="5" t="s">
        <v>813</v>
      </c>
      <c r="F103" s="6">
        <v>44987.2777777778</v>
      </c>
      <c r="G103" s="5" t="s">
        <v>1057</v>
      </c>
      <c r="H103" s="8"/>
      <c r="I103" s="8"/>
      <c r="J103" s="8"/>
    </row>
    <row r="104" ht="66" spans="1:10">
      <c r="A104" s="5" t="s">
        <v>1058</v>
      </c>
      <c r="B104" s="5" t="s">
        <v>1059</v>
      </c>
      <c r="C104" s="5" t="s">
        <v>939</v>
      </c>
      <c r="D104" s="5" t="s">
        <v>69</v>
      </c>
      <c r="E104" s="5" t="s">
        <v>813</v>
      </c>
      <c r="F104" s="6">
        <v>44987.0444444444</v>
      </c>
      <c r="G104" s="5" t="s">
        <v>940</v>
      </c>
      <c r="H104" s="8"/>
      <c r="I104" s="8"/>
      <c r="J104" s="8"/>
    </row>
    <row r="105" ht="49.5" spans="1:10">
      <c r="A105" s="5" t="s">
        <v>1060</v>
      </c>
      <c r="B105" s="5" t="s">
        <v>1061</v>
      </c>
      <c r="C105" s="5" t="s">
        <v>943</v>
      </c>
      <c r="D105" s="5" t="s">
        <v>69</v>
      </c>
      <c r="E105" s="5" t="s">
        <v>136</v>
      </c>
      <c r="F105" s="6">
        <v>44986.9159722222</v>
      </c>
      <c r="G105" s="5" t="s">
        <v>921</v>
      </c>
      <c r="H105" s="8"/>
      <c r="I105" s="8"/>
      <c r="J105" s="8"/>
    </row>
    <row r="106" ht="33" spans="1:10">
      <c r="A106" s="5" t="s">
        <v>1062</v>
      </c>
      <c r="B106" s="5" t="s">
        <v>1063</v>
      </c>
      <c r="C106" s="5" t="s">
        <v>918</v>
      </c>
      <c r="D106" s="5" t="s">
        <v>69</v>
      </c>
      <c r="E106" s="5" t="s">
        <v>395</v>
      </c>
      <c r="F106" s="6">
        <v>44985.9111111111</v>
      </c>
      <c r="G106" s="5" t="s">
        <v>951</v>
      </c>
      <c r="H106" s="8"/>
      <c r="I106" s="8"/>
      <c r="J106" s="8"/>
    </row>
    <row r="107" ht="82.5" spans="1:10">
      <c r="A107" s="5" t="s">
        <v>1064</v>
      </c>
      <c r="B107" s="5" t="s">
        <v>1065</v>
      </c>
      <c r="C107" s="5" t="s">
        <v>918</v>
      </c>
      <c r="D107" s="5" t="s">
        <v>69</v>
      </c>
      <c r="E107" s="5" t="s">
        <v>191</v>
      </c>
      <c r="F107" s="6">
        <v>44985.9041666667</v>
      </c>
      <c r="G107" s="5" t="s">
        <v>931</v>
      </c>
      <c r="H107" s="8"/>
      <c r="I107" s="8"/>
      <c r="J107" s="8"/>
    </row>
    <row r="108" ht="49.5" spans="1:10">
      <c r="A108" s="5" t="s">
        <v>1066</v>
      </c>
      <c r="B108" s="5" t="s">
        <v>1067</v>
      </c>
      <c r="C108" s="5" t="s">
        <v>918</v>
      </c>
      <c r="D108" s="5" t="s">
        <v>69</v>
      </c>
      <c r="E108" s="5" t="s">
        <v>136</v>
      </c>
      <c r="F108" s="6">
        <v>44981.00625</v>
      </c>
      <c r="G108" s="5" t="s">
        <v>946</v>
      </c>
      <c r="H108" s="8"/>
      <c r="I108" s="8"/>
      <c r="J108" s="8"/>
    </row>
    <row r="109" ht="49.5" spans="1:10">
      <c r="A109" s="5" t="s">
        <v>103</v>
      </c>
      <c r="B109" s="5" t="s">
        <v>104</v>
      </c>
      <c r="C109" s="5" t="s">
        <v>918</v>
      </c>
      <c r="D109" s="5" t="s">
        <v>69</v>
      </c>
      <c r="E109" s="5" t="s">
        <v>395</v>
      </c>
      <c r="F109" s="6">
        <v>44980.8951388889</v>
      </c>
      <c r="G109" s="5" t="s">
        <v>918</v>
      </c>
      <c r="H109" s="8"/>
      <c r="I109" s="8"/>
      <c r="J109" s="8"/>
    </row>
    <row r="110" ht="33" spans="1:10">
      <c r="A110" s="5" t="s">
        <v>1068</v>
      </c>
      <c r="B110" s="5" t="s">
        <v>1069</v>
      </c>
      <c r="C110" s="5" t="s">
        <v>897</v>
      </c>
      <c r="D110" s="5" t="s">
        <v>69</v>
      </c>
      <c r="E110" s="5" t="s">
        <v>813</v>
      </c>
      <c r="F110" s="6">
        <v>44979.3319444444</v>
      </c>
      <c r="G110" s="5" t="s">
        <v>897</v>
      </c>
      <c r="H110" s="8"/>
      <c r="I110" s="8"/>
      <c r="J110" s="8"/>
    </row>
    <row r="111" ht="49.5" spans="1:10">
      <c r="A111" s="5" t="s">
        <v>1070</v>
      </c>
      <c r="B111" s="5" t="s">
        <v>1071</v>
      </c>
      <c r="C111" s="5" t="s">
        <v>924</v>
      </c>
      <c r="D111" s="5" t="s">
        <v>69</v>
      </c>
      <c r="E111" s="5" t="s">
        <v>813</v>
      </c>
      <c r="F111" s="6">
        <v>44978.3402777778</v>
      </c>
      <c r="G111" s="5" t="s">
        <v>921</v>
      </c>
      <c r="H111" s="8"/>
      <c r="I111" s="8"/>
      <c r="J111" s="8"/>
    </row>
    <row r="112" ht="49.5" spans="1:10">
      <c r="A112" s="5" t="s">
        <v>1072</v>
      </c>
      <c r="B112" s="5" t="s">
        <v>1073</v>
      </c>
      <c r="C112" s="5" t="s">
        <v>943</v>
      </c>
      <c r="D112" s="5" t="s">
        <v>69</v>
      </c>
      <c r="E112" s="5" t="s">
        <v>395</v>
      </c>
      <c r="F112" s="6">
        <v>44978.2402777778</v>
      </c>
      <c r="G112" s="5" t="s">
        <v>951</v>
      </c>
      <c r="H112" s="8"/>
      <c r="I112" s="8"/>
      <c r="J112" s="8"/>
    </row>
    <row r="113" ht="49.5" spans="1:10">
      <c r="A113" s="5" t="s">
        <v>168</v>
      </c>
      <c r="B113" s="5" t="s">
        <v>169</v>
      </c>
      <c r="C113" s="5" t="s">
        <v>939</v>
      </c>
      <c r="D113" s="5" t="s">
        <v>69</v>
      </c>
      <c r="E113" s="5" t="s">
        <v>191</v>
      </c>
      <c r="F113" s="6">
        <v>44978.0479166667</v>
      </c>
      <c r="G113" s="5" t="s">
        <v>931</v>
      </c>
      <c r="H113" s="8"/>
      <c r="I113" s="8"/>
      <c r="J113" s="8"/>
    </row>
    <row r="114" ht="49.5" spans="1:10">
      <c r="A114" s="5" t="s">
        <v>1074</v>
      </c>
      <c r="B114" s="5" t="s">
        <v>1075</v>
      </c>
      <c r="C114" s="5" t="s">
        <v>912</v>
      </c>
      <c r="D114" s="5" t="s">
        <v>69</v>
      </c>
      <c r="E114" s="5" t="s">
        <v>813</v>
      </c>
      <c r="F114" s="6">
        <v>44978.0083333333</v>
      </c>
      <c r="G114" s="5" t="s">
        <v>1076</v>
      </c>
      <c r="H114" s="8"/>
      <c r="I114" s="8"/>
      <c r="J114" s="8"/>
    </row>
    <row r="115" ht="33" spans="1:10">
      <c r="A115" s="5" t="s">
        <v>1077</v>
      </c>
      <c r="B115" s="5" t="s">
        <v>1078</v>
      </c>
      <c r="C115" s="5" t="s">
        <v>939</v>
      </c>
      <c r="D115" s="5" t="s">
        <v>69</v>
      </c>
      <c r="E115" s="5" t="s">
        <v>191</v>
      </c>
      <c r="F115" s="6">
        <v>44977.8666666667</v>
      </c>
      <c r="G115" s="5" t="s">
        <v>940</v>
      </c>
      <c r="H115" s="8"/>
      <c r="I115" s="8"/>
      <c r="J115" s="8"/>
    </row>
    <row r="116" ht="49.5" spans="1:10">
      <c r="A116" s="5" t="s">
        <v>1079</v>
      </c>
      <c r="B116" s="5" t="s">
        <v>1080</v>
      </c>
      <c r="C116" s="5" t="s">
        <v>900</v>
      </c>
      <c r="D116" s="5" t="s">
        <v>69</v>
      </c>
      <c r="E116" s="5" t="s">
        <v>1081</v>
      </c>
      <c r="F116" s="6">
        <v>44977.2458333333</v>
      </c>
      <c r="G116" s="5" t="s">
        <v>1082</v>
      </c>
      <c r="H116" s="8"/>
      <c r="I116" s="8"/>
      <c r="J116" s="8"/>
    </row>
    <row r="117" ht="33" spans="1:10">
      <c r="A117" s="5" t="s">
        <v>1083</v>
      </c>
      <c r="B117" s="5" t="s">
        <v>1084</v>
      </c>
      <c r="C117" s="5" t="s">
        <v>918</v>
      </c>
      <c r="D117" s="5" t="s">
        <v>69</v>
      </c>
      <c r="E117" s="5" t="s">
        <v>191</v>
      </c>
      <c r="F117" s="6">
        <v>44977.0034722222</v>
      </c>
      <c r="G117" s="5" t="s">
        <v>1001</v>
      </c>
      <c r="H117" s="8"/>
      <c r="I117" s="8"/>
      <c r="J117" s="8"/>
    </row>
    <row r="118" ht="49.5" spans="1:10">
      <c r="A118" s="5" t="s">
        <v>1085</v>
      </c>
      <c r="B118" s="5" t="s">
        <v>1086</v>
      </c>
      <c r="C118" s="5" t="s">
        <v>924</v>
      </c>
      <c r="D118" s="5" t="s">
        <v>69</v>
      </c>
      <c r="E118" s="5" t="s">
        <v>813</v>
      </c>
      <c r="F118" s="6">
        <v>44975.2263888889</v>
      </c>
      <c r="G118" s="5" t="s">
        <v>1087</v>
      </c>
      <c r="H118" s="8"/>
      <c r="I118" s="8"/>
      <c r="J118" s="8"/>
    </row>
    <row r="119" ht="99" spans="1:10">
      <c r="A119" s="5" t="s">
        <v>1088</v>
      </c>
      <c r="B119" s="5" t="s">
        <v>1089</v>
      </c>
      <c r="C119" s="5" t="s">
        <v>918</v>
      </c>
      <c r="D119" s="5" t="s">
        <v>69</v>
      </c>
      <c r="E119" s="5" t="s">
        <v>813</v>
      </c>
      <c r="F119" s="6">
        <v>44973.89375</v>
      </c>
      <c r="G119" s="5" t="s">
        <v>1001</v>
      </c>
      <c r="H119" s="8"/>
      <c r="I119" s="8"/>
      <c r="J119" s="8"/>
    </row>
    <row r="120" ht="33" spans="1:10">
      <c r="A120" s="5" t="s">
        <v>1090</v>
      </c>
      <c r="B120" s="5" t="s">
        <v>1091</v>
      </c>
      <c r="C120" s="5" t="s">
        <v>939</v>
      </c>
      <c r="D120" s="5" t="s">
        <v>69</v>
      </c>
      <c r="E120" s="5" t="s">
        <v>813</v>
      </c>
      <c r="F120" s="6">
        <v>44940.2604166667</v>
      </c>
      <c r="G120" s="5" t="s">
        <v>946</v>
      </c>
      <c r="H120" s="8"/>
      <c r="I120" s="8"/>
      <c r="J120" s="8"/>
    </row>
    <row r="121" ht="49.5" spans="1:10">
      <c r="A121" s="5" t="s">
        <v>1092</v>
      </c>
      <c r="B121" s="5" t="s">
        <v>1093</v>
      </c>
      <c r="C121" s="5" t="s">
        <v>943</v>
      </c>
      <c r="D121" s="5" t="s">
        <v>69</v>
      </c>
      <c r="E121" s="5" t="s">
        <v>136</v>
      </c>
      <c r="F121" s="6">
        <v>44936.0895833333</v>
      </c>
      <c r="G121" s="5" t="s">
        <v>1001</v>
      </c>
      <c r="H121" s="8"/>
      <c r="I121" s="8"/>
      <c r="J121" s="8"/>
    </row>
    <row r="122" ht="66" spans="1:10">
      <c r="A122" s="5" t="s">
        <v>1094</v>
      </c>
      <c r="B122" s="5" t="s">
        <v>1095</v>
      </c>
      <c r="C122" s="5" t="s">
        <v>943</v>
      </c>
      <c r="D122" s="5" t="s">
        <v>69</v>
      </c>
      <c r="E122" s="5" t="s">
        <v>395</v>
      </c>
      <c r="F122" s="6">
        <v>44935.0298611111</v>
      </c>
      <c r="G122" s="5" t="s">
        <v>951</v>
      </c>
      <c r="H122" s="8"/>
      <c r="I122" s="8"/>
      <c r="J122" s="8"/>
    </row>
    <row r="123" ht="49.5" spans="1:10">
      <c r="A123" s="5" t="s">
        <v>1096</v>
      </c>
      <c r="B123" s="5" t="s">
        <v>1097</v>
      </c>
      <c r="C123" s="5" t="s">
        <v>924</v>
      </c>
      <c r="D123" s="5" t="s">
        <v>69</v>
      </c>
      <c r="E123" s="5" t="s">
        <v>359</v>
      </c>
      <c r="F123" s="6">
        <v>44933.2284722222</v>
      </c>
      <c r="G123" s="5" t="s">
        <v>924</v>
      </c>
      <c r="H123" s="8"/>
      <c r="I123" s="8"/>
      <c r="J123" s="8"/>
    </row>
    <row r="124" ht="49.5" spans="1:10">
      <c r="A124" s="5" t="s">
        <v>1098</v>
      </c>
      <c r="B124" s="5" t="s">
        <v>1099</v>
      </c>
      <c r="C124" s="5" t="s">
        <v>924</v>
      </c>
      <c r="D124" s="5" t="s">
        <v>69</v>
      </c>
      <c r="E124" s="5" t="s">
        <v>813</v>
      </c>
      <c r="F124" s="6">
        <v>44933.1493055556</v>
      </c>
      <c r="G124" s="5" t="s">
        <v>1087</v>
      </c>
      <c r="H124" s="8"/>
      <c r="I124" s="8"/>
      <c r="J124" s="8"/>
    </row>
    <row r="125" ht="49.5" spans="1:10">
      <c r="A125" s="5" t="s">
        <v>67</v>
      </c>
      <c r="B125" s="5" t="s">
        <v>68</v>
      </c>
      <c r="C125" s="5" t="s">
        <v>918</v>
      </c>
      <c r="D125" s="5" t="s">
        <v>69</v>
      </c>
      <c r="E125" s="5" t="s">
        <v>813</v>
      </c>
      <c r="F125" s="6">
        <v>44931.2923611111</v>
      </c>
      <c r="G125" s="5" t="s">
        <v>1100</v>
      </c>
      <c r="H125" s="8"/>
      <c r="I125" s="8"/>
      <c r="J125" s="8"/>
    </row>
    <row r="126" ht="33" spans="1:10">
      <c r="A126" s="5" t="s">
        <v>1101</v>
      </c>
      <c r="B126" s="5" t="s">
        <v>1102</v>
      </c>
      <c r="C126" s="5" t="s">
        <v>924</v>
      </c>
      <c r="D126" s="5" t="s">
        <v>69</v>
      </c>
      <c r="E126" s="5" t="s">
        <v>813</v>
      </c>
      <c r="F126" s="6">
        <v>44931.15625</v>
      </c>
      <c r="G126" s="5" t="s">
        <v>1103</v>
      </c>
      <c r="H126" s="8"/>
      <c r="I126" s="8"/>
      <c r="J126" s="8"/>
    </row>
    <row r="127" ht="49.5" spans="1:10">
      <c r="A127" s="5" t="s">
        <v>1104</v>
      </c>
      <c r="B127" s="5" t="s">
        <v>1105</v>
      </c>
      <c r="C127" s="5" t="s">
        <v>939</v>
      </c>
      <c r="D127" s="5" t="s">
        <v>69</v>
      </c>
      <c r="E127" s="5" t="s">
        <v>1081</v>
      </c>
      <c r="F127" s="6">
        <v>44925.2590277778</v>
      </c>
      <c r="G127" s="5" t="s">
        <v>939</v>
      </c>
      <c r="H127" s="8"/>
      <c r="I127" s="8"/>
      <c r="J127" s="8"/>
    </row>
    <row r="128" ht="33" spans="1:10">
      <c r="A128" s="5" t="s">
        <v>1106</v>
      </c>
      <c r="B128" s="5" t="s">
        <v>1107</v>
      </c>
      <c r="C128" s="5" t="s">
        <v>924</v>
      </c>
      <c r="D128" s="5" t="s">
        <v>69</v>
      </c>
      <c r="E128" s="5" t="s">
        <v>813</v>
      </c>
      <c r="F128" s="6">
        <v>44879.0527777778</v>
      </c>
      <c r="G128" s="5" t="s">
        <v>1103</v>
      </c>
      <c r="H128" s="8"/>
      <c r="I128" s="8"/>
      <c r="J128" s="8"/>
    </row>
    <row r="129" ht="49.5" spans="1:10">
      <c r="A129" s="5" t="s">
        <v>194</v>
      </c>
      <c r="B129" s="5" t="s">
        <v>195</v>
      </c>
      <c r="C129" s="5" t="s">
        <v>918</v>
      </c>
      <c r="D129" s="5" t="s">
        <v>69</v>
      </c>
      <c r="E129" s="5" t="s">
        <v>813</v>
      </c>
      <c r="F129" s="6">
        <v>44869.9541666667</v>
      </c>
      <c r="G129" s="5" t="s">
        <v>1108</v>
      </c>
      <c r="H129" s="8"/>
      <c r="I129" s="8"/>
      <c r="J129" s="8"/>
    </row>
    <row r="130" ht="33" spans="1:10">
      <c r="A130" s="5" t="s">
        <v>1109</v>
      </c>
      <c r="B130" s="5" t="s">
        <v>1110</v>
      </c>
      <c r="C130" s="5" t="s">
        <v>924</v>
      </c>
      <c r="D130" s="5" t="s">
        <v>69</v>
      </c>
      <c r="E130" s="5" t="s">
        <v>813</v>
      </c>
      <c r="F130" s="6">
        <v>44867.1625</v>
      </c>
      <c r="G130" s="5" t="s">
        <v>1111</v>
      </c>
      <c r="H130" s="8"/>
      <c r="I130" s="8"/>
      <c r="J130" s="8"/>
    </row>
    <row r="131" ht="33" spans="1:10">
      <c r="A131" s="5" t="s">
        <v>1112</v>
      </c>
      <c r="B131" s="5" t="s">
        <v>1113</v>
      </c>
      <c r="C131" s="5" t="s">
        <v>924</v>
      </c>
      <c r="D131" s="5" t="s">
        <v>69</v>
      </c>
      <c r="E131" s="5" t="s">
        <v>629</v>
      </c>
      <c r="F131" s="6">
        <v>44867.1513888889</v>
      </c>
      <c r="G131" s="5" t="s">
        <v>924</v>
      </c>
      <c r="H131" s="8"/>
      <c r="I131" s="8"/>
      <c r="J131" s="8"/>
    </row>
    <row r="132" ht="33" spans="1:10">
      <c r="A132" s="5" t="s">
        <v>1114</v>
      </c>
      <c r="B132" s="5" t="s">
        <v>1115</v>
      </c>
      <c r="C132" s="5" t="s">
        <v>904</v>
      </c>
      <c r="D132" s="5" t="s">
        <v>69</v>
      </c>
      <c r="E132" s="5" t="s">
        <v>191</v>
      </c>
      <c r="F132" s="6">
        <v>44823.2715277778</v>
      </c>
      <c r="G132" s="5" t="s">
        <v>946</v>
      </c>
      <c r="H132" s="8"/>
      <c r="I132" s="8"/>
      <c r="J132" s="8"/>
    </row>
    <row r="133" ht="33" spans="1:10">
      <c r="A133" s="5" t="s">
        <v>1116</v>
      </c>
      <c r="B133" s="5" t="s">
        <v>1117</v>
      </c>
      <c r="C133" s="5" t="s">
        <v>904</v>
      </c>
      <c r="D133" s="5" t="s">
        <v>79</v>
      </c>
      <c r="E133" s="5" t="s">
        <v>813</v>
      </c>
      <c r="F133" s="6">
        <v>45063.05</v>
      </c>
      <c r="G133" s="5" t="s">
        <v>959</v>
      </c>
      <c r="H133" s="5"/>
      <c r="I133" s="8"/>
      <c r="J133" s="8"/>
    </row>
    <row r="134" ht="33" spans="1:10">
      <c r="A134" s="5" t="s">
        <v>1118</v>
      </c>
      <c r="B134" s="5" t="s">
        <v>1119</v>
      </c>
      <c r="C134" s="5" t="s">
        <v>904</v>
      </c>
      <c r="D134" s="5" t="s">
        <v>79</v>
      </c>
      <c r="E134" s="5" t="s">
        <v>813</v>
      </c>
      <c r="F134" s="6">
        <v>45061.9180555556</v>
      </c>
      <c r="G134" s="5" t="s">
        <v>904</v>
      </c>
      <c r="H134" s="5"/>
      <c r="I134" s="8"/>
      <c r="J134" s="8"/>
    </row>
    <row r="135" ht="49.5" spans="1:10">
      <c r="A135" s="5" t="s">
        <v>179</v>
      </c>
      <c r="B135" s="5" t="s">
        <v>180</v>
      </c>
      <c r="C135" s="5" t="s">
        <v>918</v>
      </c>
      <c r="D135" s="5" t="s">
        <v>79</v>
      </c>
      <c r="E135" s="5" t="s">
        <v>813</v>
      </c>
      <c r="F135" s="6">
        <v>45061.1208333333</v>
      </c>
      <c r="G135" s="5" t="s">
        <v>905</v>
      </c>
      <c r="H135" s="5"/>
      <c r="I135" s="8"/>
      <c r="J135" s="8"/>
    </row>
    <row r="136" ht="33" spans="1:10">
      <c r="A136" s="5" t="s">
        <v>177</v>
      </c>
      <c r="B136" s="5" t="s">
        <v>178</v>
      </c>
      <c r="C136" s="5" t="s">
        <v>918</v>
      </c>
      <c r="D136" s="5" t="s">
        <v>79</v>
      </c>
      <c r="E136" s="5" t="s">
        <v>813</v>
      </c>
      <c r="F136" s="6">
        <v>45061.1166666667</v>
      </c>
      <c r="G136" s="5" t="s">
        <v>905</v>
      </c>
      <c r="H136" s="5"/>
      <c r="I136" s="8"/>
      <c r="J136" s="8"/>
    </row>
    <row r="137" ht="49.5" spans="1:10">
      <c r="A137" s="5" t="s">
        <v>1120</v>
      </c>
      <c r="B137" s="5" t="s">
        <v>1121</v>
      </c>
      <c r="C137" s="5" t="s">
        <v>904</v>
      </c>
      <c r="D137" s="5" t="s">
        <v>79</v>
      </c>
      <c r="E137" s="5" t="s">
        <v>813</v>
      </c>
      <c r="F137" s="6">
        <v>45059.3375</v>
      </c>
      <c r="G137" s="5" t="s">
        <v>905</v>
      </c>
      <c r="H137" s="5"/>
      <c r="I137" s="8"/>
      <c r="J137" s="8"/>
    </row>
    <row r="138" ht="49.5" spans="1:10">
      <c r="A138" s="5" t="s">
        <v>125</v>
      </c>
      <c r="B138" s="5" t="s">
        <v>126</v>
      </c>
      <c r="C138" s="5" t="s">
        <v>904</v>
      </c>
      <c r="D138" s="5" t="s">
        <v>79</v>
      </c>
      <c r="E138" s="5" t="s">
        <v>813</v>
      </c>
      <c r="F138" s="6">
        <v>45059.3361111111</v>
      </c>
      <c r="G138" s="5" t="s">
        <v>905</v>
      </c>
      <c r="H138" s="5"/>
      <c r="I138" s="8"/>
      <c r="J138" s="8"/>
    </row>
    <row r="139" ht="49.5" spans="1:10">
      <c r="A139" s="5" t="s">
        <v>123</v>
      </c>
      <c r="B139" s="5" t="s">
        <v>124</v>
      </c>
      <c r="C139" s="5" t="s">
        <v>904</v>
      </c>
      <c r="D139" s="5" t="s">
        <v>79</v>
      </c>
      <c r="E139" s="5" t="s">
        <v>813</v>
      </c>
      <c r="F139" s="6">
        <v>45059.3333333333</v>
      </c>
      <c r="G139" s="5" t="s">
        <v>905</v>
      </c>
      <c r="H139" s="5"/>
      <c r="I139" s="8"/>
      <c r="J139" s="8"/>
    </row>
    <row r="140" ht="33" spans="1:10">
      <c r="A140" s="5" t="s">
        <v>1122</v>
      </c>
      <c r="B140" s="5" t="s">
        <v>1123</v>
      </c>
      <c r="C140" s="5" t="s">
        <v>904</v>
      </c>
      <c r="D140" s="5" t="s">
        <v>79</v>
      </c>
      <c r="E140" s="5" t="s">
        <v>813</v>
      </c>
      <c r="F140" s="6">
        <v>45059.31875</v>
      </c>
      <c r="G140" s="5" t="s">
        <v>905</v>
      </c>
      <c r="H140" s="5"/>
      <c r="I140" s="8"/>
      <c r="J140" s="8"/>
    </row>
    <row r="141" ht="33" spans="1:10">
      <c r="A141" s="5" t="s">
        <v>119</v>
      </c>
      <c r="B141" s="5" t="s">
        <v>120</v>
      </c>
      <c r="C141" s="5" t="s">
        <v>904</v>
      </c>
      <c r="D141" s="5" t="s">
        <v>79</v>
      </c>
      <c r="E141" s="5" t="s">
        <v>813</v>
      </c>
      <c r="F141" s="6">
        <v>45059.3159722222</v>
      </c>
      <c r="G141" s="5" t="s">
        <v>905</v>
      </c>
      <c r="H141" s="5"/>
      <c r="I141" s="8"/>
      <c r="J141" s="8"/>
    </row>
    <row r="142" ht="33" spans="1:10">
      <c r="A142" s="5" t="s">
        <v>192</v>
      </c>
      <c r="B142" s="5" t="s">
        <v>193</v>
      </c>
      <c r="C142" s="5" t="s">
        <v>918</v>
      </c>
      <c r="D142" s="5" t="s">
        <v>79</v>
      </c>
      <c r="E142" s="5" t="s">
        <v>139</v>
      </c>
      <c r="F142" s="6">
        <v>45058.2430555556</v>
      </c>
      <c r="G142" s="5" t="s">
        <v>918</v>
      </c>
      <c r="H142" s="5"/>
      <c r="I142" s="8"/>
      <c r="J142" s="8"/>
    </row>
    <row r="143" ht="33" spans="1:10">
      <c r="A143" s="5" t="s">
        <v>77</v>
      </c>
      <c r="B143" s="5" t="s">
        <v>78</v>
      </c>
      <c r="C143" s="5" t="s">
        <v>904</v>
      </c>
      <c r="D143" s="5" t="s">
        <v>79</v>
      </c>
      <c r="E143" s="5" t="s">
        <v>136</v>
      </c>
      <c r="F143" s="6">
        <v>45058.1701388889</v>
      </c>
      <c r="G143" s="5" t="s">
        <v>952</v>
      </c>
      <c r="H143" s="5"/>
      <c r="I143" s="8"/>
      <c r="J143" s="8"/>
    </row>
    <row r="144" ht="49.5" spans="1:10">
      <c r="A144" s="5" t="s">
        <v>143</v>
      </c>
      <c r="B144" s="5" t="s">
        <v>144</v>
      </c>
      <c r="C144" s="5" t="s">
        <v>918</v>
      </c>
      <c r="D144" s="5" t="s">
        <v>79</v>
      </c>
      <c r="E144" s="5" t="s">
        <v>139</v>
      </c>
      <c r="F144" s="6">
        <v>45058.0513888889</v>
      </c>
      <c r="G144" s="5" t="s">
        <v>918</v>
      </c>
      <c r="H144" s="5"/>
      <c r="I144" s="8"/>
      <c r="J144" s="8"/>
    </row>
    <row r="145" ht="49.5" spans="1:10">
      <c r="A145" s="5" t="s">
        <v>134</v>
      </c>
      <c r="B145" s="5" t="s">
        <v>135</v>
      </c>
      <c r="C145" s="5" t="s">
        <v>918</v>
      </c>
      <c r="D145" s="5" t="s">
        <v>79</v>
      </c>
      <c r="E145" s="5" t="s">
        <v>139</v>
      </c>
      <c r="F145" s="6">
        <v>45056.9756944444</v>
      </c>
      <c r="G145" s="5" t="s">
        <v>918</v>
      </c>
      <c r="H145" s="5"/>
      <c r="I145" s="8"/>
      <c r="J145" s="8"/>
    </row>
    <row r="146" ht="49.5" spans="1:10">
      <c r="A146" s="5" t="s">
        <v>1124</v>
      </c>
      <c r="B146" s="5" t="s">
        <v>1125</v>
      </c>
      <c r="C146" s="5" t="s">
        <v>900</v>
      </c>
      <c r="D146" s="5" t="s">
        <v>79</v>
      </c>
      <c r="E146" s="5" t="s">
        <v>142</v>
      </c>
      <c r="F146" s="6">
        <v>45026.2611111111</v>
      </c>
      <c r="G146" s="5" t="s">
        <v>919</v>
      </c>
      <c r="H146" s="5"/>
      <c r="I146" s="8"/>
      <c r="J146" s="8"/>
    </row>
    <row r="147" ht="66" spans="1:10">
      <c r="A147" s="5" t="s">
        <v>199</v>
      </c>
      <c r="B147" s="5" t="s">
        <v>200</v>
      </c>
      <c r="C147" s="5" t="s">
        <v>918</v>
      </c>
      <c r="D147" s="5" t="s">
        <v>79</v>
      </c>
      <c r="E147" s="5" t="s">
        <v>191</v>
      </c>
      <c r="F147" s="6">
        <v>45025.9652777778</v>
      </c>
      <c r="G147" s="5" t="s">
        <v>931</v>
      </c>
      <c r="H147" s="5"/>
      <c r="I147" s="8"/>
      <c r="J147" s="8"/>
    </row>
    <row r="148" ht="33" spans="1:10">
      <c r="A148" s="5" t="s">
        <v>1126</v>
      </c>
      <c r="B148" s="5" t="s">
        <v>1127</v>
      </c>
      <c r="C148" s="5" t="s">
        <v>904</v>
      </c>
      <c r="D148" s="5" t="s">
        <v>79</v>
      </c>
      <c r="E148" s="5" t="s">
        <v>139</v>
      </c>
      <c r="F148" s="6">
        <v>45011.9354166667</v>
      </c>
      <c r="G148" s="5" t="s">
        <v>904</v>
      </c>
      <c r="H148" s="5"/>
      <c r="I148" s="8"/>
      <c r="J148" s="8"/>
    </row>
    <row r="149" ht="49.5" spans="1:10">
      <c r="A149" s="5" t="s">
        <v>1128</v>
      </c>
      <c r="B149" s="5" t="s">
        <v>1129</v>
      </c>
      <c r="C149" s="5" t="s">
        <v>900</v>
      </c>
      <c r="D149" s="5" t="s">
        <v>79</v>
      </c>
      <c r="E149" s="5" t="s">
        <v>813</v>
      </c>
      <c r="F149" s="6">
        <v>44978.1048611111</v>
      </c>
      <c r="G149" s="5" t="s">
        <v>1130</v>
      </c>
      <c r="H149" s="8"/>
      <c r="I149" s="8"/>
      <c r="J149" s="8"/>
    </row>
    <row r="150" ht="33" spans="1:10">
      <c r="A150" s="5" t="s">
        <v>1131</v>
      </c>
      <c r="B150" s="5" t="s">
        <v>1132</v>
      </c>
      <c r="C150" s="5" t="s">
        <v>904</v>
      </c>
      <c r="D150" s="5" t="s">
        <v>79</v>
      </c>
      <c r="E150" s="5" t="s">
        <v>813</v>
      </c>
      <c r="F150" s="6">
        <v>44869.1743055556</v>
      </c>
      <c r="G150" s="5" t="s">
        <v>1133</v>
      </c>
      <c r="H150" s="8"/>
      <c r="I150" s="8"/>
      <c r="J150" s="8"/>
    </row>
    <row r="151" ht="49.5" spans="1:10">
      <c r="A151" s="5" t="s">
        <v>1134</v>
      </c>
      <c r="B151" s="5" t="s">
        <v>1135</v>
      </c>
      <c r="C151" s="5" t="s">
        <v>939</v>
      </c>
      <c r="D151" s="5" t="s">
        <v>79</v>
      </c>
      <c r="E151" s="5" t="s">
        <v>136</v>
      </c>
      <c r="F151" s="6">
        <v>44865.2784722222</v>
      </c>
      <c r="G151" s="5" t="s">
        <v>1136</v>
      </c>
      <c r="H151" s="8"/>
      <c r="I151" s="8"/>
      <c r="J151" s="8"/>
    </row>
    <row r="152" ht="33" spans="1:10">
      <c r="A152" s="5" t="s">
        <v>1137</v>
      </c>
      <c r="B152" s="5" t="s">
        <v>1138</v>
      </c>
      <c r="C152" s="5" t="s">
        <v>904</v>
      </c>
      <c r="D152" s="5" t="s">
        <v>79</v>
      </c>
      <c r="E152" s="5" t="s">
        <v>813</v>
      </c>
      <c r="F152" s="6">
        <v>44865.2576388889</v>
      </c>
      <c r="G152" s="5" t="s">
        <v>1133</v>
      </c>
      <c r="H152" s="8"/>
      <c r="I152" s="8"/>
      <c r="J152" s="8"/>
    </row>
  </sheetData>
  <sheetProtection formatCells="0" insertHyperlinks="0" autoFilter="0"/>
  <autoFilter ref="A1:J152">
    <sortState ref="A1:J152">
      <sortCondition ref="D1"/>
    </sortState>
    <extLst/>
  </autoFilter>
  <sortState ref="A2:J154">
    <sortCondition ref="D1"/>
  </sortState>
  <conditionalFormatting sqref="A2">
    <cfRule type="expression" dxfId="1" priority="1">
      <formula>AND(COUNTIF($A$1:$A$105,A2)+COUNTIF($A$107:$A$1048470,A2)&gt;1,NOT(ISBLANK(A2)))</formula>
    </cfRule>
  </conditionalFormatting>
  <conditionalFormatting sqref="A3">
    <cfRule type="expression" dxfId="1" priority="2">
      <formula>AND(COUNTIF($A$1:$A$105,A3)+COUNTIF($A$107:$A$1048470,A3)&gt;1,NOT(ISBLANK(A3)))</formula>
    </cfRule>
  </conditionalFormatting>
  <conditionalFormatting sqref="A1 A4:A105 A107:A1048576">
    <cfRule type="expression" dxfId="1" priority="6">
      <formula>AND(COUNTIF($A$1:$A$105,A1)+COUNTIF($A$107:$A$1048470,A1)&gt;1,NOT(ISBLANK(A1)))</formula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9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15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9"/>
  <pixelatorList sheetStid="4"/>
  <pixelatorList sheetStid="5"/>
  <pixelatorList sheetStid="6"/>
  <pixelatorList sheetStid="15"/>
  <pixelatorList sheetStid="1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Summary-DCV4</vt:lpstr>
      <vt:lpstr>模块详细数据-DCV4</vt:lpstr>
      <vt:lpstr>重点模块列表</vt:lpstr>
      <vt:lpstr>R06.1_Fix</vt:lpstr>
      <vt:lpstr>R06.1_Fix_TS</vt:lpstr>
      <vt:lpstr>Jira_issue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2022-12-10T02:03:00Z</dcterms:created>
  <dcterms:modified xsi:type="dcterms:W3CDTF">2023-03-05T15:26:00Z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7797842BBB5848139750A24373295755</vt:lpwstr>
  </property>
</Properties>
</file>