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 activeTab="7"/>
  </bookViews>
  <sheets>
    <sheet name="首页" sheetId="2" r:id="rId1"/>
    <sheet name="Summary-R00" sheetId="3" r:id="rId2"/>
    <sheet name="模块详细数据-R00" sheetId="9" r:id="rId3"/>
    <sheet name="重点模块列表" sheetId="4" state="hidden" r:id="rId4"/>
    <sheet name="R06.1_Fix" sheetId="5" state="hidden" r:id="rId5"/>
    <sheet name="R06.1_Fix_TS" sheetId="6" state="hidden" r:id="rId6"/>
    <sheet name="Jira_issue" sheetId="15" r:id="rId7"/>
    <sheet name="ReleaseNote" sheetId="17" r:id="rId8"/>
  </sheets>
  <definedNames>
    <definedName name="_xlnm._FilterDatabase" localSheetId="1" hidden="1">'Summary-R00'!$A$8:$P$117</definedName>
    <definedName name="_xlnm._FilterDatabase" localSheetId="2" hidden="1">'模块详细数据-R00'!$A$2:$U$37</definedName>
    <definedName name="_xlnm._FilterDatabase" localSheetId="6" hidden="1">Jira_issue!$A$1:$J$198</definedName>
  </definedNames>
  <calcPr calcId="144525"/>
</workbook>
</file>

<file path=xl/sharedStrings.xml><?xml version="1.0" encoding="utf-8"?>
<sst xmlns="http://schemas.openxmlformats.org/spreadsheetml/2006/main" count="4344" uniqueCount="1359">
  <si>
    <t>文件No.</t>
  </si>
  <si>
    <t>页数</t>
  </si>
  <si>
    <t>ThunderSoft-QMS-18-JL17</t>
  </si>
  <si>
    <t>&lt;Ford Phase5&gt;测试报告</t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</si>
  <si>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</si>
  <si>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</si>
  <si>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</si>
  <si>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</si>
  <si>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</si>
  <si>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</si>
  <si>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</si>
  <si>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</si>
  <si>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邓荣祥</t>
  </si>
  <si>
    <t>创建</t>
  </si>
  <si>
    <t>V1.1</t>
  </si>
  <si>
    <t>陈传勤</t>
  </si>
  <si>
    <t>优化相关模块测试用例</t>
  </si>
  <si>
    <t>V1.2</t>
  </si>
  <si>
    <t>李可可</t>
  </si>
  <si>
    <t>优化首页内容展示</t>
  </si>
  <si>
    <t>U718_R00测试报告</t>
  </si>
  <si>
    <t>软件版本</t>
  </si>
  <si>
    <t>SOC：20230607_LB_R00_ENG00
MCU：20230607_LB_R00_ENG00
ECG: ECG2-milestone-2023-04-Bundle-Release_EH_maps-0.0.45.283
TCU: TCU2-milestone-2023-04-modem6-Bundle-Release-China-2.3.3.156
DSP：2.10.1&amp;2.11.1</t>
  </si>
  <si>
    <t>测试范围</t>
  </si>
  <si>
    <t>1、所有Fetaure
2、只包含创达开发范围</t>
  </si>
  <si>
    <t>测试硬件</t>
  </si>
  <si>
    <t>B&amp;C</t>
  </si>
  <si>
    <t>测试人员</t>
  </si>
  <si>
    <t>姜云腾&amp;关满意&amp;李可可&amp;杨惟婧&amp;杨春明&amp;肖文迪&amp;黄钊敏&amp;赵雅非</t>
  </si>
  <si>
    <t>测试方法</t>
  </si>
  <si>
    <t>手动</t>
  </si>
  <si>
    <t>测试环境</t>
  </si>
  <si>
    <t>台架</t>
  </si>
  <si>
    <t>项目经理</t>
  </si>
  <si>
    <t>杨敬之</t>
  </si>
  <si>
    <t>项目总监</t>
  </si>
  <si>
    <t>陈凯</t>
  </si>
  <si>
    <t>总结</t>
  </si>
  <si>
    <r>
      <t xml:space="preserve">总体说明：本轮R00测试，Full测试，涉及模块34个，整体Pass率为94.95%执行率为96.12%
一、R00更新说明：
</t>
    </r>
    <r>
      <rPr>
        <sz val="10"/>
        <color rgb="FF000000"/>
        <rFont val="微软雅黑"/>
        <charset val="134"/>
      </rPr>
      <t>①</t>
    </r>
    <r>
      <rPr>
        <b/>
        <sz val="10"/>
        <color rgb="FF000000"/>
        <rFont val="微软雅黑"/>
        <charset val="134"/>
      </rPr>
      <t>拖车：</t>
    </r>
    <r>
      <rPr>
        <sz val="10"/>
        <color rgb="FF000000"/>
        <rFont val="微软雅黑"/>
        <charset val="134"/>
      </rPr>
      <t>R04版本取消（R00不验证，已邮件说明）
②</t>
    </r>
    <r>
      <rPr>
        <b/>
        <sz val="10"/>
        <color rgb="FF000000"/>
        <rFont val="微软雅黑"/>
        <charset val="134"/>
      </rPr>
      <t>Audio 外置(24ch)、Rear audio（24ch）、音源矩阵(Ecall)-(24ch)</t>
    </r>
    <r>
      <rPr>
        <sz val="10"/>
        <color rgb="FF000000"/>
        <rFont val="微软雅黑"/>
        <charset val="134"/>
      </rPr>
      <t>：R00合入
③</t>
    </r>
    <r>
      <rPr>
        <b/>
        <sz val="10"/>
        <color rgb="FF000000"/>
        <rFont val="微软雅黑"/>
        <charset val="134"/>
      </rPr>
      <t>其他（UE/UI变更以及bugfix）：</t>
    </r>
    <r>
      <rPr>
        <sz val="10"/>
        <color rgb="FF000000"/>
        <rFont val="微软雅黑"/>
        <charset val="134"/>
      </rPr>
      <t>详见ReleaseNote</t>
    </r>
    <r>
      <rPr>
        <b/>
        <sz val="10"/>
        <color rgb="FF000000"/>
        <rFont val="微软雅黑"/>
        <charset val="134"/>
      </rPr>
      <t xml:space="preserve">
二、通过率详情：</t>
    </r>
    <r>
      <rPr>
        <sz val="10"/>
        <color rgb="FF000000"/>
        <rFont val="微软雅黑"/>
        <charset val="134"/>
      </rPr>
      <t xml:space="preserve">
</t>
    </r>
    <r>
      <rPr>
        <b/>
        <sz val="10"/>
        <color rgb="FF000000"/>
        <rFont val="微软雅黑"/>
        <charset val="134"/>
      </rPr>
      <t>1）Pass率&lt;=70%的模块3个</t>
    </r>
    <r>
      <rPr>
        <sz val="10"/>
        <color rgb="FF000000"/>
        <rFont val="微软雅黑"/>
        <charset val="134"/>
      </rPr>
      <t xml:space="preserve">
①Enhance Memory：APIMCIM-24013自动保存功能未完成【64】，APIMCIM-24135个性化档案记忆功能未实现【16】，APIMCIM-23957keyfob和paak关联成功后返回连接档案页面，仍为未关联状态【13】问题较多，ford分析中
②FNV诊断：APIMCIM-18679：FNV诊断中上传日志到云端，有概率无法连接云端，报503，影响case【13】——ford分析中
③Theme：切换主题氛围灯颜色随着变化需实车测试——需要实车测试
</t>
    </r>
    <r>
      <rPr>
        <b/>
        <sz val="10"/>
        <color rgb="FF000000"/>
        <rFont val="微软雅黑"/>
        <charset val="134"/>
      </rPr>
      <t>2）70%&lt;=Pass率&lt;=90%的模块2个</t>
    </r>
    <r>
      <rPr>
        <sz val="10"/>
        <color rgb="FF000000"/>
        <rFont val="微软雅黑"/>
        <charset val="134"/>
      </rPr>
      <t xml:space="preserve">
①Audio 外置(24ch)：APIMCIM-17092 车随音速无效果【32】 ——需要分析是DSP的问题还是IVI的问题，APIMCIM-23169 触摸提示音无效【17】 ——YFVE分析中，APIMCIM-23898 Attenuation 4/5/6/RAP/FPA chime音有压制效果，但均无声音输出【1】 ——YFVE分析中
②STR：无关键问题，影响单点场景
</t>
    </r>
    <r>
      <rPr>
        <b/>
        <sz val="10"/>
        <color rgb="FF000000"/>
        <rFont val="微软雅黑"/>
        <charset val="134"/>
      </rPr>
      <t>3）Pass率&gt;90%的模块22个
①</t>
    </r>
    <r>
      <rPr>
        <sz val="10"/>
        <color rgb="FF000000"/>
        <rFont val="微软雅黑"/>
        <charset val="134"/>
      </rPr>
      <t xml:space="preserve">MMOTA：APIMCIM-18173 [U718][100%]MMOTA_China: TCU VI upgrade failed【1】——TS分析中，rollback相关测试用例无法测试，缺少R00 target包【9】
②Vehicle Setting：APIMCIM-23946 多功能座椅不支持VCS【37】——TS在R04合入
其他暂无关键问题（PAAK手机钥匙，CCS，3D车模，Car input，FAPA，Vehicle Setting，WIR，AAR，HVAC，数字香氛，Launcher，Car Power，蓝牙儿童座椅，EMR，DLNA，雷达，V2I，VHA，Account，Rear audio（24ch））
</t>
    </r>
    <r>
      <rPr>
        <b/>
        <sz val="10"/>
        <color rgb="FF000000"/>
        <rFont val="微软雅黑"/>
        <charset val="134"/>
      </rPr>
      <t xml:space="preserve">4）Pass率=100%的模块7个
</t>
    </r>
    <r>
      <rPr>
        <sz val="10"/>
        <color rgb="FF000000"/>
        <rFont val="微软雅黑"/>
        <charset val="134"/>
      </rPr>
      <t>Multi -display，车载热点，无线充电，GNSS，Bezel Diagnostics工程模式，Provisioning，流量统计</t>
    </r>
  </si>
  <si>
    <t>问题列表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</si>
  <si>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</si>
  <si>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FeatureID</t>
  </si>
  <si>
    <t>模块</t>
  </si>
  <si>
    <t>本轮通过率</t>
  </si>
  <si>
    <t>影响Case数</t>
  </si>
  <si>
    <t>BugID</t>
  </si>
  <si>
    <t>Bug标题</t>
  </si>
  <si>
    <t>严重程度</t>
  </si>
  <si>
    <t>状态</t>
  </si>
  <si>
    <t>归属</t>
  </si>
  <si>
    <t>分析</t>
  </si>
  <si>
    <t>SYNC+_0205</t>
  </si>
  <si>
    <t>THEME</t>
  </si>
  <si>
    <t>FCIVIOS-15371</t>
  </si>
  <si>
    <t>Phase5_【U718】【黑盒】【必现】【3D车模】切换主题，氛围灯颜色选中框未随主题变化</t>
  </si>
  <si>
    <t>P2</t>
  </si>
  <si>
    <t>TODO</t>
  </si>
  <si>
    <t>TS</t>
  </si>
  <si>
    <t>FCIVIOS-15376</t>
  </si>
  <si>
    <t>Phase5_【U718】【黑盒】【必现】【THEME】进入空调界面，语音输入“更换主题”，主题切换成功，空调界面会闪一下</t>
  </si>
  <si>
    <t>NT</t>
  </si>
  <si>
    <t>切换主题氛围灯颜色随着变化需实车测试</t>
  </si>
  <si>
    <t>SYNC+_Z0037</t>
  </si>
  <si>
    <t>FNV诊断</t>
  </si>
  <si>
    <t>APIMCIM-18679</t>
  </si>
  <si>
    <t>Phase5_【U718】【偶现】【FNV】FNV诊断中上传日志到云端，有概率无法连接云端，报503</t>
  </si>
  <si>
    <t>P1</t>
  </si>
  <si>
    <t>TO DO</t>
  </si>
  <si>
    <t>Ford</t>
  </si>
  <si>
    <t>SYNC+_0165</t>
  </si>
  <si>
    <t>EnhanceMemory</t>
  </si>
  <si>
    <t>APIMCIM-22288</t>
  </si>
  <si>
    <t>Phase5_【U718】【必现】【个性化档案】创建新的档案，档案头像页面未显示默认头像</t>
  </si>
  <si>
    <t>APIMCIM-23939</t>
  </si>
  <si>
    <t>Phase5_【U718】【必现】【黑盒】【个性化档案】创建流程进入头像或位置调节页面，设置完成后返回上一页再次进入，未记忆已设置完成的状态</t>
  </si>
  <si>
    <t>APIMCIM-23957</t>
  </si>
  <si>
    <t>Phase5_【U718】【必现】【黑盒】【个性化档案】keyfob和paak关联成功后返回连接档案页面，仍为未关联状态</t>
  </si>
  <si>
    <t>APIMCIM-23421</t>
  </si>
  <si>
    <t>Phase5_【U718】【EnhanceMemory】【黑盒】【必现】档案连接页面和调起方式页面，上报26B蓝牙连接信号，页面会闪一下</t>
  </si>
  <si>
    <t>APIMCIM-23951</t>
  </si>
  <si>
    <t>Phase5_【U718】【偶现】【黑盒】【个性化档案】连续勾选取消勾选钥匙，偶现勾选状态下下一步按钮置灰不可点击</t>
  </si>
  <si>
    <t>APIMCIM-24071</t>
  </si>
  <si>
    <t>Phase5_【U718】【必现】【黑盒】【个性化档案】keyfob连接首页，直接上报设备错误信号，只显示取消按钮，未显示重试按钮</t>
  </si>
  <si>
    <t>APIMCIM-24070</t>
  </si>
  <si>
    <t>Phase5_【U718】【必现】【黑盒】【个性化档案】keyfob设备选择错误，点击重试无反应，未回到keyfob连接首页</t>
  </si>
  <si>
    <t>APIMCIM-24072</t>
  </si>
  <si>
    <t>Phase5_【U718】【必现】【黑盒】【个性化档案】keyfob连接首页停留超过30s，未进入未连接页面</t>
  </si>
  <si>
    <t>APIMCIM-24074</t>
  </si>
  <si>
    <t>Phase5_【U718】【必现】【黑盒】【个性化档案】keyfob未连接页面，点击重试无反应</t>
  </si>
  <si>
    <t>APIMCIM-24076</t>
  </si>
  <si>
    <t>Phase5_【U718】【必现】【黑盒】【个性化档案】keyfob与其他档案关联页面，点击好的无反应</t>
  </si>
  <si>
    <t>APIMCIM-24078</t>
  </si>
  <si>
    <t>Phase5_【U718】【必现】【黑盒】【个性化档案】keyfob和paak都勾选，paak连接首页点击跳过，未进入keyfob连接首页</t>
  </si>
  <si>
    <t>APIMCIM-24083</t>
  </si>
  <si>
    <t>Phase5_【U718】【必现】【黑盒】【个性化档案】paak错误设备页面，点击重试无反应</t>
  </si>
  <si>
    <t>APIMCIM-24084</t>
  </si>
  <si>
    <t>Phase5_【U718】【必现】【黑盒】【个性化档案】paak连接首页停留超过30s，未进入未连接页面</t>
  </si>
  <si>
    <t>APIMCIM-24085</t>
  </si>
  <si>
    <t>Phase5_【U718】【必现】【黑盒】【个性化档案】paak未连接页面，点击重试无反应</t>
  </si>
  <si>
    <t>APIMCIM-24087</t>
  </si>
  <si>
    <t>Phase5_【U718】【必现】【黑盒】【个性化档案】PAAK与其他档案关联页面，点击好的无反应</t>
  </si>
  <si>
    <t>APIMCIM-24088</t>
  </si>
  <si>
    <t>Phase5_【U718】【必现】【黑盒】【个性化档案】勾选不再提示出现弹窗，点击不再提示按钮，未退回首页，弹出上一弹窗</t>
  </si>
  <si>
    <t>APIMCIM-24089</t>
  </si>
  <si>
    <t>Phase5_【U718】【必现】【黑盒】【个性化档案】从全部编辑页面进入档案名称页面，显示下一步按钮</t>
  </si>
  <si>
    <t>APIMCIM-24091</t>
  </si>
  <si>
    <t>Phase5_【U718】【必现】【黑盒】【个性化档案】调起方式显示与UI不一致</t>
  </si>
  <si>
    <t>APIMCIM-24133</t>
  </si>
  <si>
    <t>Phase5_【U718】【必现】【黑盒】【个性化档案】调起方式进入paak连接页面，关联成功返回调起方式页，keyfob也被关联</t>
  </si>
  <si>
    <t>APIMCIM-24093</t>
  </si>
  <si>
    <t>Phase5_【U718】【必现】【黑盒】【个性化档案】调起方式进入keyfob设备错误页面，未显示重试按钮</t>
  </si>
  <si>
    <t>APIMCIM-24094</t>
  </si>
  <si>
    <t>Phase5_【U718】【必现】【黑盒】【个性化档案】调起方式进入paak错误设备页，显示关闭和重试按钮</t>
  </si>
  <si>
    <t>APIMCIM-24013</t>
  </si>
  <si>
    <t>Phase5_【U718】【必现】【黑盒】【个性化档案】自动保存相关功能未实现</t>
  </si>
  <si>
    <t>APIMCIM-24135</t>
  </si>
  <si>
    <t>Phase5_【U718】【必现】【黑盒】【个性化档案】个性化档案记忆相关功能未实现</t>
  </si>
  <si>
    <t>APIMCIM-22004</t>
  </si>
  <si>
    <t>Phase5_【U718】【必现】【个性化档案】光速探境主题未与档案适配</t>
  </si>
  <si>
    <t>SYNC+_Z0127</t>
  </si>
  <si>
    <t>CarAudio(24ch)</t>
  </si>
  <si>
    <t>APIMCIM-23169</t>
  </si>
  <si>
    <t>Phase5_【U718】【黑盒】【必现】【CarAudio】【24ch】触摸提示音无效</t>
  </si>
  <si>
    <t>YFVE</t>
  </si>
  <si>
    <t>APIMCIM-22888</t>
  </si>
  <si>
    <t>【Phase5】【U718】【CarAudio】【24ch】【必现】同时重启车机和DSP，随心听/蓝牙/USB音乐重启后lastsource不出声</t>
  </si>
  <si>
    <t>PSTT-598</t>
  </si>
  <si>
    <t>【Phase5】【U718】【CarAudio】【24ch】【必现】插入USB时，新闻lastsource不恢复播放</t>
  </si>
  <si>
    <t>Baidu</t>
  </si>
  <si>
    <t>FCIVIOS-15395</t>
  </si>
  <si>
    <t>【Phase5】【U718】【Caraudio】【24ch】【必现】音效设置下，选择3D surround，多次操作以后音量条和声效选项无法跟随选择变化</t>
  </si>
  <si>
    <t>APIMCIM-23898</t>
  </si>
  <si>
    <t>【Phase5】【U718】【Caraudio】【24ch】【必现】Attenuation 4/5/6/RAP/FPA chime音有压制效果，但均无声音输出</t>
  </si>
  <si>
    <t>APIMCIM-18224</t>
  </si>
  <si>
    <t>Phase5_【U718】【黑盒】【必现】【CarAudio】【24ch】chime压制音Attenuation 6无压制效果</t>
  </si>
  <si>
    <t xml:space="preserve">FCIVIOS-15630
</t>
  </si>
  <si>
    <t>【Phase5】【U718】【Audiosetting】【必现】音量设置/均衡器界面，唤醒语音：换个主题，返回上级页面重叠，车速音量/方位选择唤醒语音：换个主题，闪退</t>
  </si>
  <si>
    <t>APIMCIM-17092</t>
  </si>
  <si>
    <t>Phase5_【U718】【黑盒】【必现】【Car_Audio】【24ch】车随音速无效果</t>
  </si>
  <si>
    <t>FCIVIOS-15639</t>
  </si>
  <si>
    <t>【Phase5】【U718】【CarAudio】【24ch】Revel Experience视频和随心听混音</t>
  </si>
  <si>
    <t>STR</t>
  </si>
  <si>
    <t>APIMCIM-24060</t>
  </si>
  <si>
    <t>Phase5_【U718】【黑盒】【必现】【CarPower】连接台架BCM，WIFI开启状态下，拧开关模拟点火熄火进入STR，进入STR过程异常</t>
  </si>
  <si>
    <t>待办</t>
  </si>
  <si>
    <t>APIMCIM-22034</t>
  </si>
  <si>
    <t>Phase5_【U718】【黑盒】【必现】【STR】车载热点开关打开状态，进入STR模式，再退出STR模式，车载热点开关需要等待1m30s左右才会恢复打开状态</t>
  </si>
  <si>
    <t>SYNC+_0126</t>
  </si>
  <si>
    <t>音源矩阵(Ecall)-(24ch)</t>
  </si>
  <si>
    <t>SYNC+_0164</t>
  </si>
  <si>
    <t>Account</t>
  </si>
  <si>
    <t>PSTT-544</t>
  </si>
  <si>
    <t>Phase5_【U718】【黑盒】【必现】【Account】账号登录成功和网络不佳等情况时，toast不符合UI设计</t>
  </si>
  <si>
    <t>Analysis</t>
  </si>
  <si>
    <t>APIMCIM-22883</t>
  </si>
  <si>
    <t>Phase5_【U718】【黑盒】【必现】【Account】弹窗：“账号登录，你的账号登录失效，请重新登录”与UI图的字体不一致，且未默认选中”登录“按扭</t>
  </si>
  <si>
    <t>P3</t>
  </si>
  <si>
    <t>Test</t>
  </si>
  <si>
    <t>R04版本合入</t>
  </si>
  <si>
    <t>SYNC+_Z0159
/SYNC+_Z0177</t>
  </si>
  <si>
    <t>HVAC</t>
  </si>
  <si>
    <t>FCIVIOS-15720</t>
  </si>
  <si>
    <t>Phase5_【U718】【HVAC】【黑盒】【偶现】座椅加热通风档位无法点击切换</t>
  </si>
  <si>
    <t>FCIVIOS-15710</t>
  </si>
  <si>
    <t>Phase5_【U718】【HVAC】【黑盒】【必现】AUTO模式下调节风量到off，空调未关闭</t>
  </si>
  <si>
    <t>TESTED</t>
  </si>
  <si>
    <t>FCIVIOS-15415</t>
  </si>
  <si>
    <t>Phase5_【U718】【黑盒】【偶现】【HVAC】打开空调面板，切换到后排，再切换前排时无法切换</t>
  </si>
  <si>
    <t>FCIVIOS-15243</t>
  </si>
  <si>
    <t>Phase5_【U718】【必现】【HVAC】进入str前后，空调按钮状态不一致</t>
  </si>
  <si>
    <t>FCIVIOS-15247</t>
  </si>
  <si>
    <t>Phase5_【U718】【必现】【HVAC】语音降低温度，TTS反馈“空调温度已调低两度”</t>
  </si>
  <si>
    <t>FCIVIOS-14703</t>
  </si>
  <si>
    <t>Phase5_【U718】【必现】【HVAC】语音调节后排温度，TTS反馈错误</t>
  </si>
  <si>
    <t>FCIVIOS-15714</t>
  </si>
  <si>
    <t>Phase5_【U718】【必现】【HVAC】语音“后排温度增大减小两度”，TTS反馈“后排空调温度已调高调低两度”</t>
  </si>
  <si>
    <t>FCIVIOS-15718</t>
  </si>
  <si>
    <t>Phase5_【U718】【必现】【HVAC】后排温度最高最低，语音增大减小后排温度，TTS反馈“当前后排温度已调到最高，且下发后排温度最高信号</t>
  </si>
  <si>
    <t>FCIVIOS-15250</t>
  </si>
  <si>
    <t>Phase5_【U718】【必现】【HVAC】语音“后排风量减小/增大x档”，TTS反馈“空调风量已减小/增大x档”</t>
  </si>
  <si>
    <t>FCIVIOS-15251</t>
  </si>
  <si>
    <t>Phase5_【U718】【必现】【HVAC】语音“后排风量调到x档”，TTS反馈“前排空调风量已调到x”</t>
  </si>
  <si>
    <t>FCIVIOS-15252</t>
  </si>
  <si>
    <t>Phase5_【U718】【必现】【HVAC】语音后排风量调到8/0，TTS反馈“前排空调风量已调到最大/最小”</t>
  </si>
  <si>
    <t>SYNC+_0106</t>
  </si>
  <si>
    <t>PAAK</t>
  </si>
  <si>
    <t>FCIVIOS-15636</t>
  </si>
  <si>
    <t>Phase5_【U718】【黑盒】【偶现】【BSP】“未找到智能手机钥匙，请确保智能手机钥匙在车内，并开启手机蓝牙”的弹窗点击消失以后，重置和删除智能备用密钥界面重叠了</t>
  </si>
  <si>
    <t>FCIVIOS-15635</t>
  </si>
  <si>
    <t>Phase5_【U718】【黑盒】【必现】【BSP】弹窗“密码保存失败，请联系经销商”，点击确认后预期返回车辆控制页，实际弹窗消失没有返回动作</t>
  </si>
  <si>
    <t>in progress</t>
  </si>
  <si>
    <t>FCIVIOS-15628</t>
  </si>
  <si>
    <t>Phase5_【U718】【黑盒】【必现】【BSP】弹窗的默认选择按扭与UI图不一致</t>
  </si>
  <si>
    <t>FCIVIOS-14992</t>
  </si>
  <si>
    <t>Phase5_【U718】【黑盒】【必现】【PAAK】重置智能备用密钥-新密码保存失败，启动密码和车门解锁密码可能已删除请联系经销商，弹窗无法构造</t>
  </si>
  <si>
    <t>FCIVIOS-15746</t>
  </si>
  <si>
    <t>Phase5_【U718】【黑盒】【必现】【BSP】密码出现连续字符时，仍然是有效状态，未更新为无效状态</t>
  </si>
  <si>
    <t>APIMCIM-18570</t>
  </si>
  <si>
    <t>Phase5_【U718】【黑盒】【必现】【PAAK】创建个人车门解锁密码过程中途会弹出“原厂密码不匹配” 【已被转移】</t>
  </si>
  <si>
    <t>BCM</t>
  </si>
  <si>
    <t>SYNC+_0265</t>
  </si>
  <si>
    <t>V2I</t>
  </si>
  <si>
    <t>FCIVIOS-15716</t>
  </si>
  <si>
    <t>【Phase5】【U718】【V2I】【必现】车路协同申请成功页面文本错误</t>
  </si>
  <si>
    <t>APIMCIM-24134</t>
  </si>
  <si>
    <t>【Phase5】【U718】【V2I】【必现】模拟不在服务区失败，无法测试相关用例</t>
  </si>
  <si>
    <t>SYNC+_0266</t>
  </si>
  <si>
    <t>3D车模</t>
  </si>
  <si>
    <t>FCIVIOS-15686</t>
  </si>
  <si>
    <t>Phase5_【U718】【黑盒】【必现】【3D车模】主题为自在航行，后雾灯选中状态未随主题变化</t>
  </si>
  <si>
    <t>FCIVIOS-15699</t>
  </si>
  <si>
    <t>Phase5_【U718】【黑盒】【必现】【3D车模】发送信号模拟发动机故障，车模故障图标显示与UI不一致</t>
  </si>
  <si>
    <t>FCIVIOS-15700</t>
  </si>
  <si>
    <t>Phase5_【U718】【黑盒】【必现】【3D车模】氛围灯配置为DE01 Ambient Light：0x3，点击亮度，TX信号下发错误</t>
  </si>
  <si>
    <t>FCIVIOS-15634</t>
  </si>
  <si>
    <t>Phase5_【U718】【黑盒】【必现】【3D车模】发送信号打开按摩按钮，未选择选择按摩模式，点击更多按钮，3D车模与车控显示不一致</t>
  </si>
  <si>
    <t>FCIVIOS-15225</t>
  </si>
  <si>
    <t>Phase5_【U718】【黑盒】【必现】【3D车模】发送按摩等级为中，发送等级 信号=off，重启车机，进入3D车内，点击按摩按钮，tx信号记忆上次一次等级</t>
  </si>
  <si>
    <t>FCIVIOS-15226</t>
  </si>
  <si>
    <t>Phase5_【U718】【黑盒】【必现】【3D车模】发送等级无效信号，按摩按钮/按摩等级与车控状态显示不一致</t>
  </si>
  <si>
    <t>FCIVIOS-14053</t>
  </si>
  <si>
    <t>Phase5_【U718】【黑盒】【必现】【3D车模】进入3D车模音效点击更多按钮，音效设备背景图与系统设置显示不一致</t>
  </si>
  <si>
    <t>车模颜色未适配，R04交付</t>
  </si>
  <si>
    <t>后备箱运动中需实车测试</t>
  </si>
  <si>
    <t>灯光默认选中自动近灯光需实车测试</t>
  </si>
  <si>
    <t xml:space="preserve">SYNC+_0132 </t>
  </si>
  <si>
    <t>AAR</t>
  </si>
  <si>
    <t>FCIVIOS-15260</t>
  </si>
  <si>
    <t>Phase5_【U718】【黑盒】【必现】【AAR】手动将时间显示24小时制切换为12小时制，历史记录界面，横轴的时间点有重叠显示</t>
  </si>
  <si>
    <t>FCIVIOS-15261</t>
  </si>
  <si>
    <t>Phase5_【U718】【黑盒】【必现】【AAR】历史记录界面，横坐标的时间显示与系统时间显示不统一，两者时间不一致</t>
  </si>
  <si>
    <t>SYNC+_0223</t>
  </si>
  <si>
    <t>MMOTA</t>
  </si>
  <si>
    <t>rollback相关测试用例，缺少R00 target包</t>
  </si>
  <si>
    <t xml:space="preserve">FCIVIOS-15658
</t>
  </si>
  <si>
    <t>Phase5_【U718】【必现】【MMOTA】系统自动更新开关开启，进入更新计划-点击返回，系统自动更新开关会闪一下</t>
  </si>
  <si>
    <t>IN Progress</t>
  </si>
  <si>
    <t xml:space="preserve">APIMCIM-18173
</t>
  </si>
  <si>
    <t>[U718][100%]MMOTA_China: TCU VI upgrade failed</t>
  </si>
  <si>
    <t>APIMCIM-24207</t>
  </si>
  <si>
    <t>[U718][100%] MMOTA_China: Upgrade TCU by VI,set schedule time is within 24 hours when pending activation ,no "System Update Reminder" pop-up after ignition cycle</t>
  </si>
  <si>
    <t>ECG</t>
  </si>
  <si>
    <t>SYNC+_0073</t>
  </si>
  <si>
    <t>FAPA</t>
  </si>
  <si>
    <t>依赖实车</t>
  </si>
  <si>
    <t>SYNC+_Z0043</t>
  </si>
  <si>
    <t>WIR</t>
  </si>
  <si>
    <t>Phase5_【U718】【黑盒】【必现】【CarPower】连接台架BCM，WIFI开启状态下，拧开关模拟点火熄火进入STR，进入STR过程异常（电流突然恢复正常，然后重新下降，最后进入STR状态）</t>
  </si>
  <si>
    <t>SYNC+0264</t>
  </si>
  <si>
    <t>CarInput</t>
  </si>
  <si>
    <t>PSTT-563</t>
  </si>
  <si>
    <t>Phase5_【U718】【黑盒】【必现】【Vehicle Setting】模拟硬按键进入多功能座椅界面，向下滑动，界面出现重影</t>
  </si>
  <si>
    <t>SYNC+_0134</t>
  </si>
  <si>
    <t>数字香氛</t>
  </si>
  <si>
    <t>PSTT-558</t>
  </si>
  <si>
    <t>Phase5_【U718】【必现】【林肯香氛】进入STR前香氛是打开状态，退出后香氛关闭</t>
  </si>
  <si>
    <t>FCIVIOS-15644</t>
  </si>
  <si>
    <t>Phase5_【U718】【黑盒】【必现】【林肯香氛】关闭香氛按钮，点击香氛香型，有按键音提示</t>
  </si>
  <si>
    <t>SYNC+_Z0060</t>
  </si>
  <si>
    <t>Car Power</t>
  </si>
  <si>
    <t>依赖实车的硬按键</t>
  </si>
  <si>
    <t>SYNC+_Z0210</t>
  </si>
  <si>
    <t>Vehicle Setting</t>
  </si>
  <si>
    <t>FCIVIOS-15606</t>
  </si>
  <si>
    <t>Phase5_【U718】【黑盒】【必现】【Vehicle Setting】常用设置中排序卡顿，无法正常排序位置</t>
  </si>
  <si>
    <t>FCIVIOS-15608</t>
  </si>
  <si>
    <t>Phase5_【U718】【盒】【必现】【Vehicle Setting】碰撞预警关闭状态下，灵敏度入口处没置灰处理</t>
  </si>
  <si>
    <t>FCIVIOS-15607</t>
  </si>
  <si>
    <t>Phase5_【U718】【黑盒】【必现】【Vehicle Setting】碰撞预警界面下，开关动画被打断后，不应继续播放动画</t>
  </si>
  <si>
    <t>FCIVIOS-15610</t>
  </si>
  <si>
    <t>Phase5_【U718】【黑盒】【必现】【Vehicle Setting】斜坡辅助置灰后，开关状态不一致</t>
  </si>
  <si>
    <t>APIMCIM-24042</t>
  </si>
  <si>
    <t>Phase5_【U718】【黑盒】【必现】【Vehicle Setting】在提示音界面下，点击找到泊车位开关无响应</t>
  </si>
  <si>
    <t>FCIVIOS-15403</t>
  </si>
  <si>
    <t>Phase5_【U718】【黑盒】【必现】【Vehicle Setting】点击车锁开关后，快速切换界面，开关动效应执行完毕</t>
  </si>
  <si>
    <t>FCIVIOS-15406</t>
  </si>
  <si>
    <t>Phase5_【U718】【黑盒】【必现】【Vehicle Setting】遥控启动设置界面中，点击空调 再关闭空调界面，车控单选重复绘画动效</t>
  </si>
  <si>
    <t>FCIVIOS-15642</t>
  </si>
  <si>
    <t>Phase5_【U718】【黑盒】【必现】【Vehicle Setting】瞬时油耗最大值 指针位置错误</t>
  </si>
  <si>
    <t>FCIVIOS-15369</t>
  </si>
  <si>
    <t>Phase5_【U718】【黑盒】【必现】【Vehicle Setting】驾驶模式切换到标准模式时，无地球动效显示</t>
  </si>
  <si>
    <t>FCIVIOS-15653</t>
  </si>
  <si>
    <t>Phase5_【U718】【黑盒】【必现】【Vehicle Setting】标准模式4A 不支持语音指令</t>
  </si>
  <si>
    <t>FCIVIOS-15266</t>
  </si>
  <si>
    <t>Phase5_【U718】【黑盒】【必现】【Vehicle Setting】氛围灯七色颜色和亮度刻度与UI不一致</t>
  </si>
  <si>
    <t>REOPEN</t>
  </si>
  <si>
    <t>FCIVIOS-15383</t>
  </si>
  <si>
    <t>Phase5_【U718】【黑盒】【必现】【Vehicle Setting】低配座椅调节界面，座椅渲染图有肩部标识</t>
  </si>
  <si>
    <t>APIMCIM-23946</t>
  </si>
  <si>
    <t>Phase5_【U718】【黑盒】【必现】【Vehicle Setting】多功能座椅不支持VCS</t>
  </si>
  <si>
    <t>TEST</t>
  </si>
  <si>
    <t>R04合入</t>
  </si>
  <si>
    <t>后备箱相关VCS需实车支持</t>
  </si>
  <si>
    <t>FCIVIOS-15625</t>
  </si>
  <si>
    <t>Phase5_【U718】【黑盒】【必现】【Vehicle Setting】倒挡来车预警关闭时，搜索倒车制动辅助 无toast提示</t>
  </si>
  <si>
    <t>SYNC+_Z0032</t>
  </si>
  <si>
    <t>CCS</t>
  </si>
  <si>
    <t>FCIVIOS-15664</t>
  </si>
  <si>
    <t>Phase5_【U718】【黑盒】【必现】【CCS】授权弹窗弹出后，点击设置按钮，可以跳转到设置界面</t>
  </si>
  <si>
    <t>R04版本可以验证</t>
  </si>
  <si>
    <t>FCIVIOS-15624</t>
  </si>
  <si>
    <t>Phase5_【U718】【黑盒】【偶现】【CCS】概率出现CCS所有已打开的开关带锁</t>
  </si>
  <si>
    <t>Monitor</t>
  </si>
  <si>
    <t>FCIVIOS-15627</t>
  </si>
  <si>
    <t>Phase5_【U718】【黑盒】【必现】【CCS】连接蓝牙设备后，熄火点火，共享数据弹窗仍弹出</t>
  </si>
  <si>
    <t>FCIVIOS-15667</t>
  </si>
  <si>
    <t>Phase5_【U718】【黑盒】【必现】【CCS】【UperC】授权弹窗弹出后，模拟熄火点火，共享数据弹窗覆盖授权弹窗</t>
  </si>
  <si>
    <t>SYNC+_0021</t>
  </si>
  <si>
    <t>DLNA</t>
  </si>
  <si>
    <t>PSTT-632</t>
  </si>
  <si>
    <t>【Phase5】【U718】【VCS】【必现】媒体投射页面--语音唤醒：切换主题，左边菜单栏跳转至快捷设置</t>
  </si>
  <si>
    <t>SYNC+_0264</t>
  </si>
  <si>
    <t>EMR</t>
  </si>
  <si>
    <t>SYNC+_Z0028</t>
  </si>
  <si>
    <t>Rear audio（24ch）</t>
  </si>
  <si>
    <t>APIMCIM-22843</t>
  </si>
  <si>
    <t>【Phase5】【U718】【RearAudio】【24ch】【必现】内置铃声来电时，后屏不显示电话中不可使用</t>
  </si>
  <si>
    <t>SYNC+_0129</t>
  </si>
  <si>
    <t>蓝牙儿童安全座椅</t>
  </si>
  <si>
    <t>FCIVIOS-15728</t>
  </si>
  <si>
    <t>Phase5_【U718】【儿童座椅】【黑盒】【偶现】重启后未弹出下锚点未锁定TTS播报，且状态栏显示已锁定，实际是未锁定状态</t>
  </si>
  <si>
    <t>SYNC+_0122</t>
  </si>
  <si>
    <t>VHA</t>
  </si>
  <si>
    <t>FCIVIOS-15394</t>
  </si>
  <si>
    <t>Phase5_【U718】【黑盒】【必现】【VHA】退出VHA界面时，，所选的Tab页字体颜色会转变为白色</t>
  </si>
  <si>
    <t>雷达</t>
  </si>
  <si>
    <t>FCIVIOS-15645</t>
  </si>
  <si>
    <t>Phase5_【U718】【黑盒】【必现】【雷达】触发雷达色块弹窗，语音“切换主题”，雷达色块消失</t>
  </si>
  <si>
    <t>Launcher</t>
  </si>
  <si>
    <t>FCIVIOS-15706</t>
  </si>
  <si>
    <t>【Phase5】【U718】【Launcher】【必现】Launcher首页限行信息多了双引号</t>
  </si>
  <si>
    <t>模块详细数据</t>
  </si>
  <si>
    <t>Moudle</t>
  </si>
  <si>
    <t>Total</t>
  </si>
  <si>
    <t>Pass</t>
  </si>
  <si>
    <t>Fail</t>
  </si>
  <si>
    <t>Block</t>
  </si>
  <si>
    <t>R00_Pass Rate
（Pass/Total）</t>
  </si>
  <si>
    <t>R00_Run Rate
（Pass+Fail）/Total</t>
  </si>
  <si>
    <t>测试/开发</t>
  </si>
  <si>
    <t>DCV4_Pass Rate
（Pass/Total）</t>
  </si>
  <si>
    <t>通过率是否下降</t>
  </si>
  <si>
    <t>下降主要原因</t>
  </si>
  <si>
    <t>车辆信息</t>
  </si>
  <si>
    <t>测试时长</t>
  </si>
  <si>
    <t>Comments</t>
  </si>
  <si>
    <t>重点模块</t>
  </si>
  <si>
    <t>PAAK手机钥匙</t>
  </si>
  <si>
    <t>赵雅非/许超</t>
  </si>
  <si>
    <t>否</t>
  </si>
  <si>
    <t>/</t>
  </si>
  <si>
    <t>杨春明/于凯凯</t>
  </si>
  <si>
    <t>肖文迪/李行健</t>
  </si>
  <si>
    <t>SYNC+_Z0081</t>
  </si>
  <si>
    <t>Car input</t>
  </si>
  <si>
    <t>袁露/贺金</t>
  </si>
  <si>
    <t>是</t>
  </si>
  <si>
    <t>黄钊敏/顾佳宁</t>
  </si>
  <si>
    <t>上个版本非全量，不包含实车场景</t>
  </si>
  <si>
    <t>SYNC+_Z0026</t>
  </si>
  <si>
    <t>Multi -display</t>
  </si>
  <si>
    <t>杨春明/贺金</t>
  </si>
  <si>
    <t>SYNC+_Z0210/SYNC+_Z0204/SYNC+_Z0278/SYNC+_Z0281/SYNC+_Z0277/SYNC+_Z0197/SYNC+_Z0187/SYNC+_Z0180/SYNC+_Z0178/SYNC+_Z0183/SYNC+_Z0181/SYNC+_Z0182/SYNC+_Z0206/SYNC+_Z0215/SYNC+_Z0212/SYNC+_Z0217/SYNC+_Z0216/SYNC+_Z0213/SYNC+_Z0201/SYNC+_Z0214/SYNC+_Z0209/SYNC+_Z0211/SYNC+_0074</t>
  </si>
  <si>
    <t>关满意/王闯&amp;许超&amp;石松&amp;董晗禹</t>
  </si>
  <si>
    <t>本次全量测试，测试场景较多</t>
  </si>
  <si>
    <t>SYNC+_Z0155</t>
  </si>
  <si>
    <t>车载热点</t>
  </si>
  <si>
    <t>杨春明/张金海</t>
  </si>
  <si>
    <t>SYNC+_0132</t>
  </si>
  <si>
    <t>赵雅非/杨永恒</t>
  </si>
  <si>
    <t>SYNC+_Z0159--SYNC+_Z0177</t>
  </si>
  <si>
    <t>姜云腾/窦歆禹</t>
  </si>
  <si>
    <t>Theme</t>
  </si>
  <si>
    <t>杨春明/董晗禹</t>
  </si>
  <si>
    <t>姜云腾/董晗禹</t>
  </si>
  <si>
    <t>SYNC+_Z0050</t>
  </si>
  <si>
    <t>无线充电</t>
  </si>
  <si>
    <t>杨春明/王跃鑫</t>
  </si>
  <si>
    <t>SYNC+_Z1000</t>
  </si>
  <si>
    <t>杨惟婧/肖梁</t>
  </si>
  <si>
    <t>杨春明/秦诚</t>
  </si>
  <si>
    <t>SYNC+_Z0153</t>
  </si>
  <si>
    <t>GNSS</t>
  </si>
  <si>
    <t>赵雅非/徐俊</t>
  </si>
  <si>
    <t>SYNC+_Z0036</t>
  </si>
  <si>
    <t>Bezel Diagnostics工程模式</t>
  </si>
  <si>
    <t>赵雅非/谢鑫</t>
  </si>
  <si>
    <t>SYNC+_Z0129</t>
  </si>
  <si>
    <t>蓝牙儿童座椅</t>
  </si>
  <si>
    <t>黄钊敏/南东东</t>
  </si>
  <si>
    <t>姜云腾/徐欢</t>
  </si>
  <si>
    <t>杨惟婧/贺金</t>
  </si>
  <si>
    <t>黄钊敏/蔡宇飞</t>
  </si>
  <si>
    <t>肖文迪/董晗禹</t>
  </si>
  <si>
    <t>杨春明/胡远征</t>
  </si>
  <si>
    <t>SYNC+_Z0033</t>
  </si>
  <si>
    <t>Provisioning</t>
  </si>
  <si>
    <t>杨惟婧/于凯凯</t>
  </si>
  <si>
    <t>赵雅非/ford</t>
  </si>
  <si>
    <t>Enhance Memory</t>
  </si>
  <si>
    <t>姜云腾/李行键</t>
  </si>
  <si>
    <t>SYNC+_Z0023</t>
  </si>
  <si>
    <t>流量统计</t>
  </si>
  <si>
    <t>李可可/</t>
  </si>
  <si>
    <t>李可可&amp;黄钊敏/陈明瑶&amp;刘畅</t>
  </si>
  <si>
    <t>Audio 外置(24ch)</t>
  </si>
  <si>
    <t>杨惟婧/杨永恒</t>
  </si>
  <si>
    <t>杨惟婧/李行健</t>
  </si>
  <si>
    <t>Rear audio</t>
  </si>
  <si>
    <t>Audio 内置</t>
  </si>
  <si>
    <t>Audio 外置（12ch）</t>
  </si>
  <si>
    <t>Audio 外置（24ch）</t>
  </si>
  <si>
    <t>音源矩阵(Ecall-12ch)</t>
  </si>
  <si>
    <t>音源矩阵(Ecall-24ch)</t>
  </si>
  <si>
    <t>音源矩阵(Ecall)</t>
  </si>
  <si>
    <t>FCS(Account)</t>
  </si>
  <si>
    <t>个性化设置档案</t>
  </si>
  <si>
    <t>VCS</t>
  </si>
  <si>
    <t>powerflow能量流</t>
  </si>
  <si>
    <t>Issue key</t>
  </si>
  <si>
    <t>Summary</t>
  </si>
  <si>
    <t>Reporter</t>
  </si>
  <si>
    <t>Status</t>
  </si>
  <si>
    <t>Assignee</t>
  </si>
  <si>
    <t>Component/s</t>
  </si>
  <si>
    <t>Labels</t>
  </si>
  <si>
    <t>Priority</t>
  </si>
  <si>
    <t>Fix Version/s</t>
  </si>
  <si>
    <t>APIMCIM-13801</t>
  </si>
  <si>
    <t>Phase 5：【必现】路试时，副驾有人，打开爱奇艺播放视频，卡顿并闪退</t>
  </si>
  <si>
    <t>jsun62</t>
  </si>
  <si>
    <t>Approval</t>
  </si>
  <si>
    <t>Video</t>
  </si>
  <si>
    <t>CDX707</t>
  </si>
  <si>
    <t>Inhouse_Platform</t>
  </si>
  <si>
    <t>Immediate Gating</t>
  </si>
  <si>
    <t>LA_R06.1_ENG</t>
  </si>
  <si>
    <t>APIMCIM-9608</t>
  </si>
  <si>
    <t>[100%] MMOTA_China: Upgrade TCU by VI, the sync+ screen turns black when vehicle enters inhibit state</t>
  </si>
  <si>
    <t>jzhan376</t>
  </si>
  <si>
    <t>MigratingToCloud</t>
  </si>
  <si>
    <t>APIMCIM-13273</t>
  </si>
  <si>
    <t>【Phase V】【CDX707】【TOP】【DLNA】【5/5】TCU网环境下媒体投射开关异常，各模式也无法开启关闭</t>
  </si>
  <si>
    <t>lshi42</t>
  </si>
  <si>
    <t>zqiu12</t>
  </si>
  <si>
    <t>APIMCIM-11765</t>
  </si>
  <si>
    <t xml:space="preserve"> Phase5:[必现][CDX707]点击车模上的故障预警无法跳转到故障详情页</t>
  </si>
  <si>
    <t>xwang310</t>
  </si>
  <si>
    <t>Done</t>
  </si>
  <si>
    <t>3D Vehicle model</t>
  </si>
  <si>
    <t>LA_R06_ENG</t>
  </si>
  <si>
    <t>APIMCIM-13930</t>
  </si>
  <si>
    <t>Phase 5：【偶发】实车路试时，后台总是发生com.ford.sync.apa Crash</t>
  </si>
  <si>
    <t>System Stability</t>
  </si>
  <si>
    <t>Gating</t>
  </si>
  <si>
    <t>APIMCIM-13540</t>
  </si>
  <si>
    <t>[100%] MMOTA_China: Entering into "preparing to update" page, ignition run, update failure has pop up, but updating progress still dominating the screen.</t>
  </si>
  <si>
    <t>yli391</t>
  </si>
  <si>
    <t>APIMCIM-13080</t>
  </si>
  <si>
    <t>【Phase V】【CDX707】【R06.1-Production】【A】【2/20】移动widget card出现重叠或不显示</t>
  </si>
  <si>
    <t>zliu151</t>
  </si>
  <si>
    <t>CDC707</t>
  </si>
  <si>
    <t>APIMCIM-13745</t>
  </si>
  <si>
    <t xml:space="preserve">[10%] MMOTA_China: OTA updating SOC on vehicle, occasionally SOC installation failed. </t>
  </si>
  <si>
    <t>APIMCIM-13230</t>
  </si>
  <si>
    <t>Phase 5：【必发】H689272 13：59 在空调界面点击智能新风，提示“获取滤芯状态失败，联系客服 错误代码：-300”</t>
  </si>
  <si>
    <t>hmo3</t>
  </si>
  <si>
    <t>cchen244</t>
  </si>
  <si>
    <t>Auto Air Refresh</t>
  </si>
  <si>
    <t>CDC_Phase5</t>
  </si>
  <si>
    <t>APIMCIM-12618</t>
  </si>
  <si>
    <t>Phase5:[必现][CDX707]发动机没启动IVI上显示车辆故障信息</t>
  </si>
  <si>
    <t>APIMCIM-10295</t>
  </si>
  <si>
    <t>Phase5:[100%][CDX707] [CCS]After powercycle，no ccs sharing popup</t>
  </si>
  <si>
    <t>qshi14</t>
  </si>
  <si>
    <t>Customer Connectivity Setting</t>
  </si>
  <si>
    <t>APIMCIM-12602</t>
  </si>
  <si>
    <t>Phase5:[必现][CDX707]After Master reset, no ccs sharing popup</t>
  </si>
  <si>
    <t>APIMCIM-13303</t>
  </si>
  <si>
    <t>[100%] MMOTA_China:Update TCU by VI and the activation conditions are not met, IVI does not pop up the corresponding pop-up according to the type of precondition</t>
  </si>
  <si>
    <t>APIMCIM-12274</t>
  </si>
  <si>
    <t>Phase5:[偶现]DTC 0xE40100</t>
  </si>
  <si>
    <t>xhuang93</t>
  </si>
  <si>
    <t>In Progress</t>
  </si>
  <si>
    <t>mzhuo1</t>
  </si>
  <si>
    <t>Diagnostic</t>
  </si>
  <si>
    <t>EOL</t>
  </si>
  <si>
    <t>APIMCIM-13402</t>
  </si>
  <si>
    <t>【Phase V】【CDX707】【A】【儿童座椅】【5/5】车辆设置中儿童座椅功能无法进入，点击闪退</t>
  </si>
  <si>
    <t>BT Child Seat</t>
  </si>
  <si>
    <t>APIMCIM-13276</t>
  </si>
  <si>
    <t>【Phase V】【CDX707】【A】【TC】【5/5】睡眠唤醒、首次上电或切换两次驾驶模式后，瞬时油耗指示归零</t>
  </si>
  <si>
    <t>xdu22</t>
  </si>
  <si>
    <t>APIMCIM-13138</t>
  </si>
  <si>
    <t>【Phase V】【CDX707】【A】【Audio】【5/5】24ch功放，播放音乐，触发关机动画，恢复Run状态后，音乐播放无声.</t>
  </si>
  <si>
    <t>ywang535</t>
  </si>
  <si>
    <t>Audio</t>
  </si>
  <si>
    <t>APIMCIM-13729</t>
  </si>
  <si>
    <t>Phase5_【CDX707】【黑盒】【必现】【MMOTA】VI-TCU，安装结束后，IG=off，车辆不进入激活状态，更新失败</t>
  </si>
  <si>
    <t>cyang114</t>
  </si>
  <si>
    <t>Closed with Accept</t>
  </si>
  <si>
    <t>gyuan6</t>
  </si>
  <si>
    <t>APIMCIM-12714</t>
  </si>
  <si>
    <t>[CDX707][Performance][ResponseaTime]Launcher显示到SDM可用响应时间过长，需要优化。</t>
  </si>
  <si>
    <t>ljia14</t>
  </si>
  <si>
    <t>System Performance</t>
  </si>
  <si>
    <t>digitalee</t>
  </si>
  <si>
    <t>APIMCIM-12893</t>
  </si>
  <si>
    <t>Phase 5：【偶发】断网后，发生com.ford.sync.fnvservice/com.yfve.report Crash</t>
  </si>
  <si>
    <t>FNV</t>
  </si>
  <si>
    <t>APIMCIM-12738</t>
  </si>
  <si>
    <t>Phase 5：【偶发】首页widget编辑页，重复快速拖动改变卡片和位置，launcher发生闪退</t>
  </si>
  <si>
    <t>APIMCIM-12646</t>
  </si>
  <si>
    <t>Phase 5：【必现】Launcher主页3D车模不显示</t>
  </si>
  <si>
    <t>hzhan238</t>
  </si>
  <si>
    <t>APIMCIM-12795</t>
  </si>
  <si>
    <t>Phase 5：【必现】唤醒语音：播放/上一首/下一首，USB音乐播放，但Audio off并未解除</t>
  </si>
  <si>
    <t>Music</t>
  </si>
  <si>
    <t>APIMCIM-12217</t>
  </si>
  <si>
    <t>Phase 5：【偶发】RACM端切源到随心听，随心听播放页显示错误的歌曲信息</t>
  </si>
  <si>
    <t>Multi-Screen Interaction</t>
  </si>
  <si>
    <t>APIMCIM-11450</t>
  </si>
  <si>
    <t>【R05-回归测试】【广场】【必现】03:15 我的收藏编辑页面退出后会弹应用商店弹窗</t>
  </si>
  <si>
    <t>ntian2</t>
  </si>
  <si>
    <t>APIMCIM-11789</t>
  </si>
  <si>
    <t>Phase 5：【必现】首页，能把同一个卡片拖到四个widget位上</t>
  </si>
  <si>
    <t>APIMCIM-12868</t>
  </si>
  <si>
    <t>Phase 5：【偶发】蓝牙音乐页面卡死，点击Home键，再次打开随心听显示黑屏</t>
  </si>
  <si>
    <t>BT Music</t>
  </si>
  <si>
    <t>APIMCIM-12292</t>
  </si>
  <si>
    <t>Phase 5：【必现】播放蓝牙音乐时，RACM端点击Audio off按钮无法关闭媒体音频</t>
  </si>
  <si>
    <t>APIMCIM-12892</t>
  </si>
  <si>
    <t>Phase 5：【偶发】爱奇艺播放时，发生四个APP Crash</t>
  </si>
  <si>
    <t>APIMCIM-12796</t>
  </si>
  <si>
    <t>Phase 5：【必现】唤醒语音：音量大一点/音量小一点，USB音乐未播放，Audio off也未解除</t>
  </si>
  <si>
    <t>APIMCIM-12864</t>
  </si>
  <si>
    <t>【台架】【偶现】【CDX707】【widget卡片】widget卡片样式变小</t>
  </si>
  <si>
    <t>Map&amp;Navigation</t>
  </si>
  <si>
    <t>APIMCIM-12941</t>
  </si>
  <si>
    <t>【Phase V】【CDX707】【A】【BT Phone】【5/5】oppo find X 通话车机无声，使用手机铃声来电去电，车机无声</t>
  </si>
  <si>
    <t>BT Phone</t>
  </si>
  <si>
    <t>APIMCIM-12712</t>
  </si>
  <si>
    <t>Phase 5：【偶现】TCU有网的车，连接WiFi，一直显示正在加入网络..</t>
  </si>
  <si>
    <t>tshan3</t>
  </si>
  <si>
    <t>WiFi Setting</t>
  </si>
  <si>
    <t>APIMCIM-12317</t>
  </si>
  <si>
    <t>Phase 5：【高频】播放QQ音乐，RACM端点击音乐源按钮，音乐源页面显示空白</t>
  </si>
  <si>
    <t>APIMCIM-10872</t>
  </si>
  <si>
    <t>Phase 5：【偶现】3D车模位置不正确</t>
  </si>
  <si>
    <t>jxu148</t>
  </si>
  <si>
    <t>CDX707C_UAT_1st</t>
  </si>
  <si>
    <t>APIMCIM-11832</t>
  </si>
  <si>
    <t>Phase 5：【偶发】爱奇艺播放时，发生com.baidu.iov.dueros.videos ANR</t>
  </si>
  <si>
    <t>APIMCIM-9451</t>
  </si>
  <si>
    <t>Phase 5: 【偶发】【AutoTest】泊车相关功能信号接收有延迟，不响应现象</t>
  </si>
  <si>
    <t>yzhu104</t>
  </si>
  <si>
    <t>Parking Assist</t>
  </si>
  <si>
    <t>APIMCIM-12569</t>
  </si>
  <si>
    <t>Phase5:【必现】【CDX707】播放USB音乐-&gt;打开地图-&gt;导航路线-&gt;开始导航，导航播报结束后媒体音量变大，退出地图后恢复正常</t>
  </si>
  <si>
    <t>zsu13</t>
  </si>
  <si>
    <t>APIMCIM-13549</t>
  </si>
  <si>
    <t>【Phase V】【CDX707】【A】【Audio】【1/10】播放音乐，挂断电话后，音乐的声音突然变大.</t>
  </si>
  <si>
    <t>APIMCIM-11862</t>
  </si>
  <si>
    <t>Phase 5：【必现】蓝牙歌曲在播放，但没有退出Audio off</t>
  </si>
  <si>
    <t>APIMCIM-11221</t>
  </si>
  <si>
    <t xml:space="preserve">Phase5：【偶现】在地图页面，旋转声音按钮调节媒体音量，将媒体音量调整为0后，QQ音乐依然有声音发出 </t>
  </si>
  <si>
    <t>jchen384</t>
  </si>
  <si>
    <t>APIMCIM-12924</t>
  </si>
  <si>
    <t>Phase 5：【必现】蓝牙音乐播放时，RACM端高亮显示"循环模式"按钮</t>
  </si>
  <si>
    <t>APIMCIM-12887</t>
  </si>
  <si>
    <t>Phase 5：【必现】唤醒语音：播放/上一首/下一首，QQ音乐播放，但Audio off并未解除</t>
  </si>
  <si>
    <t>APIMCIM-13614</t>
  </si>
  <si>
    <t>Phase 5：【必发】H689293 13：46 系统设置—音效设置—平衡 衰减—重置失败 必现</t>
  </si>
  <si>
    <t>System Setting</t>
  </si>
  <si>
    <t>APIMCIM-12220</t>
  </si>
  <si>
    <t>Phase 5：【必现】插入U盘后，RACM端不会立即显示USB音乐入口</t>
  </si>
  <si>
    <t>APIMCIM-12197</t>
  </si>
  <si>
    <t>Phase 5：【偶发】快速连续点击第一个卡片的删除按钮，发生com.ford.sync.controllerlauncher Crash</t>
  </si>
  <si>
    <t>APIMCIM-13647</t>
  </si>
  <si>
    <t>Phase 5：【偶发】【AutoTest】Monkey测试时，出现com.ford.sync.hvac的crash</t>
  </si>
  <si>
    <t>BT Setting</t>
  </si>
  <si>
    <t>APIMCIM-10369</t>
  </si>
  <si>
    <t>Phase 5：【必现】无TCU环境下，视频投屏后一直加载中，无法投屏</t>
  </si>
  <si>
    <t>xwang314</t>
  </si>
  <si>
    <t>APIMCIM-12878</t>
  </si>
  <si>
    <t>Phase 5：【必现】唤醒语音：音量大一点/音量小一点，Audio off未解除，蓝牙音乐未播放</t>
  </si>
  <si>
    <t>APIMCIM-13235</t>
  </si>
  <si>
    <t>Phase 5：【偶发】H689272 15：27 点击泊车辅助按键，选择泊车后进入无信息显示的界面，然后退出不了点击下方的菜单也无反应</t>
  </si>
  <si>
    <t>APIMCIM-13016</t>
  </si>
  <si>
    <t>Phase 5：【偶发】倒档来车预警影像开关点击无法打开</t>
  </si>
  <si>
    <t>sliu141</t>
  </si>
  <si>
    <t>APIMCIM-12140</t>
  </si>
  <si>
    <t>Phase 5：【偶发】设置发生com.yfve.settings ANR</t>
  </si>
  <si>
    <t>APIMCIM-13491</t>
  </si>
  <si>
    <t>[100%] MMOTA_China: Upgrade TCU by VI, precondition pop up exist all the time during activation.</t>
  </si>
  <si>
    <t>APIMCIM-7895</t>
  </si>
  <si>
    <t>[100%] MMOTA_China:OTA升级SOC,下载过程中发Shed_Level_Req:3_SHED2_CONTIN或Shed_Level_Req=5_SHED_ENG_OFF,进入安装会报SIM_E1001,OTAM_E1008,OTAM_E1016</t>
  </si>
  <si>
    <t>APIMCIM-12785</t>
  </si>
  <si>
    <t>Phase5:[10%][CDX707]登录账号后首页头像未同步更新</t>
  </si>
  <si>
    <t>lxue15</t>
  </si>
  <si>
    <t>CDX707_CVPP</t>
  </si>
  <si>
    <t>APIMCIM-12270</t>
  </si>
  <si>
    <t>[CDX707][Performance][Stability]monkey test ,vendor.ford.soa happens native crash</t>
  </si>
  <si>
    <t>rhuang35</t>
  </si>
  <si>
    <t>APIMCIM-12363</t>
  </si>
  <si>
    <t>Phase 5：【必现】副驾随心听却支持添加到default卡片</t>
  </si>
  <si>
    <t>CDX707C_UAT_2nd</t>
  </si>
  <si>
    <t>APIMCIM-12264</t>
  </si>
  <si>
    <t>[CDX707][Performance][Stability]monkey test,com.ford.sync.controllerlauncher happens 1 times crash</t>
  </si>
  <si>
    <t>APIMCIM-12499</t>
  </si>
  <si>
    <t>Phase 5：【偶现】 模拟导航无声14:28</t>
  </si>
  <si>
    <t>rzhao22</t>
  </si>
  <si>
    <t>R06_SIGN_OFF</t>
  </si>
  <si>
    <t>R061_MUST_FIX</t>
  </si>
  <si>
    <t>APIMCIM-12263</t>
  </si>
  <si>
    <t>[CDX707][Performance][Stability]monkey test,com.ford.sync.fnvservice happens 2 times crash</t>
  </si>
  <si>
    <t>APIMCIM-10984</t>
  </si>
  <si>
    <t>[100%] MMOTA_China: Upgrade TCU by VI, The time displayed in the "System Update Reminder" pop-up is inconsistent with the set time</t>
  </si>
  <si>
    <t>APIMCIM-12314</t>
  </si>
  <si>
    <t>Phase 5：【高频】删除蓝牙设备，RACM端点击蓝牙音乐源按钮，发生多个Crash</t>
  </si>
  <si>
    <t>APIMCIM-12110</t>
  </si>
  <si>
    <t>Phase5:[CDX707]No banner message pops up after filter saturation</t>
  </si>
  <si>
    <t>cshengji</t>
  </si>
  <si>
    <t>APIMCIM-10920</t>
  </si>
  <si>
    <t>[CDX707][Performance][Stability]monkey test,com.yfve.settings happens 3 times crash</t>
  </si>
  <si>
    <t>sjie2</t>
  </si>
  <si>
    <t>APIMCIM-12021</t>
  </si>
  <si>
    <t>Phase5:[必现][CDX707]音效设置页面的部分设置项点击无效</t>
  </si>
  <si>
    <t>IACC,</t>
  </si>
  <si>
    <t>APIMCIM-10185</t>
  </si>
  <si>
    <t>[100%] MMOTA_China: USB plugged to upgrade MCU,during download/ installation/pending activation when upgrade SOC via OTA,the USB upgrade cannot continue after SOC upgrade is canceled.</t>
  </si>
  <si>
    <t>dliu79</t>
  </si>
  <si>
    <t>APIMCIM-13050</t>
  </si>
  <si>
    <t>Phase5:[100%]CDX707 Authorization time popup text error</t>
  </si>
  <si>
    <t>jgu37</t>
  </si>
  <si>
    <t xml:space="preserve">V2I </t>
  </si>
  <si>
    <t>High</t>
  </si>
  <si>
    <t>APIMCIM-13649</t>
  </si>
  <si>
    <t>Phase 5：【偶发】【AutoTest】Monkey测试时，出现com.ford.sync.controllerlauncher Crash</t>
  </si>
  <si>
    <t>zzhou68</t>
  </si>
  <si>
    <t>APIMCIM-13807</t>
  </si>
  <si>
    <t>Phase 5：【偶发】路试时，后台发生com.ford.sync.fnvservice Crash</t>
  </si>
  <si>
    <t>APIMCIM-10694</t>
  </si>
  <si>
    <t>Phase 5：【必现】后屏来源播放蓝牙或USB音乐，后屏音频关闭按键交互出错</t>
  </si>
  <si>
    <t>wxie15</t>
  </si>
  <si>
    <t>APIMCIM-13079</t>
  </si>
  <si>
    <t>Phase5:[100%][CDX707]VPA status is about seat when query E-manual</t>
  </si>
  <si>
    <t>Virtual Personal Assistant</t>
  </si>
  <si>
    <t>APIMCIM-13338</t>
  </si>
  <si>
    <t>[100%] MMOTA_China: Upgrade TCU by VI,ADB log prints lots of error messages about the statusbar during upgrade process</t>
  </si>
  <si>
    <t>APIMCIM-13482</t>
  </si>
  <si>
    <t>[100%] MMOTA_China: Upgrade TCU by VI, precondition pop up button not match with UI.</t>
  </si>
  <si>
    <t>APIMCIM-5293</t>
  </si>
  <si>
    <t>Phase 5：【812】【必现】唤醒车机，语音:打开分屏。播报：操作失败</t>
  </si>
  <si>
    <t>VR</t>
  </si>
  <si>
    <t>APIMCIM-13125</t>
  </si>
  <si>
    <t>Phase5:[CDX707][Performance][Roadtest]Roadtes test, in the background, the cpu usage rate of controller launcher is as high as 20%, without releasing</t>
  </si>
  <si>
    <t>APIMCIM-13600</t>
  </si>
  <si>
    <t>Phase 5：【必发】H689286 1121 车辆启动时开着“安全开门预警”，熄火后再次启动车辆，“安全开门预警”按钮自动关闭后再次开启。必现</t>
  </si>
  <si>
    <t>APIMCIM-13678</t>
  </si>
  <si>
    <t>Phase5：【必现】在地图页面，按压中控台上的“|P|”按键进入自动泊车页面，自动泊车页面未占满整个页面，操作屏顶部为地图的画面</t>
  </si>
  <si>
    <t>APIMCIM-13603</t>
  </si>
  <si>
    <t>Phase 5：【必发】689306 10：46 主界面点击车模，进入车内，点击林肯香氛按钮，打开林肯香氛，选择其他香氛时开关会有一个关闭开启的现象 必现</t>
  </si>
  <si>
    <t>Drive Mode</t>
  </si>
  <si>
    <t>APIMCIM-13328</t>
  </si>
  <si>
    <t>Phase 5：【必发】H689281 18：53 每次按泊车辅助按键，中控屏都会显示泊车雷达按钮从关闭到打开的现象</t>
  </si>
  <si>
    <t>APIMCIM-12430</t>
  </si>
  <si>
    <t xml:space="preserve"> Phase 5: 【必现】车钥匙检测提示没有主动get Can信号反馈状态</t>
  </si>
  <si>
    <t>xli318</t>
  </si>
  <si>
    <t>GIM</t>
  </si>
  <si>
    <t>APIMCIM-13536</t>
  </si>
  <si>
    <t>Phase5:[必现][CDX707]Ambient light is still display opening in 3D car model when the light switch is turned off.</t>
  </si>
  <si>
    <t>APIMCIM-11837</t>
  </si>
  <si>
    <t>phase5：【偶现】偶现点击车路协同闪退到主界面</t>
  </si>
  <si>
    <t>APIMCIM-11824</t>
  </si>
  <si>
    <t>【Phase V】【CDX707】【A】【RACM】【3/5】后屏source源信息，蓝牙图标显示为随心听，且切源时大概率不显示，插入U盘后，播放源和显示的源信息不同步</t>
  </si>
  <si>
    <t>APIMCIM-10427</t>
  </si>
  <si>
    <t>Phase5:[CDX707][偶现]共享位置关闭的情况下，需要定位授权的应用可以选择权限</t>
  </si>
  <si>
    <t>User Privacy</t>
  </si>
  <si>
    <t>APIMCIM-10429</t>
  </si>
  <si>
    <t>Phase5:[CDX707][偶现]共享位置打开的情况下，定位授权app提示“"无法开启定位”---请开启“共享车辆位置”后重试</t>
  </si>
  <si>
    <t>APIMCIM-12157</t>
  </si>
  <si>
    <t>Phase5_【CDX707】【黑盒】【必现】【CarAudio外置】导航声音不在播报的情况下设置，再次导航音量不起效果</t>
  </si>
  <si>
    <t>tzhou37</t>
  </si>
  <si>
    <t>APIMCIM-13509</t>
  </si>
  <si>
    <t>Phase 5：【必发】H689270 1035 首次打开空调出现一条灰色残影。</t>
  </si>
  <si>
    <t>Climate</t>
  </si>
  <si>
    <t>APIMCIM-12631</t>
  </si>
  <si>
    <t>Phase 5：【偶现】已保存的手机热点开启后，车机未自动连接上wifi</t>
  </si>
  <si>
    <t>APIMCIM-12886</t>
  </si>
  <si>
    <t>Phase 5：【必现】播放QQ音乐，快进快退时唤醒语音，语音结束后，歌曲播放，但audio off仍未解除</t>
  </si>
  <si>
    <t>APIMCIM-11124</t>
  </si>
  <si>
    <t>【Phase V】【CDX707】【A】【System Setting】【5/5】音效设置界面进入音乐界面，在音乐界面点击“音效设置”按钮进入音效设置，无法进入音量设置/均衡器/平衡衰减界面.</t>
  </si>
  <si>
    <t>APIMCIM-12833</t>
  </si>
  <si>
    <t>Sensitive Data(VIN) Disclosure – AccountService</t>
  </si>
  <si>
    <t>xzhan221</t>
  </si>
  <si>
    <t>Cybersecurity</t>
  </si>
  <si>
    <t>Inhouse</t>
  </si>
  <si>
    <t>APIMCIM-12583</t>
  </si>
  <si>
    <t>TLS not Verified – swuservice.apk</t>
  </si>
  <si>
    <t>APIMCIM-10191</t>
  </si>
  <si>
    <t>Phase5:[偶现][CDX707]brandreset清掉授权后， CCS icon图标显示为授权状态图标</t>
  </si>
  <si>
    <t>APIMCIM-12590</t>
  </si>
  <si>
    <t>[100%] MMOTA_China: USB update SOC with corrupt SW file, IVI pop up is wrong.</t>
  </si>
  <si>
    <t>APIMCIM-8442</t>
  </si>
  <si>
    <t xml:space="preserve">[20%] MMOTA_China: VIL file is empty after USB upgrade ECG success </t>
  </si>
  <si>
    <t>CDx707C</t>
  </si>
  <si>
    <t>APIMCIM-10901</t>
  </si>
  <si>
    <t>Phase 5：【必现】插拔U盘，后排屏音源显示错误</t>
  </si>
  <si>
    <t>bliu94</t>
  </si>
  <si>
    <t>APIMCIM-10896</t>
  </si>
  <si>
    <t>Phase 5：【必现】RACM切源，随心听/USB切到蓝牙音乐，RACM音源图标显示error</t>
  </si>
  <si>
    <t>APIMCIM-12931</t>
  </si>
  <si>
    <t>Phase 5：【必现】断电再上电，Audio off不被记忆</t>
  </si>
  <si>
    <t>Rejected</t>
  </si>
  <si>
    <t>APIMCIM-11801</t>
  </si>
  <si>
    <t>Phase 5：【必现】空调内循环按键点击打开与关闭，在按键左侧有动效</t>
  </si>
  <si>
    <t>APIMCIM-12202</t>
  </si>
  <si>
    <t>[100%] MMOTA_China: USB update ECG/TCU, updating progress jump from 0% to 100%.</t>
  </si>
  <si>
    <t>jwang373</t>
  </si>
  <si>
    <t>APIMCIM-10681</t>
  </si>
  <si>
    <t>Phase 5：【必现】后屏蓝牙音乐界面，记忆显示了USB的播放模式：随机与循环。</t>
  </si>
  <si>
    <t>APIMCIM-12581</t>
  </si>
  <si>
    <t>Private keys are found on swuservice.apk</t>
  </si>
  <si>
    <t>APIMCIM-12194</t>
  </si>
  <si>
    <t xml:space="preserve">Phase5:[100%][CDX707]New user guide screen displays after changing account </t>
  </si>
  <si>
    <t>APIMCIM-11813</t>
  </si>
  <si>
    <t>Phase5_[CDX707C][必现】【Enhanced Memory】 创建档案时，IVI下发信号CtrStkDsplyOp_D_Rq值错误</t>
  </si>
  <si>
    <t>nli52</t>
  </si>
  <si>
    <t>Personalization</t>
  </si>
  <si>
    <t>CDX707C</t>
  </si>
  <si>
    <t>APIMCIM-12188</t>
  </si>
  <si>
    <t>Phase5:[100%][CDX707] The content layout of the shared pop-up window is not beautiful, and the text is truncated</t>
  </si>
  <si>
    <t>APIMCIM-12040</t>
  </si>
  <si>
    <t>Phase5[CDX707][必现]:护航详情同级页面语音无法打开胎压监测页面</t>
  </si>
  <si>
    <t>Vehicle Health Alert</t>
  </si>
  <si>
    <t>APIMCIM-12556</t>
  </si>
  <si>
    <t>Phase 5：【必现】+1屏，删除所有卡片，再添加7个卡片，第四个卡片size偏小</t>
  </si>
  <si>
    <t>APIMCIM-12557</t>
  </si>
  <si>
    <t>Phase 5：【必现】+1屏，长按一个卡片时，点击"保存"按钮，选中的卡片仍显示编辑态</t>
  </si>
  <si>
    <t>APIMCIM-12326</t>
  </si>
  <si>
    <t>[100%] MMOTA_China: Upgrade TCU by VI,"system update successful" pops up when the update progress bar reaches 11%</t>
  </si>
  <si>
    <t>APIMCIM-12118</t>
  </si>
  <si>
    <t>Phase 5：【必现】语音切换声源定位时，tts播报错误</t>
  </si>
  <si>
    <t>APIMCIM-11463</t>
  </si>
  <si>
    <t>Phase5：【偶现】退出 Revel@Experience 视频，闪现视频进度条</t>
  </si>
  <si>
    <t>APIMCIM-11237</t>
  </si>
  <si>
    <t>【语音】 【基础功能】 【CDX707】 关闭自动模式tts播报已关闭，但实车上屏幕图标没有变化，仍显示自动模式</t>
  </si>
  <si>
    <t>APIMCIM-12644</t>
  </si>
  <si>
    <t>Phase 5：【必现】关闭林肯香氛后3D车模里仍显示香氛打开状态</t>
  </si>
  <si>
    <t>APIMCIM-12587</t>
  </si>
  <si>
    <t>Phase 5: 【必现】车辆控制界面，点击下方车辆控制按钮，车辆控制页面不应进行刷新。</t>
  </si>
  <si>
    <t>APIMCIM-12130</t>
  </si>
  <si>
    <t>Phase 5: 【偶现】导航，Media和电话交互，挂断电话后Media会出现爆音</t>
  </si>
  <si>
    <t>jzeng28</t>
  </si>
  <si>
    <t>APIMCIM-10933</t>
  </si>
  <si>
    <t>Phase5_【CDX707】【黑盒】【偶现】【FAPA】在360摄像头环境下，自动泊车不可用偶现无播报</t>
  </si>
  <si>
    <t>Fapa</t>
  </si>
  <si>
    <t>APIMCIM-12201</t>
  </si>
  <si>
    <t>[100%] MMOTA_China: USB update ECG/TCU/SYNC+, the remaining file number increasing, not decreasing.</t>
  </si>
  <si>
    <t>APIMCIM-7237</t>
  </si>
  <si>
    <t>Phase5：【必现】[CDX707][HMI走查] 3D车模_车辆（车模相关）快捷控制视觉布局问题</t>
  </si>
  <si>
    <t>fwang116</t>
  </si>
  <si>
    <t>yliu404</t>
  </si>
  <si>
    <t>APIMCIM-11877</t>
  </si>
  <si>
    <t>Phase5:[100%][CDX707]点击车身颜色tab会重置色环和车身颜色</t>
  </si>
  <si>
    <t>APIMCIM-11436</t>
  </si>
  <si>
    <t xml:space="preserve"> Phase5：【必现】[CDX707][HMI走查] 点击时的水波纹效果不同</t>
  </si>
  <si>
    <t>CDX707_HMI</t>
  </si>
  <si>
    <t>APIMCIM-11733</t>
  </si>
  <si>
    <t>Phase5_[CDX707C][必现】【Enhanced Memory】 删除个人账号下对应的个性化档案后，再次切换回该账号，会一直提示该账号下个性化档案已删除</t>
  </si>
  <si>
    <t>TW43</t>
  </si>
  <si>
    <t>APIMCIM-11623</t>
  </si>
  <si>
    <t>Phase5-[CDX707C][必现】【Enhanced Memory】在D/R/L/N档时，IVI界面会弹出个性化保存弹框</t>
  </si>
  <si>
    <t>APIMCIM-12351</t>
  </si>
  <si>
    <t xml:space="preserve"> Phase5:[必现][CDX707]自定义模式下车门和地板灯光调至最低后返回显示异常</t>
  </si>
  <si>
    <t>APIMCIM-12426</t>
  </si>
  <si>
    <t>Phase5：【必现】[CDX707][HMI走查]_info弹窗置于后台，再次打开后，弹窗重新弹出</t>
  </si>
  <si>
    <t>yqin24</t>
  </si>
  <si>
    <t>System UI</t>
  </si>
  <si>
    <t>APIMCIM-12554</t>
  </si>
  <si>
    <t>Phase 5：【偶现】出风口滑动调节界面与空调主界面重叠</t>
  </si>
  <si>
    <t>APIMCIM-11439</t>
  </si>
  <si>
    <t>Phase5：【必现】[CDX707][HMI走查] 系统按钮动效问题</t>
  </si>
  <si>
    <t>APIMCIM-11874</t>
  </si>
  <si>
    <t>Phase5:[100%][CDX707]重置第五个车身颜色tab异常</t>
  </si>
  <si>
    <t>APIMCIM-12195</t>
  </si>
  <si>
    <t>Phase 5：【必现】[CDX707]空调风量调节背景部分过亮，出风口整个偏上</t>
  </si>
  <si>
    <t>jyi23</t>
  </si>
  <si>
    <t>APIMCIM-11988</t>
  </si>
  <si>
    <t>Phase5:[偶现][CDX707]车外页熄火需要有“发动车辆才可以使用全部车辆功能”提示</t>
  </si>
  <si>
    <t>APIMCIM-12002</t>
  </si>
  <si>
    <t>Phase5:[必现][CDX707]3D车模页面的音效设置同步不到系统音效设置页面</t>
  </si>
  <si>
    <t>APIMCIM-9524</t>
  </si>
  <si>
    <t>[100%] MMOTA_China:Click the "Clear" button, the system update plan cannot be cleared</t>
  </si>
  <si>
    <t>APIMCIM-9092</t>
  </si>
  <si>
    <t>Phase5:【必现】[CDX707]快速滑动选择按摩方式，选中的按摩方式仍然会与其他按摩方式多次来回切换</t>
  </si>
  <si>
    <t>APIMCIM-9541</t>
  </si>
  <si>
    <t>[100%] MMOTA_China: Upgrade TCU by VI, the "System update schedule not set" popup does not pop up when pending activation</t>
  </si>
  <si>
    <t>APIMCIM-12200</t>
  </si>
  <si>
    <t>Phase 5：【必现】+1屏的widget编辑状态，点击Home键，再向左滑动到+1屏，状态栏与右上角的按钮重叠，且卡片不晃动</t>
  </si>
  <si>
    <t>APIMCIM-11790</t>
  </si>
  <si>
    <t>Phase 5：【必现】音效设置内的菜单点击时，没有白色背景的点击动效</t>
  </si>
  <si>
    <t>General Setting</t>
  </si>
  <si>
    <t>APIMCIM-12283</t>
  </si>
  <si>
    <t>Phase5：【必现】车模重置车身颜色，最后一个光圈一下重置到初始颜色，需要点击两次重置按钮才能重置到初始的颜色</t>
  </si>
  <si>
    <t>APIMCIM-12134</t>
  </si>
  <si>
    <t>Phase 5: 【必现】导航和QQ音乐交互时，导航播报时QQ音乐不会降音播放</t>
  </si>
  <si>
    <t>yyang179</t>
  </si>
  <si>
    <t>APIMCIM-10571</t>
  </si>
  <si>
    <t>Phase5：【必现】[CDX707][HMI走查] Climate空调电动出风口_页面视觉布局问题</t>
  </si>
  <si>
    <t>xdou</t>
  </si>
  <si>
    <t>APIMCIM-13216</t>
  </si>
  <si>
    <t>Phase 5：【必现】CDX707 允许车路协同infobook,授权时间的弹窗“年”字没适配主题，左上角关闭按钮和图标“取消”重复</t>
  </si>
  <si>
    <t>lzhan249</t>
  </si>
  <si>
    <t>Medium</t>
  </si>
  <si>
    <t>APIMCIM-12037</t>
  </si>
  <si>
    <t>Phase5：【必现】[CDX707][HMI走查]多模块空中升级 (MMOTA) _按钮动效问题</t>
  </si>
  <si>
    <t>APIMCIM-13215</t>
  </si>
  <si>
    <t>Phase 5：【必现】CDX707 系统设置进度条颜色没适配</t>
  </si>
  <si>
    <t>APIMCIM-13317</t>
  </si>
  <si>
    <t>Test Page with Shortcuts – VoiceControlSevice</t>
  </si>
  <si>
    <t>APIMCIM-12629</t>
  </si>
  <si>
    <t>Phase5:【必现】【CDX707】车外天窗控制界面与主界面重叠</t>
  </si>
  <si>
    <t>swang218</t>
  </si>
  <si>
    <t>wxiao13</t>
  </si>
  <si>
    <t>FCPA</t>
  </si>
  <si>
    <t>Inhouse_App</t>
  </si>
  <si>
    <t>APIMCIM-12816</t>
  </si>
  <si>
    <t>Phase 5：【必现】3D车模车辆健康报警和各个故障显示点击没有按钮音效</t>
  </si>
  <si>
    <t>ICV</t>
  </si>
  <si>
    <t>APIMCIM-12844</t>
  </si>
  <si>
    <t>Exportable Activity DoS – AccountService</t>
  </si>
  <si>
    <t>APIMCIM-11966</t>
  </si>
  <si>
    <t>Phase5：【必现】[CDX707][HMI走查] _车路协同_V2I设置_弹窗页面布局问题</t>
  </si>
  <si>
    <t>CDC_TS_HMI</t>
  </si>
  <si>
    <t>APIMCIM-12410</t>
  </si>
  <si>
    <t>Phase5：【必现】3D车模顶部的动画和坐享净界主题的动画不一致</t>
  </si>
  <si>
    <t>APIMCIM-12208</t>
  </si>
  <si>
    <t>Phase5：【必现】[CDX707][HMI走查]快捷控制-动效问题</t>
  </si>
  <si>
    <t>APIMCIM-12205</t>
  </si>
  <si>
    <t>Phase5：【必现】[CDX707][HMI走查]手机无线充电-动效问题</t>
  </si>
  <si>
    <t>Wireless Charging</t>
  </si>
  <si>
    <t>APIMCIM-12206</t>
  </si>
  <si>
    <t>Phase5：【必现】[CDX707][HMI走查] _DAT Setting_动效问题</t>
  </si>
  <si>
    <t>cxu63</t>
  </si>
  <si>
    <t>DAT Setting</t>
  </si>
  <si>
    <t>APIMCIM-12144</t>
  </si>
  <si>
    <t>Phase5：【必现】[CDX707][HMI走查] DIDC-动效问题</t>
  </si>
  <si>
    <t>Driver Info</t>
  </si>
  <si>
    <t>APIMCIM-12039</t>
  </si>
  <si>
    <t>Phase5：【必现】[CDX707][HMI走查]遥控启动设置-弹窗动效问题</t>
  </si>
  <si>
    <t>zlian2</t>
  </si>
  <si>
    <t>Remote Control</t>
  </si>
  <si>
    <t>APIMCIM-12030</t>
  </si>
  <si>
    <t>Phase5：【必现】[CDX707][HMI走查] _launcher_toast动效问题</t>
  </si>
  <si>
    <t>lxiao19</t>
  </si>
  <si>
    <t>APIMCIM-11802</t>
  </si>
  <si>
    <t>Phase5：【必现】[CDX707][HMI走查] _车路协同_V2I设置_视觉布局问题</t>
  </si>
  <si>
    <t>dnan1</t>
  </si>
  <si>
    <t>APIMCIM-11806</t>
  </si>
  <si>
    <t>Phase5：【必现】[CDX707][HMI走查] _车路协同_V2I设置_info页面布局问题</t>
  </si>
  <si>
    <t>APIMCIM-11811</t>
  </si>
  <si>
    <t>Phase5：【必现】[CDX707][HMI走查] _车路协同_V2I设置_申请流程页面布局问题</t>
  </si>
  <si>
    <t>APIMCIM-12043</t>
  </si>
  <si>
    <t>Phase5：【必现】[CDX707][HMI走查] 诊断分析-动效问题</t>
  </si>
  <si>
    <t>cwang236</t>
  </si>
  <si>
    <t>APIMCIM-11807</t>
  </si>
  <si>
    <t>Phase5：【必现】[CDX707][HMI走查] _车路协同_V2I设置_toast布局问题</t>
  </si>
  <si>
    <t>APIMCIM-10094</t>
  </si>
  <si>
    <t>Phase5：【必现】[CDX707][HMI走查] _system UI &amp; launcher_视觉布局问题</t>
  </si>
  <si>
    <t>APIMCIM-7935</t>
  </si>
  <si>
    <t>Phase5：【必现】[CDX707][HMI走查] Face ID_条款界面视觉布局问题</t>
  </si>
  <si>
    <t>jzhu79</t>
  </si>
  <si>
    <t>FaceID</t>
  </si>
  <si>
    <t>HMI</t>
  </si>
  <si>
    <t>APIMCIM-12654</t>
  </si>
  <si>
    <t>Phase 5: 【必现】把主题从"自在航行"切换至“坐享净界”，车辆控制界面右侧的滑条未变蓝色。</t>
  </si>
  <si>
    <t>Low</t>
  </si>
  <si>
    <t>APIMCIM-10556</t>
  </si>
  <si>
    <t>Phase5_[CDX707C][必现】【Enhanced Memory】 After Paak was associated with Profile, the Paak name is wrong</t>
  </si>
  <si>
    <t>Created</t>
  </si>
  <si>
    <t>Affects Version/s</t>
  </si>
  <si>
    <t>APIMCIM-12874</t>
  </si>
  <si>
    <t>Phase 5：【偶现】625实车，连接WiFi后，自动会被关闭</t>
  </si>
  <si>
    <t>To Do</t>
  </si>
  <si>
    <t>CDC_IVITst</t>
  </si>
  <si>
    <t>APIMCIM-12903</t>
  </si>
  <si>
    <t>Phase 5：【偶发】RACM端显示“音频关闭”，但是点击“关闭”按钮无响应</t>
  </si>
  <si>
    <t>APIMCIM-13437</t>
  </si>
  <si>
    <t>Phase 5：【偶发】NTT 707 EPT02 684122 1435 驾驶辅助，开关倒档来车预警，屏幕跳动</t>
  </si>
  <si>
    <t>Driver Assistance</t>
  </si>
  <si>
    <t>CAF</t>
  </si>
  <si>
    <t>IVI</t>
  </si>
  <si>
    <t>APIMCIM-12815</t>
  </si>
  <si>
    <t>Phase 5：【必现】已连接wifi网络，下载导航语音包时，依然弹出“非wifi网络将消耗移动流量，是否继续下载"的弹框</t>
  </si>
  <si>
    <t>jzhan372</t>
  </si>
  <si>
    <t>Inhouse_Plaform</t>
  </si>
  <si>
    <t>APIMCIM-13822</t>
  </si>
  <si>
    <t>Phase 5：【必现】空调开关无法开启</t>
  </si>
  <si>
    <t>CDC_phase5</t>
  </si>
  <si>
    <t>LA_R05_ENG</t>
  </si>
  <si>
    <t>W43</t>
  </si>
  <si>
    <t>W44</t>
  </si>
  <si>
    <t>APIMCIM-13917</t>
  </si>
  <si>
    <t>Phase5_【CDX707】【黑盒】【必现】【Audio】进入静音模式后，播放音乐，依旧有声音</t>
  </si>
  <si>
    <t>CDC_IVITest</t>
  </si>
  <si>
    <t>W46</t>
  </si>
  <si>
    <t>APIMCIM-14001</t>
  </si>
  <si>
    <t>Phase 5：【必现】调节座椅页面，未高亮的菜单的"&lt;"按钮都是高亮</t>
  </si>
  <si>
    <t>Seat</t>
  </si>
  <si>
    <t>VOCF</t>
  </si>
  <si>
    <t>APIMCIM-13737</t>
  </si>
  <si>
    <t>【PhaseV】【CDX707】【A】【RACM】【5/5】RACM无法调节音量</t>
  </si>
  <si>
    <t>APIMCIM-13855</t>
  </si>
  <si>
    <t>Phase 5：【偶发】空调调出动效异常</t>
  </si>
  <si>
    <t>APIMCIM-14007</t>
  </si>
  <si>
    <t>Phase 5：【偶发】实车路试时，车机突然断网</t>
  </si>
  <si>
    <t>Carrier</t>
  </si>
  <si>
    <t>CVPPVOCF</t>
  </si>
  <si>
    <t>APIMCIM-14046</t>
  </si>
  <si>
    <t>Phase 5：【必现】历史消息页面，点击未接来电的"通话"按钮，无任何响应</t>
  </si>
  <si>
    <t>lwang287</t>
  </si>
  <si>
    <t>APIMCIM-13815</t>
  </si>
  <si>
    <t>Phase 5：【必现】副驾随心听总是显示"加载失败"，完全不能用</t>
  </si>
  <si>
    <t>R07_MUST_FIX_YF</t>
  </si>
  <si>
    <t>APIMCIM-13989</t>
  </si>
  <si>
    <t>Phase 5：【偶现】媒体音调节无效，旋钮和音量设置均无效</t>
  </si>
  <si>
    <t>APIMCIM-13316</t>
  </si>
  <si>
    <t>Exportable Component DoS – Inhouse APPs</t>
  </si>
  <si>
    <t>hzhu74</t>
  </si>
  <si>
    <t>APIM</t>
  </si>
  <si>
    <t>Inhouse_APP</t>
  </si>
  <si>
    <t>PenTest</t>
  </si>
  <si>
    <t>Sync+3.0</t>
  </si>
  <si>
    <t>APIMCIM-12845</t>
  </si>
  <si>
    <t>Lack of APP Hardening-Inhouse</t>
  </si>
  <si>
    <t>ycai28</t>
  </si>
  <si>
    <t>APIMCIM-13868</t>
  </si>
  <si>
    <t>Phase 5：【偶现】路试中Card2突然弹出香氛相关toast</t>
  </si>
  <si>
    <t>APIMCIM-13734</t>
  </si>
  <si>
    <t>【Phase V】【CDX707】【A】【Audio】【5/5】实车LV606 104A 外置功放24CH,平衡/衰减位置不正确.</t>
  </si>
  <si>
    <t>APIMCIM-13586</t>
  </si>
  <si>
    <t>【Phase V】【CDX707】【A】【Upgrade】【2/2】OTA整包升级，S1008激活成功后ign run，等待vil上传，等待超过10分钟，没有报S1010</t>
  </si>
  <si>
    <t>APIMCIM-14002</t>
  </si>
  <si>
    <t>Phase 5：【必现】调节座椅页面，点击"&lt;""&gt;"按钮，只是高亮其菜单</t>
  </si>
  <si>
    <t>APIMCIM-13990</t>
  </si>
  <si>
    <t>Phase 5：【偶现】【外置功放】平衡衰减调节无效</t>
  </si>
  <si>
    <t>APIMCIM-13863</t>
  </si>
  <si>
    <t>Phase 5：【偶发】移动widget，原来的卡片位置黑屏3s</t>
  </si>
  <si>
    <t>APIMCIM-13458</t>
  </si>
  <si>
    <t>Phase 5：【偶发】NTT707 EPT02 684122 1445 空调页面风量大小无显示</t>
  </si>
  <si>
    <t>NTT</t>
  </si>
  <si>
    <t>APIMCIM-14070</t>
  </si>
  <si>
    <t>Phase 5：【偶现】挂断蓝牙微信电话后，蓝牙音乐爆音</t>
  </si>
  <si>
    <t>APIMCIM-13688</t>
  </si>
  <si>
    <t>Phase 5：【必现】打开车窗后，3D车模的车窗依旧处于关闭关闭状态</t>
  </si>
  <si>
    <t>notbug</t>
  </si>
  <si>
    <t>phase5_launchTst</t>
  </si>
  <si>
    <t>APIMCIM-13687</t>
  </si>
  <si>
    <t>Phase 5：【必现】在3D车模快捷控制页面停止操作15s，车模不会自动关闭</t>
  </si>
  <si>
    <t>APIMCIM-13793</t>
  </si>
  <si>
    <t>Phase 5：【必发】707H689274车辆设置中没有车钥匙检测提示选项</t>
  </si>
  <si>
    <t>yzhan482</t>
  </si>
  <si>
    <t>问题归属</t>
  </si>
  <si>
    <t>修改计划</t>
  </si>
  <si>
    <t>Components</t>
  </si>
  <si>
    <t>APIMCIM-21416</t>
  </si>
  <si>
    <t>Phase5_【U718】【MMOTA】【必现】VI升级TCU，S1003后报E1005</t>
  </si>
  <si>
    <t>zhangjian zhou</t>
  </si>
  <si>
    <t>P0</t>
  </si>
  <si>
    <t>zhongjian fu</t>
  </si>
  <si>
    <t>APIMCIM-20366</t>
  </si>
  <si>
    <t>Phase5:[U718][100%]VI update can't be triggered</t>
  </si>
  <si>
    <t>APIMCIM-19576</t>
  </si>
  <si>
    <t>Phase5_【U718】【偶现】【MMOTA】VI升级TCU，熄火后无法进入激活-点火查看更新详情无“立即激活”按钮</t>
  </si>
  <si>
    <t>需要跟踪多个版本再关闭</t>
  </si>
  <si>
    <t>APIMCIM-19574</t>
  </si>
  <si>
    <t>Phase5_【U718】【黑盒】【必现】【MMOTA】USB升MCU，ECG打印S1007，IG=OFF，激活失败，IVI弹出更新失败弹窗</t>
  </si>
  <si>
    <t>zhaomin huang</t>
  </si>
  <si>
    <t>liangzhen.chu</t>
  </si>
  <si>
    <t>chunming yang</t>
  </si>
  <si>
    <t>Xinming Xiao</t>
  </si>
  <si>
    <t>tianqi zhou</t>
  </si>
  <si>
    <t>Peng Wang</t>
  </si>
  <si>
    <t>manyi guan</t>
  </si>
  <si>
    <t>R04修复</t>
  </si>
  <si>
    <t>【Phase5】【U718】【Caraudio】【24ch】【必现】Attenuation 4/5/6/RAP/FPA chime音无声音输出</t>
  </si>
  <si>
    <t>guangdong yuan</t>
  </si>
  <si>
    <t>Wang Qian</t>
  </si>
  <si>
    <t>APIMCIM-24041</t>
  </si>
  <si>
    <t>Chuanqin Chen</t>
  </si>
  <si>
    <t>APIMCIM-24045</t>
  </si>
  <si>
    <t>Yankun Zhao</t>
  </si>
  <si>
    <t>Yunteng Jiang</t>
  </si>
  <si>
    <t>yang li</t>
  </si>
  <si>
    <t>FCIVIOS-15729</t>
  </si>
  <si>
    <t>Phase5_【U718】【黑盒】【必现】【WIR】【性能】快速切换网络，连接成功时间过长</t>
  </si>
  <si>
    <t>shaolong zhu</t>
  </si>
  <si>
    <t>zhewen lian</t>
  </si>
  <si>
    <t>Xiaocheng Wang</t>
  </si>
  <si>
    <t>huan xu</t>
  </si>
  <si>
    <t>Tested</t>
  </si>
  <si>
    <t>wendi Xiao</t>
  </si>
  <si>
    <t>Liang Xiao</t>
  </si>
  <si>
    <t>Phase5_【U718】【黑盒】【必现】【3D车模】发送信号模拟发动机/ABS/照明系统故障，车模故障图标显示与UI不一致</t>
  </si>
  <si>
    <t>Phase5_【U718】【黑盒】【必现】【CCS】【UperC】授权弹窗弹出后，点击设置按钮，可以跳转到设置界面</t>
  </si>
  <si>
    <t>APIMCIM-23989</t>
  </si>
  <si>
    <t>Phase5_【U718】【monkey】【Account】【ANR】Reason: Input dispatching timed out (ActivityRecord{4e62a26 u0 com.ford.sync.account/.activity.LoginActivity t4958} does not have a focused window)</t>
  </si>
  <si>
    <t>APIMCIM-23988</t>
  </si>
  <si>
    <t>Phase5_【U718】【monkey】【个性化档案】【ANR】Reason: Input dispatching timed out (ActivityRecord{91ea431 u0 com.ford.sync.enhancedmemory/.activity.EnhancedMemoryActivity t4597} does not have a focused window)</t>
  </si>
  <si>
    <t>PSTT-633</t>
  </si>
  <si>
    <t>Phase5_【U718】【黑盒】【偶现】【Monkey】com.yfve.settings有crash（java.lang.RuntimeException // Long Msg: java.lang.RuntimeException: Can't create handler inside thread Thread[DefaultDispatcher-worker-3,5,main] that has not called Looper.prepare()）</t>
  </si>
  <si>
    <t>New</t>
  </si>
  <si>
    <t>FCIVIOS-15661</t>
  </si>
  <si>
    <t>Phase5_【U718】【HVAC】【黑盒】【必现】CRASH: com.ford.sync.hvac (pid 2499) // Short Msg: java.lang.IllegalStateException；Short Msg: java.lang.NullPointerException</t>
  </si>
  <si>
    <t>FCIVIOS-15659</t>
  </si>
  <si>
    <t>Phase5_【U718】【黑盒】【必现】【AAR】1）从Load Shed模式恢复后，预期重新计时，实际会显示“策略不满足”，随即又进入到了status4循环2）IG=on-&gt;off-&gt;点火周期内，智能启动立即结束</t>
  </si>
  <si>
    <t>FCIVIOS-15658</t>
  </si>
  <si>
    <t>chang liu</t>
  </si>
  <si>
    <t>FCIVIOS-15655</t>
  </si>
  <si>
    <t>Phase5_【U718】【黑盒】【必现】【3D车模】当尾门是关闭状态+手动模式下，首次双击尾门打开的时候，开合20度，不会有切换电动模式的弹窗</t>
  </si>
  <si>
    <t>Xingjian Li</t>
  </si>
  <si>
    <t>PSTT-651</t>
  </si>
  <si>
    <t>Wenxiong Cai</t>
  </si>
  <si>
    <t>APIMCIM-23930</t>
  </si>
  <si>
    <t>Phase5_【U718】【monkey】【个性化档案】CRASH: com.ford.sync.enhancedmemory (pid 8376) // Short Msg: java.lang.IllegalStateException</t>
  </si>
  <si>
    <t>Li Sun</t>
  </si>
  <si>
    <t>chao Xu</t>
  </si>
  <si>
    <t>APIMCIM-24103</t>
  </si>
  <si>
    <t>Meng Xia</t>
  </si>
  <si>
    <t>FCIVIOS-15637</t>
  </si>
  <si>
    <t>Phase5_【U718】【黑盒】【偶现】【Launcher】【Monkey】ANR in com.ford.sync.controllerlauncher (com.ford.sync.controllerlauncher/.ui.MainActivity)</t>
  </si>
  <si>
    <t>APIMCIM-23876</t>
  </si>
  <si>
    <t>Phase5_【U718】【monkey】【个性化档案】CRASH: com.ford.sync.enhancedmemory (pid 20666) // Short Msg: java.lang.NullPointerException</t>
  </si>
  <si>
    <t>FCIVIOS-15623</t>
  </si>
  <si>
    <t>Phase5_【U718】【盒】【必现】【Vehicle Setting】搜索结果色环颜色未跟随主题变化</t>
  </si>
  <si>
    <t>FCIVIOS-15621</t>
  </si>
  <si>
    <t xml:space="preserve">【Phase5】【U718】【Monkey】CRASH: com.ford.sync.hvac </t>
  </si>
  <si>
    <t>FCIVIOS-15614</t>
  </si>
  <si>
    <t>Phase5_【U718】【黑盒】【必现】【Vehicle Setting】车辆设置界面的开关动效被打断后，不应继续播放动效</t>
  </si>
  <si>
    <t>PSTT-610</t>
  </si>
  <si>
    <t>Phase5_【U718】【黑盒】【偶现】【Monkey】com.yfve.settings有crash（Short Msg: kotlin.UninitializedPropertyAccessException // Long Msg: kotlin.UninitializedPropertyAccessException: lateinit property viewModel has not been initialized）</t>
  </si>
  <si>
    <t>PSTT-611</t>
  </si>
  <si>
    <t>Phase5_【U718】【黑盒】【偶现】【Monkey】com.yfve.settings有crash（Short Msg: java.lang.NullPointerException // Long Msg: java.lang.NullPointerException: Attempt to invoke virtual method 'android.bluetooth.BluetoothAudioConfig com.yfve.bluetooth.profile.</t>
  </si>
  <si>
    <t>PSTT-597</t>
  </si>
  <si>
    <t>Phase5_【U718】【黑盒】【偶现】【Monkey】com.yfve.settings有crash（java.lang.IllegalStateException: Fragment already added and state has been saved）</t>
  </si>
  <si>
    <t>FCIVIOS-15506</t>
  </si>
  <si>
    <t>Phase5_【U718】【黑盒】【偶现】【Monkey】com.yfve.settings有crash（java.lang.IllegalStateException: Fragment CommonSettingsFragment）</t>
  </si>
  <si>
    <t>FCIVIOS-15400</t>
  </si>
  <si>
    <t>Phase5_【U718】【黑盒】【Monkey】【Vehicle Setting】com.yfve.settins发生一次crash（audiosettings原因）</t>
  </si>
  <si>
    <t>Niu Tian</t>
  </si>
  <si>
    <t>Fisher Liu</t>
  </si>
  <si>
    <t>FCIVIOS-15381</t>
  </si>
  <si>
    <t>Phase5_【U718】【黑盒】【必现】【拖车】拖车摇摆控制=on的时候，当拖车/重载的类型进行切换后，该按扭的会变为单选框</t>
  </si>
  <si>
    <t>Bin Meng</t>
  </si>
  <si>
    <t>PSTT-606</t>
  </si>
  <si>
    <t>Phase5_【U718】【黑盒】【必现】【CarPower】使用信号模拟点火熄火，WIFI开关打开状态下，无法进入STR</t>
  </si>
  <si>
    <t>FCIVIOS-15373</t>
  </si>
  <si>
    <t>Phase5_【U718】【黑盒】【必现】【Vehicle Settings】主题联动氛围灯按钮 开启，进入氛围灯界面切换氛围灯颜色，主题联动氛围灯按钮不会自动关闭</t>
  </si>
  <si>
    <t>Phase5_【U718】【黑盒】【必现】【Vehicle Settings】切换主题，氛围灯颜色选中框未随主题变化</t>
  </si>
  <si>
    <t>FCIVIOS-15370</t>
  </si>
  <si>
    <t>Phase5_【U718】【黑盒】【必现】【3D车模】进入3D车模音效设置，同时点击音效图标和重置按钮，图标被遮挡且再点击重置无反应</t>
  </si>
  <si>
    <t>FCIVIOS-15363</t>
  </si>
  <si>
    <t>Phase5_【U718】【黑盒】【必现】【Vehicle Settings】3D座椅界面点击更多按钮，点击其他Tab，点击多功能座椅点击返回点击其他Tab，点击多功能座椅，界面显示按摩界面</t>
  </si>
  <si>
    <t>FCIVIOS-15359</t>
  </si>
  <si>
    <t>Phase5_【U718】【黑盒】【必现】【3D车模】模拟后备箱信号，后备箱图标显示错误</t>
  </si>
  <si>
    <t>FCIVIOS-15353</t>
  </si>
  <si>
    <t>Phase5_【U718】【黑盒】【必现】【Vehicle Settings】发送信号打开氛围灯按钮，未发送信号选中颜色，车模显示氛围灯颜色动效</t>
  </si>
  <si>
    <t>FCIVIOS-15352</t>
  </si>
  <si>
    <t>Phase5_【U718】【黑盒】【必现】【Vehicle Settings】切换主题为坐享境界，进入按摩界面，按摩等级字体颜色偏黄色</t>
  </si>
  <si>
    <t>PSTT-570</t>
  </si>
  <si>
    <t>Phase5_【U718】【黑盒】【偶现】【Monkey】【常规设置】java.lang.IllegalStateException: Fragment already added: RoutineFragment</t>
  </si>
  <si>
    <t>FCIVIOS-15350</t>
  </si>
  <si>
    <t>Phase5_【U718】【黑盒】【必现】【Vehicle Settings】3D车模点击座椅，点击更多按钮，等一段时间，会弹窗两次弹窗</t>
  </si>
  <si>
    <t>PSTT-569</t>
  </si>
  <si>
    <t>Phase5_【U718】【黑盒】【偶现】【Monkey】【Wifi】java.lang.RuntimeException: Can't create handler inside thread Thread</t>
  </si>
  <si>
    <t>FCIVIOS-15348</t>
  </si>
  <si>
    <t>Phase5_【U718】【黑盒】【必现】【Vehicle Settings】3D车模副驾打开副驾按钮，点击更多按钮，切换驾驶侧，点击氛围灯再次点击多功能座椅，驾驶侧按钮显示开启</t>
  </si>
  <si>
    <t>FCIVIOS-15347</t>
  </si>
  <si>
    <t>Phase5_【U718】【黑盒】【偶现】【Monkey】java.lang.IllegalStateException: Fragment CommonSettingsFragment</t>
  </si>
  <si>
    <t>FCIVIOS-15346</t>
  </si>
  <si>
    <t>Phase5_【U718】【黑盒】【monkey】【Vehicle Setting】monkey过程中settings发生crash(Long Msg: java.lang.IllegalArgumentException: View=DecorView@f5e040f[SettingsActivity] not attached to window manager)</t>
  </si>
  <si>
    <t>FCIVIOS-15328</t>
  </si>
  <si>
    <t>Phase5_【U718】【黑盒】【必现】【Vehicle Settings】未打开副驾按钮，3D车模副驾点击更多按钮，副驾按摩按钮显示有一个打开关闭的效果</t>
  </si>
  <si>
    <t>PSTT-567</t>
  </si>
  <si>
    <t xml:space="preserve">Phase5_【U718】【偶现】【Monkey】ANR in com.ford.sync.trailersettings (com.ford.sync.trailersettings/.TrailerSettingActivity) PID: 18858 Reason: Input dispatching timed out </t>
  </si>
  <si>
    <t>FCIVIOS-15287</t>
  </si>
  <si>
    <t>Phase5_【U718】【必现】【HVAC】当前后排温度最高/最低，语音增大/降低温度，有信号下发</t>
  </si>
  <si>
    <t>PSTT-565</t>
  </si>
  <si>
    <t>Phase5_【U718】【monkey】【yfve.setting】com.yfve.setting出现crash</t>
  </si>
  <si>
    <t>APIMCIM-22589</t>
  </si>
  <si>
    <t xml:space="preserve">Phase5_【U718】【偶现】【Monkey】com.yfve.settings ANR Reason: Input dispatching timed out </t>
  </si>
  <si>
    <t>Reopened</t>
  </si>
  <si>
    <t>FCIVIOS-15245</t>
  </si>
  <si>
    <t>【Phase5】【U718】【Launcher】【必现】限行和车牌号重叠</t>
  </si>
  <si>
    <t>APIMCIM-22301</t>
  </si>
  <si>
    <t>Phase5_【U718】【黑盒】【偶现】【Launcher】开机第一次联wifi，状态栏wifi图标显示与wifi界面的不一致</t>
  </si>
  <si>
    <t>Zihao Qiu</t>
  </si>
  <si>
    <t>FCIVIOS-15242</t>
  </si>
  <si>
    <t>Phase5_【U718】【黑盒】【必现】【CarPower】进出STR后，wifi开关没有保持打开状态</t>
  </si>
  <si>
    <t>FCIVIOS-15239</t>
  </si>
  <si>
    <t>Phase5_【U718】【黑盒】【必现】【Vehicle Setting】信号配置出自动远光模式，切换界面后 功能消失</t>
  </si>
  <si>
    <t>FCIVIOS-15237</t>
  </si>
  <si>
    <t>Phase5_【U718】【黑盒】【必现】【Vehicle Setting】防眩照明信号TX RX值错误</t>
  </si>
  <si>
    <t>FCIVIOS-15236</t>
  </si>
  <si>
    <t>Phase5_【U718】【黑盒】【必现】【Vehicle Setting】防眩照明点击收藏图标后，常用设置中无此功能</t>
  </si>
  <si>
    <t>APIMCIM-22247</t>
  </si>
  <si>
    <t>Phase5_【U718】【黑盒】【必现】【Vehicle Setting】搜索尾灯，点击后跳转至尾灯界面</t>
  </si>
  <si>
    <t>FCIVIOS-15220</t>
  </si>
  <si>
    <t>Phase5_【U718】【黑盒】【偶现】【Monkey】【BSP】com.ford.sync.vehiclecontrol.vehicle.ui.paak.fragment.PaaKBspFragment</t>
  </si>
  <si>
    <t>FCIVIOS-15219</t>
  </si>
  <si>
    <t>Phase5_【U718】【黑盒】【偶现】【Monkey】com.ford.sync.controllerlauncher内存超过620</t>
  </si>
  <si>
    <t>PSTT-559</t>
  </si>
  <si>
    <t>Phase5_【U718】【monkey】【yfve.setting】monkey测试中yfve.setting出现crash</t>
  </si>
  <si>
    <t>APIMCIM-22771</t>
  </si>
  <si>
    <t>Phase5_【U718】【黑盒】【必现】【3D车模】发送信号打开后雾灯，发送信号选择位置灯，后雾灯置灰车模仍显示后雾灯效果</t>
  </si>
  <si>
    <t>Yurui Chen</t>
  </si>
  <si>
    <t>APIMCIM-22770</t>
  </si>
  <si>
    <t>Phase5_【U718】【黑盒】【必现】【3D车模】发送信号打开远光灯，车模可以点亮logo和中网贯穿灯</t>
  </si>
  <si>
    <t>APIMCIM-22104</t>
  </si>
  <si>
    <t>Phase5_【U718】【必现】【个性化档案】重置修改上报成功信号无效</t>
  </si>
  <si>
    <t>APIMCIM-22098</t>
  </si>
  <si>
    <t>Phase5_【CDX707】【必现】【个性化档案】EnhancedMemoryApplication code security audit</t>
  </si>
  <si>
    <t>Xiao Lei Zhang</t>
  </si>
  <si>
    <t>FCIVIOS-15200</t>
  </si>
  <si>
    <t>Phase5_【U718】【黑盒】【必现】【3D车模】进入+1屏，点击车控再次点击home键，3D车模会消失一下</t>
  </si>
  <si>
    <t>FCIVIOS-15196</t>
  </si>
  <si>
    <t>Phase5_【U718】【黑盒】【必现】【3D车模】进入车外修改车模颜色为第三个，重启机器，车模颜色会改变</t>
  </si>
  <si>
    <t>FCIVIOS-15193</t>
  </si>
  <si>
    <t>Phase5_【U718】【黑盒】【必现】【Vehicle Setting】倒挡来车预警影像在常用设置和驾驶辅助界面状态不一致</t>
  </si>
  <si>
    <t>FCIVIOS-15192</t>
  </si>
  <si>
    <t>Phase5_【U718】【黑盒】【必现】【Vehicle Setting】车速限制辅助 容限单位改变时，入口处值未同步</t>
  </si>
  <si>
    <t>Jia Xian Li</t>
  </si>
  <si>
    <t>APIMCIM-22030</t>
  </si>
  <si>
    <t>Phase5_【U718】【monkey】monkey测试com.ford.sync.enhancedmemory出现anr</t>
  </si>
  <si>
    <t>APIMCIM-22029</t>
  </si>
  <si>
    <t>Phase5_【U718】【monkey】monkey测试com.ford.sync.enhancedmemory出现crash（java.lang.IllegalStateException: Fragment PersonalProfileFragment）</t>
  </si>
  <si>
    <t>APIMCIM-22031</t>
  </si>
  <si>
    <t>【Phase5】【U718】【Monkey】CRASH: com.yfve.settings</t>
  </si>
  <si>
    <t>Verifying</t>
  </si>
  <si>
    <t>APIMCIM-21595</t>
  </si>
  <si>
    <t>Phase5_【U718】【必现】【个性化档案】首页保存还原与浮窗保存还原点击后显示不一致</t>
  </si>
  <si>
    <t>jianing gu</t>
  </si>
  <si>
    <t>PSTT-555</t>
  </si>
  <si>
    <t>Phase5_【U718】【黑盒】【偶现】【Monkey】monkey 测试中 com.yfve.settings发生anr(ANR in com.yfve.settings (com.yfve.settings/.activitys.SettingsActivity))</t>
  </si>
  <si>
    <t>PSTT-493</t>
  </si>
  <si>
    <t>Phase5_【U718】【黑盒】【偶现】【Monkey】com.yfve.settings内存超标</t>
  </si>
  <si>
    <t>PSTT-475</t>
  </si>
  <si>
    <t>Phase5_【U718】【黑盒】【必现】【AAR】“自动开启空调状态栏通知”弹窗上的“切换”和“取消”按扭，点击不灵敏，要点击两次，用户体验差</t>
  </si>
  <si>
    <t>FCIVIOS-14709</t>
  </si>
  <si>
    <t>Phase5_【U718】【黑盒】【偶现】【Monkey】【拖车】monkey 测试中com.ford.sync.trailersettings出现crash（Long Msg: java.lang.NullPointerException: Attempt to invoke virtual method）</t>
  </si>
  <si>
    <t>FCIVIOS-14704</t>
  </si>
  <si>
    <t>Phase5_【U718】【必现】【HVAC】语音调节后排风量，TTS反馈“前排风量已调到**”</t>
  </si>
  <si>
    <t>FCIVIOS-14689</t>
  </si>
  <si>
    <t>Phase5_【U718】【必现】【林肯香氛】香氛未知状态下强度未变为关</t>
  </si>
  <si>
    <t>APIMCIM-20486</t>
  </si>
  <si>
    <t>【U718】【偶现】【MMOTA】未设定更新计划-VI升级激活阶段，IG=OFF后偶现同时弹系统日程未设定消息和倒计时弹窗，并可点击系统日程未设定消息</t>
  </si>
  <si>
    <t>FCIVIOS-14663</t>
  </si>
  <si>
    <t>Phase5_【U718】【黑盒】【偶现】【3D车模】模拟故障进入车外快捷，双击故障，退出vha,车外显示空白</t>
  </si>
  <si>
    <t>APIMCIM-20418</t>
  </si>
  <si>
    <t>Phase5_【U718】【黑盒】【Monkey】【Vehicle Setting】Settings内存泄漏</t>
  </si>
  <si>
    <t>APIMCIM-24047</t>
  </si>
  <si>
    <t>Phase5_【U718】【黑盒】【必现】【Vehicle Setting】交通标志识别中的超速警告 切换界面后 开关自动打开</t>
  </si>
  <si>
    <t>APIMCIM-19830</t>
  </si>
  <si>
    <t>Phase5_【U718】【黑盒】【偶现】【Monkey】【settings】monkey 测试中com.yfve.settings发生crash（java.lang.IndexOutOfBoundsException)</t>
  </si>
  <si>
    <t>APIMCIM-19242</t>
  </si>
  <si>
    <t>Phase5_【U718】【黑盒】【必现】【AAR】台架无法获取滤芯状态，一直报网络异常请稍后重试</t>
  </si>
  <si>
    <t>PSTT-568</t>
  </si>
  <si>
    <t>Phase5_【U718】【黑盒】【必现】【Vehicle Setting】从车模入口进入多功能座椅，界面出现重叠</t>
  </si>
  <si>
    <t>APIMCIM-18850</t>
  </si>
  <si>
    <t>Phase5_【U718】【黑盒】【必现】【Vehicle Setting】当前未配置灯光设置功能，依旧可以搜索出灯光功能</t>
  </si>
  <si>
    <t>APIMCIM-18691</t>
  </si>
  <si>
    <t>Phase5_【U718】【黑盒】【Monkey】【setting】com.yfve.settings内存泄漏</t>
  </si>
  <si>
    <t>PSTT-566</t>
  </si>
  <si>
    <t>Phase5_【U718】【黑盒】【偶现】【Monkey】【vha】com.ford.sync.vha有anr（ANR in com.ford.sync.vha (com.ford.sync.vha/.vhacontrol.ui.VhaActivity)）</t>
  </si>
  <si>
    <t>APIMCIM-18411</t>
  </si>
  <si>
    <t>Phase5_【U718】【黑盒】【偶现】【1/20】【Account】登录账号的实际个数与账号管理中个数不一致</t>
  </si>
  <si>
    <t>APIMCIM-18289</t>
  </si>
  <si>
    <t>Phase5_【U718】【黑盒】【偶现】【音源矩阵】【24ch】通话中点击播放蓝牙音乐，挂断电话后蓝牙音乐未进行播放</t>
  </si>
  <si>
    <t>APIMCIM-18617</t>
  </si>
  <si>
    <t>Phase5_【U718】【黑盒】【必现】【Vehicle Setting】点击切换驾驶模式 切换主题后，自动跳转至灯光设置界面</t>
  </si>
  <si>
    <t>APIMCIM-18261</t>
  </si>
  <si>
    <t>Phase5_【U718】【黑盒】【偶现】【WiFi】林肯之道互联复位-全部复位后，点击wifi开关，wifi开关置灰（后续在原生设置中可以打开）</t>
  </si>
  <si>
    <t>Guanghui Liu</t>
  </si>
  <si>
    <t>FCIVIOS-14046</t>
  </si>
  <si>
    <t>Phase5_【U718】【黑盒】【必现】【3D车模】修改车模颜色 ，U盘升级，车模颜色未记忆</t>
  </si>
  <si>
    <t>APIMCIM-19558</t>
  </si>
  <si>
    <t>Phase5_【U718】【黑盒】【偶现】【Vehicle Setting】monkey过程中com.yfve.settings发生crash（java.lang.IllegalStateException）</t>
  </si>
  <si>
    <t>Awaiting implementation</t>
  </si>
  <si>
    <t>Zeming Mao</t>
  </si>
  <si>
    <t>APIMCIM-18212</t>
  </si>
  <si>
    <t>Phase5_【U718】【黑盒】【必现】【Monkey】com.yfve.settings内存泄露</t>
  </si>
  <si>
    <t>APIMCIM-18444</t>
  </si>
  <si>
    <t>Phase5_【U718】【黑盒】【必现】【CarAudio】【24ch】百度地图导航时点按power键，导航声音会暂停</t>
  </si>
  <si>
    <t>APIMCIM-18109</t>
  </si>
  <si>
    <t>Phase5_【U718】【黑盒】【必现】【Monkey】【蓝牙电话】com.yfve.settings有crash（java.lang.RuntimeException: Unable to start activity ComponentInfo{com.yfve.settings/com.yfve.settings.activitys.InputActivity）</t>
  </si>
  <si>
    <t>APIMCIM-17520</t>
  </si>
  <si>
    <t>Phase5_【U718】【黑盒】【必现】【林肯香氛】模拟香氛过期，香氛界面会调起语音弹窗</t>
  </si>
  <si>
    <t>APIMCIM-16722</t>
  </si>
  <si>
    <t>Phase5_【U718】【黑盒】【必现】【Vehicle Setting】搜索当前未配置的功能，可以搜索出来结果</t>
  </si>
  <si>
    <t>APIMCIM-16468</t>
  </si>
  <si>
    <t>Phase5_【U718】【黑盒】【必现】【Vehicle Setting】模拟发送驾驶模式异常状态弹窗信号时，界面跳转至上一次界面 再跳转回驾驶模式界面</t>
  </si>
  <si>
    <t>APIMCIM-16934</t>
  </si>
  <si>
    <t>Phase5_【U718】【黑盒】【偶现】【音源矩阵】【24ch】播放蓝牙音乐时熄屏，再次亮屏后，蓝牙音乐未自动恢复播放</t>
  </si>
  <si>
    <t>APIMCIM-17512</t>
  </si>
  <si>
    <t>Phase5_【U718】【黑盒】【偶现】【Audio】【24ch】蓝牙电话选择外置铃声，接听来电时喇叭无铃声输出</t>
  </si>
  <si>
    <t>APIMCIM-16417</t>
  </si>
  <si>
    <t>Phase5_【U718】【黑盒】【必现】【Audio】【24ch】电话通话中，前排喇叭无声音输出</t>
  </si>
  <si>
    <t>APIMCIM-16047</t>
  </si>
  <si>
    <t>Phase5_【U718】【黑盒】【偶现】【V2I】多次退出使用计划，再次进入车路协同界面，偶现界面显示空白</t>
  </si>
  <si>
    <t>APIMCIM-15987</t>
  </si>
  <si>
    <t>Phase5_【U718】【黑盒】【必现】【Car-audio】音量设置中通话，语音，提示音不生效</t>
  </si>
  <si>
    <t>APIMCIM-15867</t>
  </si>
  <si>
    <t>Phase5_【U718】【黑盒】【偶现】【Car_Audio】切换音源，蓝牙音乐偶现暂停不播放</t>
  </si>
  <si>
    <t>Huanxin Fu</t>
  </si>
  <si>
    <t>APIMCIM-17573</t>
  </si>
  <si>
    <t>Phase5_【U718】【黑盒】【必现】【 Vehicle Settings】播放vr时，tts播报打断当前播放vr</t>
  </si>
  <si>
    <t>FCIVIOS-15702</t>
  </si>
  <si>
    <t>Phase5_【CDX707】【黑盒】【必现】【3D车模】，配置车辆左前轮胎低胎压，再配置个胎压监测系统警告，快捷控制中的3D车模回到默认角度后，显示文字信息中，“低胎压”文字显示不完整</t>
  </si>
  <si>
    <t>FCIVIOS-15380</t>
  </si>
  <si>
    <t>Phase5_【U718】【黑盒】【必现】【拖车】主题为“光速探境”时，“拖车/重载”选项没有适配主题</t>
  </si>
  <si>
    <t>Phase5_【U718】【黑盒】【偶现】【AAR】历史记录界面，横坐标的时间显示与系统时间显示不统一，两者时间不一致</t>
  </si>
  <si>
    <t>FCIVIOS-15248</t>
  </si>
  <si>
    <t>Phase5_【U718】【必现】【HVAC】当前温度最高/最低，语音增大/降低温度，有信号下发</t>
  </si>
  <si>
    <t>PSTT-480</t>
  </si>
  <si>
    <t>Phase5_【U718】【黑盒】【必现】【Vehicle Settings】连接蓝牙儿童座椅时，唤醒语音，当弹出未锁定消息横幅时语音被打断</t>
  </si>
  <si>
    <t>FCIVIOS-14058</t>
  </si>
  <si>
    <t>Phase5_【U718】【黑盒】【必现】【Vehicle Settings】播放蓝牙音乐，连接儿童座椅TTS播报时，蓝牙音乐音量没有降低</t>
  </si>
  <si>
    <t>APIMCIM-14129</t>
  </si>
  <si>
    <t>Phase5_【U718】【黑盒】【必现】【Rear Audio】处于电话/语音唤起，后屏不会全屏显示文字提示</t>
  </si>
  <si>
    <t>APIMCIM-13339</t>
  </si>
  <si>
    <t>Phase5_【U718】【黑盒】【必现】【AAR】滤芯状态获取失败，网络异常</t>
  </si>
  <si>
    <t>Stella Shi</t>
  </si>
  <si>
    <t>合入修改点</t>
  </si>
  <si>
    <t>需求号</t>
  </si>
  <si>
    <t>需求描述</t>
  </si>
  <si>
    <t>UI/UE</t>
  </si>
  <si>
    <t>测试结果</t>
  </si>
  <si>
    <t>功能简介</t>
  </si>
  <si>
    <t>FCIVIOS-15325</t>
  </si>
  <si>
    <t>多功能座椅</t>
  </si>
  <si>
    <t>UE: 3.2.0
UI: 3.2.0</t>
  </si>
  <si>
    <t>PASS</t>
  </si>
  <si>
    <t>修改了一些调节部位、高配和低配的匹配等小细节</t>
  </si>
  <si>
    <t>FCIVIOS-15263</t>
  </si>
  <si>
    <t>车辆设置(电动后备箱)</t>
  </si>
  <si>
    <t>UE:4.4.0 UI:4.4.0</t>
  </si>
  <si>
    <t>修改了info、新增了感应启动功能</t>
  </si>
  <si>
    <t>FCIVIOS-15210</t>
  </si>
  <si>
    <t>取消了进度条</t>
  </si>
  <si>
    <t>FCIVIOS-15342</t>
  </si>
  <si>
    <t>氛围灯</t>
  </si>
  <si>
    <t>UE：1.7.2 / UI：1.7.1 氛围灯联动功能交付，checkUEUI实现</t>
  </si>
  <si>
    <t>新增了主题与氛围灯的按扭</t>
  </si>
  <si>
    <t>DIDC</t>
  </si>
  <si>
    <t>UE：3.1.0 UI：3.1.0</t>
  </si>
  <si>
    <t>油耗无效值显示从---修改为--</t>
  </si>
  <si>
    <t>快捷控制</t>
  </si>
  <si>
    <t>UE：3.7.0 UI：3.7.0</t>
  </si>
  <si>
    <t>胎压监测修改了无效值显示</t>
  </si>
  <si>
    <t>合入问题单</t>
  </si>
  <si>
    <t>BUG号</t>
  </si>
  <si>
    <t>功能模块</t>
  </si>
  <si>
    <t>BUG描述</t>
  </si>
  <si>
    <t>APIMCIM-20108</t>
  </si>
  <si>
    <t>Phase5:[U718][100%]MMOTA_China:The progress bar displays 0 during download and installation</t>
  </si>
  <si>
    <t>APIMCIM-22033</t>
  </si>
  <si>
    <t>Phase5:[CDX707][100%]Enter the vehicle interconnection setting interface, the UI displays the vehicle application settings</t>
  </si>
  <si>
    <t>APIMCIM-21804</t>
  </si>
  <si>
    <t>【Phase V】【CDX707】【B】【Upgrade】【5/5】全屏播放视频或舒享时氛，点击USB升级消息提示进入USB升级界面，导航栏截断显示</t>
  </si>
  <si>
    <t>APIMCIM-22371</t>
  </si>
  <si>
    <t>AudioSettings</t>
  </si>
  <si>
    <t>媒体音量被重置到默认后，但实际的歌曲音量并未改变</t>
  </si>
  <si>
    <t>APIMCIM-21930</t>
  </si>
  <si>
    <t>系统设置，音效设置，3Dsurround简介，3Dsurround名字多出,小于号和下划线</t>
  </si>
  <si>
    <t>FCIVIOS-15262</t>
  </si>
  <si>
    <t>ControllerLauncher &amp; 3D Model</t>
  </si>
  <si>
    <t>【黑盒】【必现】【3D车模】进入3D车模氛围灯界面，发送无效信号，点击空白处再次点击氛围灯，氛围灯按钮开启</t>
  </si>
  <si>
    <t>FCIVIOS-15257</t>
  </si>
  <si>
    <t>【黑盒】【必现】【3D车模】打开香氛，模拟异常，点击空白处再次点击香氛按钮，香氛按钮有一个打开关闭效果</t>
  </si>
  <si>
    <t>FCIVIOS-15217</t>
  </si>
  <si>
    <t>【黑盒】【必现】【3D车模】进入3D车模副驾，点击更多按钮，发送氛围灯颜色，退出车控，3D车模显示氛围灯效果</t>
  </si>
  <si>
    <t>FCIVIOS-15215</t>
  </si>
  <si>
    <t>【黑盒】【必现】【3D车模】切换主题，进入3D车模按摩，按摩等级进度条未适配主题</t>
  </si>
  <si>
    <t>FCIVIOS-15199</t>
  </si>
  <si>
    <t>【黑盒】【必现】【3D车模】进入车内，点击通知栏灯光按钮，灯光弹窗与车内界面重叠</t>
  </si>
  <si>
    <t>FCIVIOS-15198</t>
  </si>
  <si>
    <t>【黑盒】【必现】【3D车模】未配置后备箱，发送后备箱信号，后备箱按钮高亮显示</t>
  </si>
  <si>
    <t>FCIVIOS-15224</t>
  </si>
  <si>
    <t>【黑盒】【必现】【3D车模】重启机器，进入3D车内，车模显示氛围灯效果</t>
  </si>
  <si>
    <t>FCIVIOS-14256</t>
  </si>
  <si>
    <t>【黑盒】【必现】【3D车模】配置氛围灯DE01=varient 2，发送信号亮度无效信号，点击空白区域再次点击氛围灯按钮，车模显示动效</t>
  </si>
  <si>
    <t>FCIVIOS-15152</t>
  </si>
  <si>
    <t>Phase5_【U718】【黑盒】【必现】【BSP】五分钟锁定提示内容，与UI图的描述不一致，请更新</t>
  </si>
  <si>
    <t>FCIVIOS-15241</t>
  </si>
  <si>
    <t>Phase5_【U718】【黑盒】【必现】【BSP】使用密码阶段，delay accessory信号监听不正确</t>
  </si>
  <si>
    <t>FCIVIOS-15238</t>
  </si>
  <si>
    <t>Phase5_【U718】【黑盒】【必现】【BSP】“密码正确，车辆已成功解锁，请在20秒之内启动车辆”，提示语多了一个字</t>
  </si>
  <si>
    <t>FCIVIOS-15340</t>
  </si>
  <si>
    <t>Phase5_【U718】【黑盒】【必现】【BSP】“密码正确，车辆已成功解锁“当前是toast提示，预期应该是界面弹窗</t>
  </si>
  <si>
    <t>APIMCIM-22352</t>
  </si>
  <si>
    <t>【必现】进入精简屏幕，点击自动泊车硬按键打断精简屏幕，然后点击设置按钮，屏幕闪一下</t>
  </si>
  <si>
    <t>APIMCIM-22923</t>
  </si>
  <si>
    <t>Phase5_【U718】【黑盒】【必现】【BSP】先发送智能备用密钥密码输入界面，再弹出“密码输入次数已经超过最大限制”，弹窗消失以后界面卡死，重启才能恢复</t>
  </si>
  <si>
    <t>APIMCIM-22717</t>
  </si>
  <si>
    <t>Phase5_【U718】【黑盒】【必现】【PAAK】【智能备用密钥】使用智能备用密钥时，输入车辆启动的密码时，弹窗会把密码输入框遮挡</t>
  </si>
  <si>
    <t>FCIVIOS-15402</t>
  </si>
  <si>
    <t>Phase5_【U718】【黑盒】【必现】【BSP】输入密码错误超过5次以后，锁定的弹窗超过5分钟仍然不消失，会一直锁定在当前屏幕</t>
  </si>
  <si>
    <t>FCIVIOS-15408</t>
  </si>
  <si>
    <t>Phase5_【U718】【黑盒】【必现】【BSP】"密码正确，车辆已成功解锁"弹窗无法弹出，且弹窗需要有3秒自动消失，这个逻辑没有实现</t>
  </si>
  <si>
    <t>FCIVIOS-15409</t>
  </si>
  <si>
    <t>Phase5_【U718】【黑盒】【必现】【BSP】"密码正确，车辆已成功解锁，请在20秒之内启动车辆"预期20秒以后弹窗消失IVI黑屏，实际20秒以后弹窗不消失</t>
  </si>
  <si>
    <t>FCIVIOS-15119</t>
  </si>
  <si>
    <t>Vehicle_Setting</t>
  </si>
  <si>
    <t>Phase5_【U611 MCA】【黑盒】【必现】【Vehicle Setting】CEA、斜坡辅助收藏至常用设置中，ign off时 安全开门预警未置灰
车型横展</t>
  </si>
  <si>
    <t>FCIVIOS-15182</t>
  </si>
  <si>
    <t>Phase5_【U718】【黑盒】【必现】【THEME】切换主题为第三种主题，点击车控，tab的&gt;未适配主题</t>
  </si>
  <si>
    <t>IOD-胎压监测UI 显示变更</t>
  </si>
  <si>
    <t>FCIVIOS-15327</t>
  </si>
  <si>
    <t>Phase5_【U718】【黑盒】【必现】【THEME】切换主题为坐享境界，车辆控制tab文字颜色显示黄色</t>
  </si>
  <si>
    <t>APIMCIM-21393</t>
  </si>
  <si>
    <t>【低频】IVI，车辆运行，显示屏平均油耗，没有数值显示，是两个横杠9：14</t>
  </si>
  <si>
    <t>FCIVIOS-15360</t>
  </si>
  <si>
    <t>巡航控制-限速标记识别 文本变更为 巡航控制-智能自适应巡航</t>
  </si>
  <si>
    <t>FCIVIOS-15208</t>
  </si>
  <si>
    <t>Phase5_【U718】【黑盒】【必现】【Vehicle Setting】交通标志识别界面的超速警告 开关自动打开</t>
  </si>
  <si>
    <t>FCIVIOS-15316</t>
  </si>
  <si>
    <t>Phase5_【U718】【HVAC】【黑盒】【必现】后排温度上报L/O，后排温度显示HI</t>
  </si>
  <si>
    <t>FCIVIOS-15321</t>
  </si>
  <si>
    <t>Phase5_【CDX707】【HMI走查】【必现】【Vehicle Settings】点击车控开关项，不应有点击热区</t>
  </si>
  <si>
    <t>FCIVIOS-15214</t>
  </si>
  <si>
    <t>Phase5_【U718】【黑盒】【monkey】【Vehicle Setting】monkey过程中settings发生crash</t>
  </si>
  <si>
    <t>FCIVIOS-15405</t>
  </si>
  <si>
    <t>Phase5_【U718】【黑盒】【必现】【Vehicle Setting】静默启动info文本不一致</t>
  </si>
  <si>
    <t>APIMCIM-22540</t>
  </si>
  <si>
    <t>Phase5_【U718】【必现】【HVAC】改变后排空调温度单位为华氏度，调节条仍显示摄氏度</t>
  </si>
  <si>
    <t>FCIVIOS-15386</t>
  </si>
  <si>
    <t>Phase5_【U718】【黑盒】【必现】【Vehicle Setting】安全开门预警、倒车制动辅助、泊车位自动提醒、斜坡辅助置灰状态时，常用设置界面显示高亮</t>
  </si>
  <si>
    <t>FCIVIOS-15457</t>
  </si>
  <si>
    <t>Phase5_【CDX707】【黑盒】【必现】【Vehicle Setting】搜索激活提示后，界面提示文案错误
车型横展</t>
  </si>
  <si>
    <t>FCIVIOS-15460</t>
  </si>
  <si>
    <t>Phase5_【CDX707】【黑盒】【必现】【Vehicle Setting】搜索巡航控制隐藏功能时，提示文案需精简
车型横展</t>
  </si>
  <si>
    <t>FCIVIOS-15448</t>
  </si>
  <si>
    <t>Phase5_【CDX707】【黑盒】【必现】【Vehicle Setting】【UperB】IOD投屏瞬时油耗最大值时，指针标记位置错误
车型横展</t>
  </si>
  <si>
    <t>APIMCIM-23341</t>
  </si>
  <si>
    <t>Phase5:[U718] [100%]low tire pressure warning is covered by hill descent &amp; starting system error</t>
  </si>
  <si>
    <t>APIMCIM-23320</t>
  </si>
  <si>
    <t>Phase5:[U718] [100%]trunk turned to the wrong viewing angle after trunk is turned on</t>
  </si>
  <si>
    <t>APIMCIM-23346</t>
  </si>
  <si>
    <t>Phase5:[U718] [100%]VHA text overlapped with highlighted error parts</t>
  </si>
  <si>
    <t>APIMCIM-23348</t>
  </si>
  <si>
    <t>Phase5:[U718] [100%]VHA text is covered by another VHA alert or vehicle</t>
  </si>
  <si>
    <t>FCIVIOS-15367</t>
  </si>
  <si>
    <t>Phase5_【U718】【黑盒】【必现】【3D车模】点击颜色框，车模中网贯穿灯随颜色变化</t>
  </si>
  <si>
    <t>APIMCIM-18799</t>
  </si>
  <si>
    <t>音效设置第二层级及以下时。VR:返回上一页。响应回HOME</t>
  </si>
  <si>
    <t>APIMCIM-22681</t>
  </si>
  <si>
    <t>After the vehicle has been driven for more than 15 minutes and cannot trigger the intelligent start pop up window</t>
  </si>
</sst>
</file>

<file path=xl/styles.xml><?xml version="1.0" encoding="utf-8"?>
<styleSheet xmlns="http://schemas.openxmlformats.org/spreadsheetml/2006/main">
  <numFmts count="40">
    <numFmt numFmtId="176" formatCode="[DBNum1][$-804]yyyy&quot;年&quot;m&quot;月&quot;"/>
    <numFmt numFmtId="6" formatCode="&quot;￥&quot;#,##0;[Red]&quot;￥&quot;\-#,##0"/>
    <numFmt numFmtId="23" formatCode="\$#,##0_);\(\$#,##0\)"/>
    <numFmt numFmtId="177" formatCode="#\ ??/??"/>
    <numFmt numFmtId="5" formatCode="&quot;￥&quot;#,##0;&quot;￥&quot;\-#,##0"/>
    <numFmt numFmtId="24" formatCode="\$#,##0_);[Red]\(\$#,##0\)"/>
    <numFmt numFmtId="7" formatCode="&quot;￥&quot;#,##0.00;&quot;￥&quot;\-#,##0.00"/>
    <numFmt numFmtId="178" formatCode="#\ ?/?"/>
    <numFmt numFmtId="179" formatCode="h:mm:ss\ AM/PM"/>
    <numFmt numFmtId="180" formatCode="[DBNum1]上午/下午h&quot;时&quot;mm&quot;分&quot;"/>
    <numFmt numFmtId="181" formatCode="[DBNum1][$-804]m&quot;月&quot;d&quot;日&quot;"/>
    <numFmt numFmtId="182" formatCode="[$-804]aaa"/>
    <numFmt numFmtId="183" formatCode="[$-804]aaaa"/>
    <numFmt numFmtId="26" formatCode="\$#,##0.00_);[Red]\(\$#,##0.00\)"/>
    <numFmt numFmtId="184" formatCode="mmmmm"/>
    <numFmt numFmtId="185" formatCode="[DBNum1]h&quot;时&quot;mm&quot;分&quot;"/>
    <numFmt numFmtId="186" formatCode="mmmmm\-yy"/>
    <numFmt numFmtId="187" formatCode="yyyy/m/d\ h:mm\ AM/PM"/>
    <numFmt numFmtId="188" formatCode="\¥#,##0;\¥\-#,##0"/>
    <numFmt numFmtId="189" formatCode="0.00_ "/>
    <numFmt numFmtId="190" formatCode="mm/dd/yy"/>
    <numFmt numFmtId="191" formatCode="0.0%"/>
    <numFmt numFmtId="44" formatCode="_ &quot;￥&quot;* #,##0.00_ ;_ &quot;￥&quot;* \-#,##0.00_ ;_ &quot;￥&quot;* &quot;-&quot;??_ ;_ @_ "/>
    <numFmt numFmtId="192" formatCode="yy/m/d"/>
    <numFmt numFmtId="193" formatCode="\¥#,##0.00;\¥\-#,##0.00"/>
    <numFmt numFmtId="43" formatCode="_ * #,##0.00_ ;_ * \-#,##0.00_ ;_ * &quot;-&quot;??_ ;_ @_ "/>
    <numFmt numFmtId="41" formatCode="_ * #,##0_ ;_ * \-#,##0_ ;_ * &quot;-&quot;_ ;_ @_ "/>
    <numFmt numFmtId="194" formatCode="\¥#,##0.00;[Red]\¥\-#,##0.00"/>
    <numFmt numFmtId="8" formatCode="&quot;￥&quot;#,##0.00;[Red]&quot;￥&quot;\-#,##0.00"/>
    <numFmt numFmtId="195" formatCode="dd\-mmm\-yy"/>
    <numFmt numFmtId="196" formatCode="mmmm\-yy"/>
    <numFmt numFmtId="25" formatCode="\$#,##0.00_);\(\$#,##0.00\)"/>
    <numFmt numFmtId="197" formatCode="h:mm\ AM/PM"/>
    <numFmt numFmtId="198" formatCode="#\ ??"/>
    <numFmt numFmtId="199" formatCode="m/d/yy\ h:mm"/>
    <numFmt numFmtId="200" formatCode="m/d"/>
    <numFmt numFmtId="201" formatCode="yyyy/m/d;@"/>
    <numFmt numFmtId="202" formatCode="[DBNum1][$-804]yyyy&quot;年&quot;m&quot;月&quot;d&quot;日&quot;"/>
    <numFmt numFmtId="42" formatCode="_ &quot;￥&quot;* #,##0_ ;_ &quot;￥&quot;* \-#,##0_ ;_ &quot;￥&quot;* &quot;-&quot;_ ;_ @_ "/>
    <numFmt numFmtId="203" formatCode="\¥#,##0;[Red]\¥\-#,##0"/>
  </numFmts>
  <fonts count="38">
    <font>
      <sz val="10"/>
      <color theme="1"/>
      <name val="等线"/>
      <charset val="134"/>
      <scheme val="minor"/>
    </font>
    <font>
      <b/>
      <sz val="10"/>
      <color theme="1"/>
      <name val="等线"/>
      <charset val="134"/>
    </font>
    <font>
      <b/>
      <sz val="10"/>
      <color theme="1"/>
      <name val="微软雅黑"/>
      <charset val="134"/>
    </font>
    <font>
      <b/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等线"/>
      <charset val="134"/>
    </font>
    <font>
      <sz val="10"/>
      <color rgb="FF00000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0"/>
      <color rgb="FF003366"/>
      <name val="微软雅黑"/>
      <charset val="134"/>
    </font>
    <font>
      <sz val="20"/>
      <color rgb="FF000000"/>
      <name val="Calibri"/>
      <charset val="134"/>
    </font>
    <font>
      <b/>
      <sz val="20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b/>
      <sz val="16"/>
      <color rgb="FF000000"/>
      <name val="等线"/>
      <charset val="134"/>
      <scheme val="minor"/>
    </font>
    <font>
      <b/>
      <sz val="10"/>
      <color rgb="FF000000"/>
      <name val="等线"/>
      <charset val="134"/>
      <scheme val="minor"/>
    </font>
    <font>
      <sz val="12"/>
      <color rgb="FF00B0F0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ACEF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EE0E3"/>
      </left>
      <right style="medium">
        <color rgb="FFDEE0E3"/>
      </right>
      <top/>
      <bottom/>
      <diagonal/>
    </border>
    <border>
      <left style="medium">
        <color rgb="FFDEE0E3"/>
      </left>
      <right style="medium">
        <color rgb="FFDEE0E3"/>
      </right>
      <top/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/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/>
      <right style="medium">
        <color rgb="FFDEE0E3"/>
      </right>
      <top/>
      <bottom style="medium">
        <color rgb="FFDEE0E3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 applyNumberFormat="0" applyFont="0" applyFill="0" applyBorder="0" applyProtection="0"/>
    <xf numFmtId="0" fontId="0" fillId="0" borderId="0" applyNumberFormat="0" applyFont="0" applyFill="0" applyBorder="0" applyProtection="0"/>
    <xf numFmtId="9" fontId="20" fillId="0" borderId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4" fillId="26" borderId="18" applyNumberForma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9" fillId="11" borderId="18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35" fillId="28" borderId="20" applyNumberFormat="0" applyAlignment="0" applyProtection="0">
      <alignment vertical="center"/>
    </xf>
    <xf numFmtId="0" fontId="24" fillId="11" borderId="15" applyNumberFormat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6" borderId="14" applyNumberFormat="0" applyFont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</cellStyleXfs>
  <cellXfs count="111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2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6" fillId="0" borderId="0" xfId="0" applyAlignment="1">
      <alignment vertical="center"/>
    </xf>
    <xf numFmtId="0" fontId="6" fillId="0" borderId="0" xfId="0" applyAlignment="1">
      <alignment horizontal="left" vertical="center"/>
    </xf>
    <xf numFmtId="0" fontId="1" fillId="2" borderId="3" xfId="0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2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0" xfId="0" applyFont="1" applyAlignment="1">
      <alignment horizontal="left" vertical="center" wrapText="1"/>
    </xf>
    <xf numFmtId="201" fontId="4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5" fillId="0" borderId="2" xfId="0" applyNumberFormat="1" applyFont="1" applyBorder="1" applyAlignment="1">
      <alignment vertical="center" wrapText="1"/>
    </xf>
    <xf numFmtId="22" fontId="5" fillId="0" borderId="2" xfId="0" applyNumberFormat="1" applyFont="1" applyBorder="1" applyAlignment="1">
      <alignment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7" fillId="4" borderId="2" xfId="0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199" fontId="7" fillId="0" borderId="2" xfId="0" applyNumberFormat="1" applyFont="1" applyBorder="1" applyAlignment="1">
      <alignment vertical="center" wrapText="1"/>
    </xf>
    <xf numFmtId="0" fontId="8" fillId="4" borderId="2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 wrapText="1"/>
    </xf>
    <xf numFmtId="0" fontId="9" fillId="0" borderId="2" xfId="0" applyFont="1" applyBorder="1" applyAlignment="1">
      <alignment vertical="center"/>
    </xf>
    <xf numFmtId="0" fontId="9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0" fontId="5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10" fontId="3" fillId="4" borderId="2" xfId="0" applyNumberFormat="1" applyFont="1" applyFill="1" applyBorder="1" applyAlignment="1">
      <alignment horizontal="center" vertical="center" wrapText="1"/>
    </xf>
    <xf numFmtId="10" fontId="5" fillId="0" borderId="2" xfId="0" applyNumberFormat="1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0" fontId="4" fillId="0" borderId="0" xfId="0" applyNumberFormat="1" applyFont="1" applyAlignment="1">
      <alignment vertical="center" wrapText="1"/>
    </xf>
    <xf numFmtId="0" fontId="4" fillId="0" borderId="0" xfId="0" applyFont="1" applyFill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10" fontId="5" fillId="0" borderId="2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vertical="top" wrapText="1"/>
    </xf>
    <xf numFmtId="10" fontId="3" fillId="0" borderId="2" xfId="0" applyNumberFormat="1" applyFont="1" applyBorder="1" applyAlignment="1">
      <alignment vertical="top" wrapText="1"/>
    </xf>
    <xf numFmtId="10" fontId="5" fillId="0" borderId="2" xfId="0" applyNumberFormat="1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0" fontId="4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vertical="center"/>
    </xf>
    <xf numFmtId="0" fontId="4" fillId="0" borderId="2" xfId="0" applyFont="1" applyFill="1" applyBorder="1"/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0" fontId="4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49" fontId="5" fillId="0" borderId="2" xfId="0" applyNumberFormat="1" applyFont="1" applyFill="1" applyBorder="1" applyAlignment="1">
      <alignment horizontal="left" vertical="center" wrapText="1"/>
    </xf>
    <xf numFmtId="49" fontId="5" fillId="0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horizontal="left" vertical="center"/>
    </xf>
    <xf numFmtId="0" fontId="1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left" vertical="center"/>
    </xf>
    <xf numFmtId="14" fontId="7" fillId="0" borderId="12" xfId="0" applyNumberFormat="1" applyFont="1" applyBorder="1" applyAlignment="1">
      <alignment horizontal="left" vertical="center"/>
    </xf>
    <xf numFmtId="14" fontId="7" fillId="0" borderId="8" xfId="0" applyNumberFormat="1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0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14" fontId="16" fillId="0" borderId="2" xfId="0" applyNumberFormat="1" applyFont="1" applyBorder="1" applyAlignment="1">
      <alignment vertical="center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vertical="center"/>
    </xf>
  </cellXfs>
  <cellStyles count="51">
    <cellStyle name="常规" xfId="0" builtinId="0"/>
    <cellStyle name="常规 2" xfId="1"/>
    <cellStyle name="百分比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dxfs count="2">
    <dxf>
      <font>
        <color rgb="FFD73434"/>
      </font>
      <fill>
        <patternFill patternType="solid">
          <bgColor rgb="FFFEC8CE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customXml" Target="../customXml/item2.xml"/><Relationship Id="rId12" Type="http://schemas.openxmlformats.org/officeDocument/2006/relationships/customXml" Target="../customXml/item1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&#34013;&#29273;&#20799;&#31461;&#23433;&#20840;&#24231;&#26885;-&#27979;&#35797;&#25253;&#21578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0"/>
  <sheetViews>
    <sheetView showGridLines="0" topLeftCell="G10" workbookViewId="0">
      <selection activeCell="I19" sqref="I19"/>
    </sheetView>
  </sheetViews>
  <sheetFormatPr defaultColWidth="14" defaultRowHeight="12.75"/>
  <cols>
    <col min="1" max="1" width="6" customWidth="1"/>
    <col min="2" max="2" width="11" customWidth="1"/>
    <col min="3" max="4" width="13" customWidth="1"/>
    <col min="5" max="6" width="11" customWidth="1"/>
    <col min="7" max="7" width="28" customWidth="1"/>
    <col min="8" max="8" width="11" customWidth="1"/>
    <col min="9" max="9" width="25" customWidth="1"/>
    <col min="10" max="10" width="46" customWidth="1"/>
    <col min="11" max="20" width="11" customWidth="1"/>
  </cols>
  <sheetData>
    <row r="1" ht="18.95" customHeight="1"/>
    <row r="2" ht="18.95" customHeight="1"/>
    <row r="3" ht="18.95" customHeight="1"/>
    <row r="4" ht="21" customHeight="1" spans="7:8">
      <c r="G4" s="98" t="s">
        <v>0</v>
      </c>
      <c r="H4" s="98" t="s">
        <v>1</v>
      </c>
    </row>
    <row r="5" ht="21" customHeight="1" spans="7:8">
      <c r="G5" s="95" t="s">
        <v>2</v>
      </c>
      <c r="H5" s="98">
        <v>5</v>
      </c>
    </row>
    <row r="6" ht="18.95" customHeight="1"/>
    <row r="7" ht="18.95" customHeight="1"/>
    <row r="8" ht="18.95" customHeight="1" spans="2:10">
      <c r="B8" s="90" t="s">
        <v>3</v>
      </c>
      <c r="C8" s="91"/>
      <c r="D8" s="91"/>
      <c r="E8" s="91"/>
      <c r="F8" s="91"/>
      <c r="G8" s="91"/>
      <c r="H8" s="91"/>
      <c r="I8" s="91"/>
      <c r="J8" s="91"/>
    </row>
    <row r="9" ht="18.95" customHeight="1" spans="2:10">
      <c r="B9" s="91"/>
      <c r="C9" s="91"/>
      <c r="D9" s="91"/>
      <c r="E9" s="91"/>
      <c r="F9" s="91"/>
      <c r="G9" s="91"/>
      <c r="H9" s="91"/>
      <c r="I9" s="91"/>
      <c r="J9" s="91"/>
    </row>
    <row r="10" ht="21" customHeight="1" spans="2:10">
      <c r="B10" s="92"/>
      <c r="C10" s="92"/>
      <c r="D10" s="92"/>
      <c r="E10" s="92"/>
      <c r="F10" s="92"/>
      <c r="G10" s="92"/>
      <c r="H10" s="92"/>
      <c r="I10" s="92"/>
      <c r="J10" s="92"/>
    </row>
    <row r="11" ht="18.95" customHeight="1" spans="10:10">
      <c r="J11" s="106"/>
    </row>
    <row r="12" ht="21" customHeight="1" spans="10:10">
      <c r="J12" s="92"/>
    </row>
    <row r="13" ht="18.95" customHeight="1" spans="2:10">
      <c r="B13" s="93" t="s">
        <v>4</v>
      </c>
      <c r="C13" s="93"/>
      <c r="D13" s="93"/>
      <c r="E13" s="93"/>
      <c r="F13" s="93"/>
      <c r="G13" s="93"/>
      <c r="H13" s="93"/>
      <c r="I13" s="93"/>
      <c r="J13" s="93"/>
    </row>
    <row r="14" ht="18.95" customHeight="1" spans="2:10">
      <c r="B14" s="93"/>
      <c r="C14" s="93"/>
      <c r="D14" s="93"/>
      <c r="E14" s="93"/>
      <c r="F14" s="93"/>
      <c r="G14" s="93"/>
      <c r="H14" s="93"/>
      <c r="I14" s="93"/>
      <c r="J14" s="93"/>
    </row>
    <row r="15" ht="21" customHeight="1" spans="10:10">
      <c r="J15" s="92"/>
    </row>
    <row r="16" ht="18.95" customHeight="1" spans="2:10">
      <c r="B16" s="94" t="s">
        <v>5</v>
      </c>
      <c r="C16" s="94" t="s">
        <v>6</v>
      </c>
      <c r="D16" s="94" t="s">
        <v>7</v>
      </c>
      <c r="E16" s="94" t="s">
        <v>8</v>
      </c>
      <c r="F16" s="94"/>
      <c r="G16" s="94"/>
      <c r="H16" s="94"/>
      <c r="I16" s="94" t="s">
        <v>9</v>
      </c>
      <c r="J16" s="94" t="s">
        <v>10</v>
      </c>
    </row>
    <row r="17" ht="18.95" customHeight="1" spans="2:10">
      <c r="B17" s="95" t="s">
        <v>11</v>
      </c>
      <c r="C17" s="96">
        <v>44381</v>
      </c>
      <c r="D17" s="96" t="s">
        <v>12</v>
      </c>
      <c r="E17" s="99" t="s">
        <v>13</v>
      </c>
      <c r="F17" s="100"/>
      <c r="G17" s="100"/>
      <c r="H17" s="101"/>
      <c r="I17" s="95"/>
      <c r="J17" s="95"/>
    </row>
    <row r="18" ht="21" customHeight="1" spans="2:10">
      <c r="B18" s="95" t="s">
        <v>14</v>
      </c>
      <c r="C18" s="96">
        <v>44626</v>
      </c>
      <c r="D18" s="97" t="s">
        <v>15</v>
      </c>
      <c r="E18" s="102" t="s">
        <v>16</v>
      </c>
      <c r="F18" s="103"/>
      <c r="G18" s="103"/>
      <c r="H18" s="104"/>
      <c r="I18" s="107"/>
      <c r="J18" s="107"/>
    </row>
    <row r="19" ht="21" customHeight="1" spans="2:10">
      <c r="B19" s="95" t="s">
        <v>17</v>
      </c>
      <c r="C19" s="96">
        <v>44891</v>
      </c>
      <c r="D19" s="96" t="s">
        <v>18</v>
      </c>
      <c r="E19" s="105" t="s">
        <v>19</v>
      </c>
      <c r="F19" s="105"/>
      <c r="G19" s="105"/>
      <c r="H19" s="105"/>
      <c r="I19" s="108"/>
      <c r="J19" s="109"/>
    </row>
    <row r="20" ht="21" customHeight="1" spans="2:10">
      <c r="B20" s="95"/>
      <c r="C20" s="96"/>
      <c r="D20" s="96"/>
      <c r="E20" s="105"/>
      <c r="F20" s="105"/>
      <c r="G20" s="105"/>
      <c r="H20" s="105"/>
      <c r="I20" s="110"/>
      <c r="J20" s="110"/>
    </row>
  </sheetData>
  <sheetProtection formatCells="0" insertHyperlinks="0" autoFilter="0"/>
  <mergeCells count="7">
    <mergeCell ref="E16:H16"/>
    <mergeCell ref="E17:H17"/>
    <mergeCell ref="E18:H18"/>
    <mergeCell ref="E19:H19"/>
    <mergeCell ref="E20:H20"/>
    <mergeCell ref="B8:J9"/>
    <mergeCell ref="B13:J14"/>
  </mergeCells>
  <dataValidations count="1">
    <dataValidation type="list" allowBlank="1" showErrorMessage="1" sqref="E2">
      <formula1>"1级 – 机密，限制传阅,2级 – 秘密，内部传阅,3级 – 无限制"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GX117"/>
  <sheetViews>
    <sheetView showGridLines="0" topLeftCell="L34" workbookViewId="0">
      <selection activeCell="F12" sqref="F9:H117"/>
    </sheetView>
  </sheetViews>
  <sheetFormatPr defaultColWidth="14" defaultRowHeight="16.5"/>
  <cols>
    <col min="1" max="1" width="15.4285714285714" style="59" customWidth="1"/>
    <col min="2" max="2" width="17.1428571428571" style="59" customWidth="1"/>
    <col min="3" max="3" width="13.8571428571429" style="60" customWidth="1"/>
    <col min="4" max="4" width="12.1428571428571" style="59" customWidth="1"/>
    <col min="5" max="5" width="18.5333333333333" style="61" customWidth="1"/>
    <col min="6" max="6" width="14.1428571428571" style="59" customWidth="1"/>
    <col min="7" max="7" width="15.7142857142857" style="59" customWidth="1"/>
    <col min="8" max="8" width="13.7142857142857" style="59" customWidth="1"/>
    <col min="9" max="10" width="10" style="59" customWidth="1"/>
    <col min="11" max="11" width="11.2857142857143" style="25" customWidth="1"/>
    <col min="12" max="12" width="10.2857142857143" style="25" customWidth="1"/>
    <col min="13" max="18" width="11" style="59" customWidth="1"/>
    <col min="19" max="16384" width="14" style="59"/>
  </cols>
  <sheetData>
    <row r="1" ht="24" customHeight="1" spans="1:17">
      <c r="A1" s="26" t="s">
        <v>20</v>
      </c>
      <c r="B1" s="26"/>
      <c r="C1" s="53"/>
      <c r="D1" s="26"/>
      <c r="E1" s="70"/>
      <c r="F1" s="26"/>
      <c r="G1" s="26"/>
      <c r="H1" s="26"/>
      <c r="I1" s="26"/>
      <c r="J1" s="26"/>
      <c r="K1" s="26"/>
      <c r="L1" s="26"/>
      <c r="M1" s="79"/>
      <c r="N1" s="80"/>
      <c r="O1" s="80"/>
      <c r="P1" s="80"/>
      <c r="Q1" s="80"/>
    </row>
    <row r="2" ht="112.5" customHeight="1" spans="1:17">
      <c r="A2" s="26" t="s">
        <v>21</v>
      </c>
      <c r="B2" s="62" t="s">
        <v>22</v>
      </c>
      <c r="C2" s="54"/>
      <c r="D2" s="62"/>
      <c r="E2" s="62"/>
      <c r="F2" s="26" t="s">
        <v>23</v>
      </c>
      <c r="G2" s="29" t="s">
        <v>24</v>
      </c>
      <c r="H2" s="29"/>
      <c r="I2" s="29"/>
      <c r="J2" s="29"/>
      <c r="K2" s="29"/>
      <c r="L2" s="29"/>
      <c r="M2" s="79"/>
      <c r="N2" s="80"/>
      <c r="O2" s="80"/>
      <c r="P2" s="80"/>
      <c r="Q2" s="80"/>
    </row>
    <row r="3" customHeight="1" spans="1:17">
      <c r="A3" s="26" t="s">
        <v>25</v>
      </c>
      <c r="B3" s="29" t="s">
        <v>26</v>
      </c>
      <c r="C3" s="63"/>
      <c r="D3" s="29"/>
      <c r="E3" s="62"/>
      <c r="F3" s="26" t="s">
        <v>27</v>
      </c>
      <c r="G3" s="29" t="s">
        <v>28</v>
      </c>
      <c r="H3" s="29"/>
      <c r="I3" s="29"/>
      <c r="J3" s="29"/>
      <c r="K3" s="29"/>
      <c r="L3" s="29"/>
      <c r="M3" s="79"/>
      <c r="N3" s="80"/>
      <c r="O3" s="80"/>
      <c r="P3" s="80"/>
      <c r="Q3" s="80"/>
    </row>
    <row r="4" customHeight="1" spans="1:17">
      <c r="A4" s="26" t="s">
        <v>29</v>
      </c>
      <c r="B4" s="29" t="s">
        <v>30</v>
      </c>
      <c r="C4" s="63"/>
      <c r="D4" s="29"/>
      <c r="E4" s="62"/>
      <c r="F4" s="26" t="s">
        <v>31</v>
      </c>
      <c r="G4" s="29" t="s">
        <v>32</v>
      </c>
      <c r="H4" s="29"/>
      <c r="I4" s="29"/>
      <c r="J4" s="29"/>
      <c r="K4" s="29"/>
      <c r="L4" s="29"/>
      <c r="M4" s="79"/>
      <c r="N4" s="80"/>
      <c r="O4" s="80"/>
      <c r="P4" s="80"/>
      <c r="Q4" s="80"/>
    </row>
    <row r="5" customHeight="1" spans="1:17">
      <c r="A5" s="26" t="s">
        <v>33</v>
      </c>
      <c r="B5" s="29" t="s">
        <v>34</v>
      </c>
      <c r="C5" s="63"/>
      <c r="D5" s="29"/>
      <c r="E5" s="62"/>
      <c r="F5" s="26" t="s">
        <v>35</v>
      </c>
      <c r="G5" s="29" t="s">
        <v>36</v>
      </c>
      <c r="H5" s="29"/>
      <c r="I5" s="29"/>
      <c r="J5" s="29"/>
      <c r="K5" s="29"/>
      <c r="L5" s="29"/>
      <c r="M5" s="79"/>
      <c r="N5" s="80"/>
      <c r="O5" s="80"/>
      <c r="P5" s="80"/>
      <c r="Q5" s="80"/>
    </row>
    <row r="6" ht="374.65" customHeight="1" spans="1:17">
      <c r="A6" s="26" t="s">
        <v>37</v>
      </c>
      <c r="B6" s="64" t="s">
        <v>38</v>
      </c>
      <c r="C6" s="65"/>
      <c r="D6" s="64"/>
      <c r="E6" s="70"/>
      <c r="F6" s="64"/>
      <c r="G6" s="64"/>
      <c r="H6" s="64"/>
      <c r="I6" s="64"/>
      <c r="J6" s="64"/>
      <c r="K6" s="64"/>
      <c r="L6" s="64"/>
      <c r="M6" s="79"/>
      <c r="N6" s="80"/>
      <c r="O6" s="80"/>
      <c r="P6" s="80"/>
      <c r="Q6" s="80"/>
    </row>
    <row r="7" ht="24" customHeight="1" spans="1:4262">
      <c r="A7" s="26" t="s">
        <v>39</v>
      </c>
      <c r="B7" s="26"/>
      <c r="C7" s="53"/>
      <c r="D7" s="26"/>
      <c r="E7" s="70"/>
      <c r="F7" s="26"/>
      <c r="G7" s="26"/>
      <c r="H7" s="26"/>
      <c r="I7" s="26"/>
      <c r="J7" s="26"/>
      <c r="K7" s="26"/>
      <c r="L7" s="26"/>
      <c r="M7" s="42"/>
      <c r="N7" s="56"/>
      <c r="O7" s="56"/>
      <c r="P7" s="56"/>
      <c r="Q7" s="56"/>
      <c r="FGX7" s="82" t="s">
        <v>40</v>
      </c>
    </row>
    <row r="8" s="25" customFormat="1" ht="36" customHeight="1" spans="1:16">
      <c r="A8" s="26" t="s">
        <v>41</v>
      </c>
      <c r="B8" s="26" t="s">
        <v>42</v>
      </c>
      <c r="C8" s="53" t="s">
        <v>43</v>
      </c>
      <c r="D8" s="26" t="s">
        <v>44</v>
      </c>
      <c r="E8" s="71" t="s">
        <v>45</v>
      </c>
      <c r="F8" s="26" t="s">
        <v>46</v>
      </c>
      <c r="G8" s="26"/>
      <c r="H8" s="26"/>
      <c r="I8" s="26" t="s">
        <v>47</v>
      </c>
      <c r="J8" s="26" t="s">
        <v>48</v>
      </c>
      <c r="K8" s="26" t="s">
        <v>49</v>
      </c>
      <c r="L8" s="26" t="s">
        <v>50</v>
      </c>
      <c r="M8" s="42"/>
      <c r="N8" s="56"/>
      <c r="O8" s="56"/>
      <c r="P8" s="56"/>
    </row>
    <row r="9" ht="18.75" customHeight="1" spans="1:12">
      <c r="A9" s="48" t="s">
        <v>51</v>
      </c>
      <c r="B9" s="44" t="s">
        <v>52</v>
      </c>
      <c r="C9" s="66">
        <v>0.5</v>
      </c>
      <c r="D9" s="45">
        <v>1</v>
      </c>
      <c r="E9" s="72" t="s">
        <v>53</v>
      </c>
      <c r="F9" s="30" t="s">
        <v>54</v>
      </c>
      <c r="G9" s="30"/>
      <c r="H9" s="30"/>
      <c r="I9" s="45" t="s">
        <v>55</v>
      </c>
      <c r="J9" s="45" t="s">
        <v>56</v>
      </c>
      <c r="K9" s="45" t="s">
        <v>57</v>
      </c>
      <c r="L9" s="33"/>
    </row>
    <row r="10" ht="18.75" customHeight="1" spans="1:12">
      <c r="A10" s="48"/>
      <c r="B10" s="44"/>
      <c r="C10" s="66"/>
      <c r="D10" s="45">
        <v>1</v>
      </c>
      <c r="E10" s="72" t="s">
        <v>58</v>
      </c>
      <c r="F10" s="30" t="s">
        <v>59</v>
      </c>
      <c r="G10" s="30"/>
      <c r="H10" s="30"/>
      <c r="I10" s="45" t="s">
        <v>55</v>
      </c>
      <c r="J10" s="45" t="s">
        <v>56</v>
      </c>
      <c r="K10" s="45" t="s">
        <v>57</v>
      </c>
      <c r="L10" s="33"/>
    </row>
    <row r="11" ht="18" customHeight="1" spans="1:12">
      <c r="A11" s="48"/>
      <c r="B11" s="44"/>
      <c r="C11" s="66"/>
      <c r="D11" s="45">
        <v>4</v>
      </c>
      <c r="E11" s="72" t="s">
        <v>60</v>
      </c>
      <c r="F11" s="30" t="s">
        <v>61</v>
      </c>
      <c r="G11" s="30"/>
      <c r="H11" s="30"/>
      <c r="I11" s="21"/>
      <c r="J11" s="45"/>
      <c r="K11" s="45"/>
      <c r="L11" s="33"/>
    </row>
    <row r="12" ht="36" customHeight="1" spans="1:16">
      <c r="A12" s="51" t="s">
        <v>62</v>
      </c>
      <c r="B12" s="51" t="s">
        <v>63</v>
      </c>
      <c r="C12" s="51">
        <v>0.535714285714286</v>
      </c>
      <c r="D12" s="67">
        <v>13</v>
      </c>
      <c r="E12" s="73" t="s">
        <v>64</v>
      </c>
      <c r="F12" s="30" t="s">
        <v>65</v>
      </c>
      <c r="G12" s="30"/>
      <c r="H12" s="30"/>
      <c r="I12" s="67" t="s">
        <v>66</v>
      </c>
      <c r="J12" s="45" t="s">
        <v>67</v>
      </c>
      <c r="K12" s="67" t="s">
        <v>68</v>
      </c>
      <c r="L12" s="44"/>
      <c r="M12" s="81"/>
      <c r="N12" s="81"/>
      <c r="O12" s="81"/>
      <c r="P12" s="81"/>
    </row>
    <row r="13" ht="34.5" customHeight="1" spans="1:16">
      <c r="A13" s="51" t="s">
        <v>69</v>
      </c>
      <c r="B13" s="51" t="s">
        <v>70</v>
      </c>
      <c r="C13" s="51">
        <v>0.5982</v>
      </c>
      <c r="D13" s="45">
        <v>1</v>
      </c>
      <c r="E13" s="72" t="s">
        <v>71</v>
      </c>
      <c r="F13" s="30" t="s">
        <v>72</v>
      </c>
      <c r="G13" s="30"/>
      <c r="H13" s="30"/>
      <c r="I13" s="45" t="s">
        <v>55</v>
      </c>
      <c r="J13" s="45" t="s">
        <v>67</v>
      </c>
      <c r="K13" s="45" t="s">
        <v>68</v>
      </c>
      <c r="L13" s="44"/>
      <c r="M13" s="81"/>
      <c r="N13" s="81"/>
      <c r="O13" s="81"/>
      <c r="P13" s="81"/>
    </row>
    <row r="14" ht="34.5" customHeight="1" spans="1:16">
      <c r="A14" s="51"/>
      <c r="B14" s="51"/>
      <c r="C14" s="51"/>
      <c r="D14" s="45">
        <v>5</v>
      </c>
      <c r="E14" s="5" t="s">
        <v>73</v>
      </c>
      <c r="F14" s="30" t="s">
        <v>74</v>
      </c>
      <c r="G14" s="30"/>
      <c r="H14" s="30"/>
      <c r="I14" s="45" t="s">
        <v>55</v>
      </c>
      <c r="J14" s="45" t="s">
        <v>67</v>
      </c>
      <c r="K14" s="45" t="s">
        <v>68</v>
      </c>
      <c r="L14" s="44"/>
      <c r="M14" s="81"/>
      <c r="N14" s="81"/>
      <c r="O14" s="81"/>
      <c r="P14" s="81"/>
    </row>
    <row r="15" ht="34.5" customHeight="1" spans="1:16">
      <c r="A15" s="51"/>
      <c r="B15" s="51"/>
      <c r="C15" s="51"/>
      <c r="D15" s="45">
        <v>13</v>
      </c>
      <c r="E15" s="5" t="s">
        <v>75</v>
      </c>
      <c r="F15" s="30" t="s">
        <v>76</v>
      </c>
      <c r="G15" s="30"/>
      <c r="H15" s="30"/>
      <c r="I15" s="45" t="s">
        <v>55</v>
      </c>
      <c r="J15" s="45" t="s">
        <v>67</v>
      </c>
      <c r="K15" s="45" t="s">
        <v>68</v>
      </c>
      <c r="L15" s="44"/>
      <c r="M15" s="81"/>
      <c r="N15" s="81"/>
      <c r="O15" s="81"/>
      <c r="P15" s="81"/>
    </row>
    <row r="16" ht="34.5" customHeight="1" spans="1:16">
      <c r="A16" s="51"/>
      <c r="B16" s="51"/>
      <c r="C16" s="51"/>
      <c r="D16" s="45">
        <v>1</v>
      </c>
      <c r="E16" s="5" t="s">
        <v>77</v>
      </c>
      <c r="F16" s="30" t="s">
        <v>78</v>
      </c>
      <c r="G16" s="30"/>
      <c r="H16" s="30"/>
      <c r="I16" s="45" t="s">
        <v>55</v>
      </c>
      <c r="J16" s="45" t="s">
        <v>67</v>
      </c>
      <c r="K16" s="45" t="s">
        <v>68</v>
      </c>
      <c r="L16" s="44"/>
      <c r="M16" s="81"/>
      <c r="N16" s="81"/>
      <c r="O16" s="81"/>
      <c r="P16" s="81"/>
    </row>
    <row r="17" ht="34.5" customHeight="1" spans="1:16">
      <c r="A17" s="51"/>
      <c r="B17" s="51"/>
      <c r="C17" s="51"/>
      <c r="D17" s="45">
        <v>1</v>
      </c>
      <c r="E17" s="5" t="s">
        <v>79</v>
      </c>
      <c r="F17" s="30" t="s">
        <v>80</v>
      </c>
      <c r="G17" s="30"/>
      <c r="H17" s="30"/>
      <c r="I17" s="45" t="s">
        <v>55</v>
      </c>
      <c r="J17" s="45" t="s">
        <v>67</v>
      </c>
      <c r="K17" s="45" t="s">
        <v>68</v>
      </c>
      <c r="L17" s="44"/>
      <c r="M17" s="81"/>
      <c r="N17" s="81"/>
      <c r="O17" s="81"/>
      <c r="P17" s="81"/>
    </row>
    <row r="18" ht="34.5" customHeight="1" spans="1:16">
      <c r="A18" s="51"/>
      <c r="B18" s="51"/>
      <c r="C18" s="51"/>
      <c r="D18" s="45">
        <v>1</v>
      </c>
      <c r="E18" s="5" t="s">
        <v>81</v>
      </c>
      <c r="F18" s="30" t="s">
        <v>82</v>
      </c>
      <c r="G18" s="30"/>
      <c r="H18" s="30"/>
      <c r="I18" s="45" t="s">
        <v>55</v>
      </c>
      <c r="J18" s="45" t="s">
        <v>67</v>
      </c>
      <c r="K18" s="45" t="s">
        <v>68</v>
      </c>
      <c r="L18" s="44"/>
      <c r="M18" s="81"/>
      <c r="N18" s="81"/>
      <c r="O18" s="81"/>
      <c r="P18" s="81"/>
    </row>
    <row r="19" ht="34.5" customHeight="1" spans="1:16">
      <c r="A19" s="51"/>
      <c r="B19" s="51"/>
      <c r="C19" s="51"/>
      <c r="D19" s="45">
        <v>1</v>
      </c>
      <c r="E19" s="5" t="s">
        <v>83</v>
      </c>
      <c r="F19" s="30" t="s">
        <v>84</v>
      </c>
      <c r="G19" s="30"/>
      <c r="H19" s="30"/>
      <c r="I19" s="45" t="s">
        <v>55</v>
      </c>
      <c r="J19" s="45" t="s">
        <v>67</v>
      </c>
      <c r="K19" s="45" t="s">
        <v>68</v>
      </c>
      <c r="L19" s="44"/>
      <c r="M19" s="81"/>
      <c r="N19" s="81"/>
      <c r="O19" s="81"/>
      <c r="P19" s="81"/>
    </row>
    <row r="20" ht="34.5" customHeight="1" spans="1:16">
      <c r="A20" s="51"/>
      <c r="B20" s="51"/>
      <c r="C20" s="51"/>
      <c r="D20" s="45">
        <v>6</v>
      </c>
      <c r="E20" s="5" t="s">
        <v>85</v>
      </c>
      <c r="F20" s="30" t="s">
        <v>86</v>
      </c>
      <c r="G20" s="30"/>
      <c r="H20" s="30"/>
      <c r="I20" s="45" t="s">
        <v>55</v>
      </c>
      <c r="J20" s="45" t="s">
        <v>67</v>
      </c>
      <c r="K20" s="45" t="s">
        <v>68</v>
      </c>
      <c r="L20" s="44"/>
      <c r="M20" s="81"/>
      <c r="N20" s="81"/>
      <c r="O20" s="81"/>
      <c r="P20" s="81"/>
    </row>
    <row r="21" ht="34.5" customHeight="1" spans="1:16">
      <c r="A21" s="51"/>
      <c r="B21" s="51"/>
      <c r="C21" s="51"/>
      <c r="D21" s="45">
        <v>3</v>
      </c>
      <c r="E21" s="5" t="s">
        <v>87</v>
      </c>
      <c r="F21" s="30" t="s">
        <v>88</v>
      </c>
      <c r="G21" s="30"/>
      <c r="H21" s="30"/>
      <c r="I21" s="45" t="s">
        <v>55</v>
      </c>
      <c r="J21" s="45" t="s">
        <v>67</v>
      </c>
      <c r="K21" s="45" t="s">
        <v>68</v>
      </c>
      <c r="L21" s="44"/>
      <c r="M21" s="81"/>
      <c r="N21" s="81"/>
      <c r="O21" s="81"/>
      <c r="P21" s="81"/>
    </row>
    <row r="22" ht="33.75" customHeight="1" spans="1:16">
      <c r="A22" s="51"/>
      <c r="B22" s="51"/>
      <c r="C22" s="51"/>
      <c r="D22" s="45">
        <v>2</v>
      </c>
      <c r="E22" s="5" t="s">
        <v>89</v>
      </c>
      <c r="F22" s="30" t="s">
        <v>90</v>
      </c>
      <c r="G22" s="30"/>
      <c r="H22" s="30"/>
      <c r="I22" s="45" t="s">
        <v>55</v>
      </c>
      <c r="J22" s="45" t="s">
        <v>67</v>
      </c>
      <c r="K22" s="45" t="s">
        <v>68</v>
      </c>
      <c r="L22" s="44"/>
      <c r="M22" s="81"/>
      <c r="N22" s="81"/>
      <c r="O22" s="81"/>
      <c r="P22" s="81"/>
    </row>
    <row r="23" ht="33.75" customHeight="1" spans="1:16">
      <c r="A23" s="51"/>
      <c r="B23" s="51"/>
      <c r="C23" s="51"/>
      <c r="D23" s="45">
        <v>1</v>
      </c>
      <c r="E23" s="5" t="s">
        <v>91</v>
      </c>
      <c r="F23" s="30" t="s">
        <v>92</v>
      </c>
      <c r="G23" s="30"/>
      <c r="H23" s="30"/>
      <c r="I23" s="45" t="s">
        <v>55</v>
      </c>
      <c r="J23" s="45" t="s">
        <v>67</v>
      </c>
      <c r="K23" s="45" t="s">
        <v>68</v>
      </c>
      <c r="L23" s="44"/>
      <c r="M23" s="81"/>
      <c r="N23" s="81"/>
      <c r="O23" s="81"/>
      <c r="P23" s="81"/>
    </row>
    <row r="24" ht="33.75" customHeight="1" spans="1:16">
      <c r="A24" s="51"/>
      <c r="B24" s="51"/>
      <c r="C24" s="51"/>
      <c r="D24" s="45">
        <v>2</v>
      </c>
      <c r="E24" s="5" t="s">
        <v>93</v>
      </c>
      <c r="F24" s="30" t="s">
        <v>94</v>
      </c>
      <c r="G24" s="30"/>
      <c r="H24" s="30"/>
      <c r="I24" s="45" t="s">
        <v>55</v>
      </c>
      <c r="J24" s="45" t="s">
        <v>67</v>
      </c>
      <c r="K24" s="45" t="s">
        <v>68</v>
      </c>
      <c r="L24" s="44"/>
      <c r="M24" s="81"/>
      <c r="N24" s="81"/>
      <c r="O24" s="81"/>
      <c r="P24" s="81"/>
    </row>
    <row r="25" ht="33.75" customHeight="1" spans="1:16">
      <c r="A25" s="51"/>
      <c r="B25" s="51"/>
      <c r="C25" s="51"/>
      <c r="D25" s="45">
        <v>7</v>
      </c>
      <c r="E25" s="5" t="s">
        <v>95</v>
      </c>
      <c r="F25" s="30" t="s">
        <v>96</v>
      </c>
      <c r="G25" s="30"/>
      <c r="H25" s="30"/>
      <c r="I25" s="45" t="s">
        <v>55</v>
      </c>
      <c r="J25" s="45" t="s">
        <v>67</v>
      </c>
      <c r="K25" s="45" t="s">
        <v>68</v>
      </c>
      <c r="L25" s="44"/>
      <c r="M25" s="81"/>
      <c r="N25" s="81"/>
      <c r="O25" s="81"/>
      <c r="P25" s="81"/>
    </row>
    <row r="26" ht="33.75" customHeight="1" spans="1:16">
      <c r="A26" s="51"/>
      <c r="B26" s="51"/>
      <c r="C26" s="51"/>
      <c r="D26" s="45">
        <v>2</v>
      </c>
      <c r="E26" s="5" t="s">
        <v>97</v>
      </c>
      <c r="F26" s="30" t="s">
        <v>98</v>
      </c>
      <c r="G26" s="30"/>
      <c r="H26" s="30"/>
      <c r="I26" s="45" t="s">
        <v>55</v>
      </c>
      <c r="J26" s="45" t="s">
        <v>67</v>
      </c>
      <c r="K26" s="45" t="s">
        <v>68</v>
      </c>
      <c r="L26" s="44"/>
      <c r="M26" s="81"/>
      <c r="N26" s="81"/>
      <c r="O26" s="81"/>
      <c r="P26" s="81"/>
    </row>
    <row r="27" ht="33.75" customHeight="1" spans="1:16">
      <c r="A27" s="51"/>
      <c r="B27" s="51"/>
      <c r="C27" s="51"/>
      <c r="D27" s="45">
        <v>2</v>
      </c>
      <c r="E27" s="5" t="s">
        <v>99</v>
      </c>
      <c r="F27" s="30" t="s">
        <v>100</v>
      </c>
      <c r="G27" s="30"/>
      <c r="H27" s="30"/>
      <c r="I27" s="45" t="s">
        <v>55</v>
      </c>
      <c r="J27" s="45" t="s">
        <v>67</v>
      </c>
      <c r="K27" s="45" t="s">
        <v>68</v>
      </c>
      <c r="L27" s="44"/>
      <c r="M27" s="81"/>
      <c r="N27" s="81"/>
      <c r="O27" s="81"/>
      <c r="P27" s="81"/>
    </row>
    <row r="28" ht="33.75" customHeight="1" spans="1:16">
      <c r="A28" s="51"/>
      <c r="B28" s="51"/>
      <c r="C28" s="51"/>
      <c r="D28" s="45">
        <v>1</v>
      </c>
      <c r="E28" s="5" t="s">
        <v>101</v>
      </c>
      <c r="F28" s="30" t="s">
        <v>102</v>
      </c>
      <c r="G28" s="30"/>
      <c r="H28" s="30"/>
      <c r="I28" s="45" t="s">
        <v>55</v>
      </c>
      <c r="J28" s="45" t="s">
        <v>67</v>
      </c>
      <c r="K28" s="45" t="s">
        <v>68</v>
      </c>
      <c r="L28" s="44"/>
      <c r="M28" s="81"/>
      <c r="N28" s="81"/>
      <c r="O28" s="81"/>
      <c r="P28" s="81"/>
    </row>
    <row r="29" ht="33.75" customHeight="1" spans="1:16">
      <c r="A29" s="51"/>
      <c r="B29" s="51"/>
      <c r="C29" s="51"/>
      <c r="D29" s="45">
        <v>1</v>
      </c>
      <c r="E29" s="5" t="s">
        <v>103</v>
      </c>
      <c r="F29" s="30" t="s">
        <v>104</v>
      </c>
      <c r="G29" s="30"/>
      <c r="H29" s="30"/>
      <c r="I29" s="45" t="s">
        <v>55</v>
      </c>
      <c r="J29" s="45" t="s">
        <v>67</v>
      </c>
      <c r="K29" s="45" t="s">
        <v>68</v>
      </c>
      <c r="L29" s="44"/>
      <c r="M29" s="81"/>
      <c r="N29" s="81"/>
      <c r="O29" s="81"/>
      <c r="P29" s="81"/>
    </row>
    <row r="30" ht="33.75" customHeight="1" spans="1:16">
      <c r="A30" s="51"/>
      <c r="B30" s="51"/>
      <c r="C30" s="51"/>
      <c r="D30" s="45">
        <v>1</v>
      </c>
      <c r="E30" s="5" t="s">
        <v>105</v>
      </c>
      <c r="F30" s="30" t="s">
        <v>106</v>
      </c>
      <c r="G30" s="30"/>
      <c r="H30" s="30"/>
      <c r="I30" s="45" t="s">
        <v>55</v>
      </c>
      <c r="J30" s="45" t="s">
        <v>67</v>
      </c>
      <c r="K30" s="45" t="s">
        <v>68</v>
      </c>
      <c r="L30" s="44"/>
      <c r="M30" s="81"/>
      <c r="N30" s="81"/>
      <c r="O30" s="81"/>
      <c r="P30" s="81"/>
    </row>
    <row r="31" ht="33.75" customHeight="1" spans="1:16">
      <c r="A31" s="51"/>
      <c r="B31" s="51"/>
      <c r="C31" s="51"/>
      <c r="D31" s="45">
        <v>1</v>
      </c>
      <c r="E31" s="5" t="s">
        <v>107</v>
      </c>
      <c r="F31" s="30" t="s">
        <v>108</v>
      </c>
      <c r="G31" s="30"/>
      <c r="H31" s="30"/>
      <c r="I31" s="45" t="s">
        <v>55</v>
      </c>
      <c r="J31" s="45" t="s">
        <v>67</v>
      </c>
      <c r="K31" s="45" t="s">
        <v>68</v>
      </c>
      <c r="L31" s="44"/>
      <c r="M31" s="81"/>
      <c r="N31" s="81"/>
      <c r="O31" s="81"/>
      <c r="P31" s="81"/>
    </row>
    <row r="32" ht="33.75" customHeight="1" spans="1:16">
      <c r="A32" s="51"/>
      <c r="B32" s="51"/>
      <c r="C32" s="51"/>
      <c r="D32" s="45">
        <v>2</v>
      </c>
      <c r="E32" s="5" t="s">
        <v>109</v>
      </c>
      <c r="F32" s="30" t="s">
        <v>110</v>
      </c>
      <c r="G32" s="30"/>
      <c r="H32" s="30"/>
      <c r="I32" s="45" t="s">
        <v>55</v>
      </c>
      <c r="J32" s="45" t="s">
        <v>67</v>
      </c>
      <c r="K32" s="45" t="s">
        <v>68</v>
      </c>
      <c r="L32" s="44"/>
      <c r="M32" s="81"/>
      <c r="N32" s="81"/>
      <c r="O32" s="81"/>
      <c r="P32" s="81"/>
    </row>
    <row r="33" ht="33.75" customHeight="1" spans="1:16">
      <c r="A33" s="51"/>
      <c r="B33" s="51"/>
      <c r="C33" s="51"/>
      <c r="D33" s="45">
        <v>2</v>
      </c>
      <c r="E33" s="5" t="s">
        <v>111</v>
      </c>
      <c r="F33" s="30" t="s">
        <v>112</v>
      </c>
      <c r="G33" s="30"/>
      <c r="H33" s="30"/>
      <c r="I33" s="45" t="s">
        <v>55</v>
      </c>
      <c r="J33" s="45" t="s">
        <v>67</v>
      </c>
      <c r="K33" s="45" t="s">
        <v>68</v>
      </c>
      <c r="L33" s="44"/>
      <c r="M33" s="81"/>
      <c r="N33" s="81"/>
      <c r="O33" s="81"/>
      <c r="P33" s="81"/>
    </row>
    <row r="34" ht="33.75" customHeight="1" spans="1:16">
      <c r="A34" s="51"/>
      <c r="B34" s="51"/>
      <c r="C34" s="51"/>
      <c r="D34" s="45">
        <v>64</v>
      </c>
      <c r="E34" s="5" t="s">
        <v>113</v>
      </c>
      <c r="F34" s="30" t="s">
        <v>114</v>
      </c>
      <c r="G34" s="30"/>
      <c r="H34" s="30"/>
      <c r="I34" s="21" t="s">
        <v>66</v>
      </c>
      <c r="J34" s="45" t="s">
        <v>67</v>
      </c>
      <c r="K34" s="45" t="s">
        <v>68</v>
      </c>
      <c r="L34" s="44"/>
      <c r="M34" s="81"/>
      <c r="N34" s="81"/>
      <c r="O34" s="81"/>
      <c r="P34" s="81"/>
    </row>
    <row r="35" ht="33.75" customHeight="1" spans="1:16">
      <c r="A35" s="51"/>
      <c r="B35" s="51"/>
      <c r="C35" s="51"/>
      <c r="D35" s="45">
        <v>16</v>
      </c>
      <c r="E35" s="5" t="s">
        <v>115</v>
      </c>
      <c r="F35" s="30" t="s">
        <v>116</v>
      </c>
      <c r="G35" s="30"/>
      <c r="H35" s="30"/>
      <c r="I35" s="45" t="s">
        <v>55</v>
      </c>
      <c r="J35" s="45" t="s">
        <v>67</v>
      </c>
      <c r="K35" s="45" t="s">
        <v>68</v>
      </c>
      <c r="L35" s="44"/>
      <c r="M35" s="81"/>
      <c r="N35" s="81"/>
      <c r="O35" s="81"/>
      <c r="P35" s="81"/>
    </row>
    <row r="36" ht="33.75" customHeight="1" spans="1:16">
      <c r="A36" s="51"/>
      <c r="B36" s="51"/>
      <c r="C36" s="51"/>
      <c r="D36" s="45">
        <v>1</v>
      </c>
      <c r="E36" s="72" t="s">
        <v>117</v>
      </c>
      <c r="F36" s="30" t="s">
        <v>118</v>
      </c>
      <c r="G36" s="30"/>
      <c r="H36" s="30"/>
      <c r="I36" s="45" t="s">
        <v>55</v>
      </c>
      <c r="J36" s="45" t="s">
        <v>67</v>
      </c>
      <c r="K36" s="45" t="s">
        <v>68</v>
      </c>
      <c r="L36" s="44"/>
      <c r="M36" s="81"/>
      <c r="N36" s="81"/>
      <c r="O36" s="81"/>
      <c r="P36" s="81"/>
    </row>
    <row r="37" spans="1:12">
      <c r="A37" s="51" t="s">
        <v>119</v>
      </c>
      <c r="B37" s="51" t="s">
        <v>120</v>
      </c>
      <c r="C37" s="68">
        <v>0.8635</v>
      </c>
      <c r="D37" s="46">
        <v>17</v>
      </c>
      <c r="E37" s="74" t="s">
        <v>121</v>
      </c>
      <c r="F37" s="75" t="s">
        <v>122</v>
      </c>
      <c r="G37" s="75"/>
      <c r="H37" s="75"/>
      <c r="I37" s="46" t="s">
        <v>66</v>
      </c>
      <c r="J37" s="46" t="s">
        <v>67</v>
      </c>
      <c r="K37" s="46" t="s">
        <v>123</v>
      </c>
      <c r="L37" s="69"/>
    </row>
    <row r="38" spans="1:12">
      <c r="A38" s="68"/>
      <c r="B38" s="68"/>
      <c r="C38" s="68"/>
      <c r="D38" s="46">
        <v>1</v>
      </c>
      <c r="E38" s="74" t="s">
        <v>124</v>
      </c>
      <c r="F38" s="75" t="s">
        <v>125</v>
      </c>
      <c r="G38" s="75"/>
      <c r="H38" s="75"/>
      <c r="I38" s="46" t="s">
        <v>55</v>
      </c>
      <c r="J38" s="46" t="s">
        <v>67</v>
      </c>
      <c r="K38" s="46" t="s">
        <v>68</v>
      </c>
      <c r="L38" s="69"/>
    </row>
    <row r="39" spans="1:12">
      <c r="A39" s="68"/>
      <c r="B39" s="68"/>
      <c r="C39" s="68"/>
      <c r="D39" s="46">
        <v>1</v>
      </c>
      <c r="E39" s="76" t="s">
        <v>126</v>
      </c>
      <c r="F39" s="75" t="s">
        <v>127</v>
      </c>
      <c r="G39" s="75"/>
      <c r="H39" s="75"/>
      <c r="I39" s="46" t="s">
        <v>55</v>
      </c>
      <c r="J39" s="46" t="s">
        <v>67</v>
      </c>
      <c r="K39" s="46" t="s">
        <v>128</v>
      </c>
      <c r="L39" s="69"/>
    </row>
    <row r="40" spans="1:12">
      <c r="A40" s="68"/>
      <c r="B40" s="68"/>
      <c r="C40" s="68"/>
      <c r="D40" s="46">
        <v>3</v>
      </c>
      <c r="E40" s="74" t="s">
        <v>129</v>
      </c>
      <c r="F40" s="75" t="s">
        <v>130</v>
      </c>
      <c r="G40" s="75"/>
      <c r="H40" s="75"/>
      <c r="I40" s="46" t="s">
        <v>55</v>
      </c>
      <c r="J40" s="46" t="s">
        <v>67</v>
      </c>
      <c r="K40" s="46" t="s">
        <v>57</v>
      </c>
      <c r="L40" s="69"/>
    </row>
    <row r="41" spans="1:12">
      <c r="A41" s="68"/>
      <c r="B41" s="68"/>
      <c r="C41" s="68"/>
      <c r="D41" s="46">
        <v>1</v>
      </c>
      <c r="E41" s="76" t="s">
        <v>131</v>
      </c>
      <c r="F41" s="75" t="s">
        <v>132</v>
      </c>
      <c r="G41" s="75"/>
      <c r="H41" s="75"/>
      <c r="I41" s="46" t="s">
        <v>66</v>
      </c>
      <c r="J41" s="46" t="s">
        <v>67</v>
      </c>
      <c r="K41" s="46" t="s">
        <v>123</v>
      </c>
      <c r="L41" s="69"/>
    </row>
    <row r="42" spans="1:12">
      <c r="A42" s="68"/>
      <c r="B42" s="68"/>
      <c r="C42" s="68"/>
      <c r="D42" s="46">
        <v>10</v>
      </c>
      <c r="E42" s="77" t="s">
        <v>133</v>
      </c>
      <c r="F42" s="75" t="s">
        <v>134</v>
      </c>
      <c r="G42" s="75"/>
      <c r="H42" s="75"/>
      <c r="I42" s="46" t="s">
        <v>55</v>
      </c>
      <c r="J42" s="46" t="s">
        <v>67</v>
      </c>
      <c r="K42" s="46" t="s">
        <v>68</v>
      </c>
      <c r="L42" s="69"/>
    </row>
    <row r="43" spans="1:12">
      <c r="A43" s="68"/>
      <c r="B43" s="68"/>
      <c r="C43" s="68"/>
      <c r="D43" s="46">
        <v>1</v>
      </c>
      <c r="E43" s="74" t="s">
        <v>135</v>
      </c>
      <c r="F43" s="75" t="s">
        <v>136</v>
      </c>
      <c r="G43" s="75"/>
      <c r="H43" s="75"/>
      <c r="I43" s="46" t="s">
        <v>55</v>
      </c>
      <c r="J43" s="46" t="s">
        <v>67</v>
      </c>
      <c r="K43" s="46" t="s">
        <v>57</v>
      </c>
      <c r="L43" s="69"/>
    </row>
    <row r="44" spans="1:12">
      <c r="A44" s="68"/>
      <c r="B44" s="68"/>
      <c r="C44" s="68"/>
      <c r="D44" s="46">
        <v>32</v>
      </c>
      <c r="E44" s="74" t="s">
        <v>137</v>
      </c>
      <c r="F44" s="78" t="s">
        <v>138</v>
      </c>
      <c r="G44" s="75"/>
      <c r="H44" s="75"/>
      <c r="I44" s="46" t="s">
        <v>66</v>
      </c>
      <c r="J44" s="46" t="s">
        <v>67</v>
      </c>
      <c r="K44" s="46" t="s">
        <v>68</v>
      </c>
      <c r="L44" s="69"/>
    </row>
    <row r="45" spans="1:12">
      <c r="A45" s="68"/>
      <c r="B45" s="68"/>
      <c r="C45" s="68"/>
      <c r="D45" s="46">
        <v>1</v>
      </c>
      <c r="E45" s="74" t="s">
        <v>139</v>
      </c>
      <c r="F45" s="75" t="s">
        <v>140</v>
      </c>
      <c r="G45" s="75"/>
      <c r="H45" s="75"/>
      <c r="I45" s="46" t="s">
        <v>55</v>
      </c>
      <c r="J45" s="46" t="s">
        <v>67</v>
      </c>
      <c r="K45" s="46" t="s">
        <v>57</v>
      </c>
      <c r="L45" s="69"/>
    </row>
    <row r="46" ht="15" customHeight="1" spans="1:12">
      <c r="A46" s="44"/>
      <c r="B46" s="44" t="s">
        <v>141</v>
      </c>
      <c r="C46" s="51">
        <v>0.8966</v>
      </c>
      <c r="D46" s="45">
        <v>2</v>
      </c>
      <c r="E46" s="8" t="s">
        <v>142</v>
      </c>
      <c r="F46" s="76" t="s">
        <v>143</v>
      </c>
      <c r="G46" s="76"/>
      <c r="H46" s="76"/>
      <c r="I46" s="45" t="s">
        <v>66</v>
      </c>
      <c r="J46" s="45" t="s">
        <v>144</v>
      </c>
      <c r="K46" s="45" t="s">
        <v>123</v>
      </c>
      <c r="L46" s="46"/>
    </row>
    <row r="47" ht="15" customHeight="1" spans="1:16">
      <c r="A47" s="44"/>
      <c r="B47" s="44"/>
      <c r="C47" s="51"/>
      <c r="D47" s="45">
        <v>1</v>
      </c>
      <c r="E47" s="5" t="s">
        <v>145</v>
      </c>
      <c r="F47" s="72" t="s">
        <v>146</v>
      </c>
      <c r="G47" s="72"/>
      <c r="H47" s="72"/>
      <c r="I47" s="45" t="s">
        <v>55</v>
      </c>
      <c r="J47" s="45" t="s">
        <v>144</v>
      </c>
      <c r="K47" s="45" t="s">
        <v>68</v>
      </c>
      <c r="L47" s="46"/>
      <c r="M47" s="81"/>
      <c r="N47" s="81"/>
      <c r="O47" s="81"/>
      <c r="P47" s="81"/>
    </row>
    <row r="48" ht="33" spans="1:12">
      <c r="A48" s="44" t="s">
        <v>147</v>
      </c>
      <c r="B48" s="44" t="s">
        <v>148</v>
      </c>
      <c r="C48" s="68">
        <v>0.9884</v>
      </c>
      <c r="D48" s="69">
        <v>2</v>
      </c>
      <c r="E48" s="62" t="s">
        <v>131</v>
      </c>
      <c r="F48" s="75" t="s">
        <v>132</v>
      </c>
      <c r="G48" s="75"/>
      <c r="H48" s="75"/>
      <c r="I48" s="46" t="s">
        <v>66</v>
      </c>
      <c r="J48" s="46" t="s">
        <v>67</v>
      </c>
      <c r="K48" s="46" t="s">
        <v>123</v>
      </c>
      <c r="L48" s="69"/>
    </row>
    <row r="49" spans="1:12">
      <c r="A49" s="44" t="s">
        <v>149</v>
      </c>
      <c r="B49" s="44" t="s">
        <v>150</v>
      </c>
      <c r="C49" s="51">
        <v>0.9412</v>
      </c>
      <c r="D49" s="45">
        <v>1</v>
      </c>
      <c r="E49" s="72" t="s">
        <v>151</v>
      </c>
      <c r="F49" s="30" t="s">
        <v>152</v>
      </c>
      <c r="G49" s="30"/>
      <c r="H49" s="30"/>
      <c r="I49" s="45" t="s">
        <v>55</v>
      </c>
      <c r="J49" s="45" t="s">
        <v>153</v>
      </c>
      <c r="K49" s="45" t="s">
        <v>68</v>
      </c>
      <c r="L49" s="45"/>
    </row>
    <row r="50" spans="1:12">
      <c r="A50" s="44"/>
      <c r="B50" s="44"/>
      <c r="C50" s="51"/>
      <c r="D50" s="45">
        <v>1</v>
      </c>
      <c r="E50" s="72" t="s">
        <v>154</v>
      </c>
      <c r="F50" s="30" t="s">
        <v>155</v>
      </c>
      <c r="G50" s="30"/>
      <c r="H50" s="30"/>
      <c r="I50" s="45" t="s">
        <v>156</v>
      </c>
      <c r="J50" s="45" t="s">
        <v>157</v>
      </c>
      <c r="K50" s="45" t="s">
        <v>68</v>
      </c>
      <c r="L50" s="45" t="s">
        <v>158</v>
      </c>
    </row>
    <row r="51" ht="15" customHeight="1" spans="1:16">
      <c r="A51" s="44" t="s">
        <v>159</v>
      </c>
      <c r="B51" s="44" t="s">
        <v>160</v>
      </c>
      <c r="C51" s="51">
        <v>0.9465</v>
      </c>
      <c r="D51" s="45">
        <v>1</v>
      </c>
      <c r="E51" s="72" t="s">
        <v>161</v>
      </c>
      <c r="F51" s="30" t="s">
        <v>162</v>
      </c>
      <c r="G51" s="30"/>
      <c r="H51" s="30"/>
      <c r="I51" s="45" t="s">
        <v>55</v>
      </c>
      <c r="J51" s="45" t="s">
        <v>56</v>
      </c>
      <c r="K51" s="45" t="s">
        <v>57</v>
      </c>
      <c r="L51" s="45"/>
      <c r="M51" s="42"/>
      <c r="N51" s="56"/>
      <c r="O51" s="56"/>
      <c r="P51" s="56"/>
    </row>
    <row r="52" ht="15" customHeight="1" spans="1:16">
      <c r="A52" s="44"/>
      <c r="B52" s="44"/>
      <c r="C52" s="51"/>
      <c r="D52" s="45">
        <v>1</v>
      </c>
      <c r="E52" s="72" t="s">
        <v>163</v>
      </c>
      <c r="F52" s="30" t="s">
        <v>164</v>
      </c>
      <c r="G52" s="30"/>
      <c r="H52" s="30"/>
      <c r="I52" s="45" t="s">
        <v>55</v>
      </c>
      <c r="J52" s="45" t="s">
        <v>165</v>
      </c>
      <c r="K52" s="45" t="s">
        <v>57</v>
      </c>
      <c r="L52" s="45" t="s">
        <v>158</v>
      </c>
      <c r="M52" s="42"/>
      <c r="N52" s="56"/>
      <c r="O52" s="56"/>
      <c r="P52" s="56"/>
    </row>
    <row r="53" ht="15" customHeight="1" spans="1:16">
      <c r="A53" s="44"/>
      <c r="B53" s="44"/>
      <c r="C53" s="51"/>
      <c r="D53" s="45">
        <v>1</v>
      </c>
      <c r="E53" s="72" t="s">
        <v>166</v>
      </c>
      <c r="F53" s="30" t="s">
        <v>167</v>
      </c>
      <c r="G53" s="30"/>
      <c r="H53" s="30"/>
      <c r="I53" s="45" t="s">
        <v>55</v>
      </c>
      <c r="J53" s="45" t="s">
        <v>56</v>
      </c>
      <c r="K53" s="45" t="s">
        <v>57</v>
      </c>
      <c r="L53" s="45"/>
      <c r="M53" s="42"/>
      <c r="N53" s="56"/>
      <c r="O53" s="56"/>
      <c r="P53" s="56"/>
    </row>
    <row r="54" ht="15" customHeight="1" spans="1:16">
      <c r="A54" s="44"/>
      <c r="B54" s="44"/>
      <c r="C54" s="51"/>
      <c r="D54" s="45">
        <v>2</v>
      </c>
      <c r="E54" s="72" t="s">
        <v>168</v>
      </c>
      <c r="F54" s="30" t="s">
        <v>169</v>
      </c>
      <c r="G54" s="30"/>
      <c r="H54" s="30"/>
      <c r="I54" s="45" t="s">
        <v>55</v>
      </c>
      <c r="J54" s="45" t="s">
        <v>56</v>
      </c>
      <c r="K54" s="45" t="s">
        <v>57</v>
      </c>
      <c r="L54" s="45"/>
      <c r="M54" s="42"/>
      <c r="N54" s="56"/>
      <c r="O54" s="56"/>
      <c r="P54" s="56"/>
    </row>
    <row r="55" ht="15" customHeight="1" spans="1:16">
      <c r="A55" s="44"/>
      <c r="B55" s="44"/>
      <c r="C55" s="51"/>
      <c r="D55" s="45">
        <v>2</v>
      </c>
      <c r="E55" s="72" t="s">
        <v>170</v>
      </c>
      <c r="F55" s="30" t="s">
        <v>171</v>
      </c>
      <c r="G55" s="30"/>
      <c r="H55" s="30"/>
      <c r="I55" s="45" t="s">
        <v>156</v>
      </c>
      <c r="J55" s="45" t="s">
        <v>56</v>
      </c>
      <c r="K55" s="45" t="s">
        <v>57</v>
      </c>
      <c r="L55" s="45"/>
      <c r="M55" s="42"/>
      <c r="N55" s="56"/>
      <c r="O55" s="56"/>
      <c r="P55" s="56"/>
    </row>
    <row r="56" ht="15" customHeight="1" spans="1:16">
      <c r="A56" s="44"/>
      <c r="B56" s="44"/>
      <c r="C56" s="51"/>
      <c r="D56" s="45">
        <v>4</v>
      </c>
      <c r="E56" s="72" t="s">
        <v>172</v>
      </c>
      <c r="F56" s="30" t="s">
        <v>173</v>
      </c>
      <c r="G56" s="30"/>
      <c r="H56" s="30"/>
      <c r="I56" s="45" t="s">
        <v>156</v>
      </c>
      <c r="J56" s="45" t="s">
        <v>56</v>
      </c>
      <c r="K56" s="45" t="s">
        <v>57</v>
      </c>
      <c r="L56" s="45"/>
      <c r="M56" s="42"/>
      <c r="N56" s="56"/>
      <c r="O56" s="56"/>
      <c r="P56" s="56"/>
    </row>
    <row r="57" ht="15" customHeight="1" spans="1:16">
      <c r="A57" s="44"/>
      <c r="B57" s="44"/>
      <c r="C57" s="51"/>
      <c r="D57" s="45">
        <v>4</v>
      </c>
      <c r="E57" s="72" t="s">
        <v>174</v>
      </c>
      <c r="F57" s="30" t="s">
        <v>175</v>
      </c>
      <c r="G57" s="30"/>
      <c r="H57" s="30"/>
      <c r="I57" s="45" t="s">
        <v>156</v>
      </c>
      <c r="J57" s="45" t="s">
        <v>56</v>
      </c>
      <c r="K57" s="45" t="s">
        <v>57</v>
      </c>
      <c r="L57" s="45"/>
      <c r="M57" s="42"/>
      <c r="N57" s="56"/>
      <c r="O57" s="56"/>
      <c r="P57" s="56"/>
    </row>
    <row r="58" ht="15" customHeight="1" spans="1:16">
      <c r="A58" s="44"/>
      <c r="B58" s="44"/>
      <c r="C58" s="51"/>
      <c r="D58" s="45">
        <v>1</v>
      </c>
      <c r="E58" s="72" t="s">
        <v>176</v>
      </c>
      <c r="F58" s="30" t="s">
        <v>177</v>
      </c>
      <c r="G58" s="30"/>
      <c r="H58" s="30"/>
      <c r="I58" s="45" t="s">
        <v>55</v>
      </c>
      <c r="J58" s="45" t="s">
        <v>56</v>
      </c>
      <c r="K58" s="45" t="s">
        <v>57</v>
      </c>
      <c r="L58" s="45"/>
      <c r="M58" s="42"/>
      <c r="N58" s="56"/>
      <c r="O58" s="56"/>
      <c r="P58" s="56"/>
    </row>
    <row r="59" ht="15" customHeight="1" spans="1:16">
      <c r="A59" s="44"/>
      <c r="B59" s="44"/>
      <c r="C59" s="51"/>
      <c r="D59" s="45">
        <v>2</v>
      </c>
      <c r="E59" s="72" t="s">
        <v>178</v>
      </c>
      <c r="F59" s="30" t="s">
        <v>179</v>
      </c>
      <c r="G59" s="30"/>
      <c r="H59" s="30"/>
      <c r="I59" s="45" t="s">
        <v>156</v>
      </c>
      <c r="J59" s="45" t="s">
        <v>56</v>
      </c>
      <c r="K59" s="45" t="s">
        <v>57</v>
      </c>
      <c r="L59" s="45"/>
      <c r="M59" s="42"/>
      <c r="N59" s="56"/>
      <c r="O59" s="56"/>
      <c r="P59" s="56"/>
    </row>
    <row r="60" ht="15" customHeight="1" spans="1:16">
      <c r="A60" s="44"/>
      <c r="B60" s="44"/>
      <c r="C60" s="51"/>
      <c r="D60" s="45">
        <v>1</v>
      </c>
      <c r="E60" s="72" t="s">
        <v>180</v>
      </c>
      <c r="F60" s="30" t="s">
        <v>181</v>
      </c>
      <c r="G60" s="30"/>
      <c r="H60" s="30"/>
      <c r="I60" s="45" t="s">
        <v>156</v>
      </c>
      <c r="J60" s="45" t="s">
        <v>56</v>
      </c>
      <c r="K60" s="45" t="s">
        <v>57</v>
      </c>
      <c r="L60" s="45"/>
      <c r="M60" s="42"/>
      <c r="N60" s="56"/>
      <c r="O60" s="56"/>
      <c r="P60" s="56"/>
    </row>
    <row r="61" ht="15" customHeight="1" spans="1:16">
      <c r="A61" s="44"/>
      <c r="B61" s="44"/>
      <c r="C61" s="51"/>
      <c r="D61" s="45">
        <v>1</v>
      </c>
      <c r="E61" s="72" t="s">
        <v>182</v>
      </c>
      <c r="F61" s="30" t="s">
        <v>183</v>
      </c>
      <c r="G61" s="30"/>
      <c r="H61" s="30"/>
      <c r="I61" s="45" t="s">
        <v>156</v>
      </c>
      <c r="J61" s="45" t="s">
        <v>56</v>
      </c>
      <c r="K61" s="45" t="s">
        <v>57</v>
      </c>
      <c r="L61" s="45"/>
      <c r="M61" s="42"/>
      <c r="N61" s="56"/>
      <c r="O61" s="56"/>
      <c r="P61" s="56"/>
    </row>
    <row r="62" ht="15" customHeight="1" spans="1:12">
      <c r="A62" s="44" t="s">
        <v>184</v>
      </c>
      <c r="B62" s="44" t="s">
        <v>185</v>
      </c>
      <c r="C62" s="51">
        <v>0.9418</v>
      </c>
      <c r="D62" s="67">
        <v>1</v>
      </c>
      <c r="E62" s="73" t="s">
        <v>186</v>
      </c>
      <c r="F62" s="30" t="s">
        <v>187</v>
      </c>
      <c r="G62" s="30"/>
      <c r="H62" s="30"/>
      <c r="I62" s="67" t="s">
        <v>156</v>
      </c>
      <c r="J62" s="67" t="s">
        <v>56</v>
      </c>
      <c r="K62" s="67" t="s">
        <v>57</v>
      </c>
      <c r="L62" s="44"/>
    </row>
    <row r="63" ht="15" customHeight="1" spans="1:12">
      <c r="A63" s="44"/>
      <c r="B63" s="44"/>
      <c r="C63" s="51"/>
      <c r="D63" s="67">
        <v>1</v>
      </c>
      <c r="E63" s="73" t="s">
        <v>188</v>
      </c>
      <c r="F63" s="30" t="s">
        <v>189</v>
      </c>
      <c r="G63" s="30"/>
      <c r="H63" s="30"/>
      <c r="I63" s="67" t="s">
        <v>55</v>
      </c>
      <c r="J63" s="67" t="s">
        <v>190</v>
      </c>
      <c r="K63" s="67" t="s">
        <v>57</v>
      </c>
      <c r="L63" s="46"/>
    </row>
    <row r="64" ht="15" customHeight="1" spans="1:12">
      <c r="A64" s="44"/>
      <c r="B64" s="44"/>
      <c r="C64" s="51"/>
      <c r="D64" s="67">
        <v>2</v>
      </c>
      <c r="E64" s="73" t="s">
        <v>191</v>
      </c>
      <c r="F64" s="16" t="s">
        <v>192</v>
      </c>
      <c r="G64" s="16"/>
      <c r="H64" s="16"/>
      <c r="I64" s="67" t="s">
        <v>156</v>
      </c>
      <c r="J64" s="67" t="s">
        <v>56</v>
      </c>
      <c r="K64" s="67" t="s">
        <v>57</v>
      </c>
      <c r="L64" s="46"/>
    </row>
    <row r="65" ht="15" customHeight="1" spans="1:12">
      <c r="A65" s="44"/>
      <c r="B65" s="44"/>
      <c r="C65" s="51"/>
      <c r="D65" s="67">
        <v>2</v>
      </c>
      <c r="E65" s="73" t="s">
        <v>193</v>
      </c>
      <c r="F65" s="16" t="s">
        <v>194</v>
      </c>
      <c r="G65" s="16"/>
      <c r="H65" s="16"/>
      <c r="I65" s="67" t="s">
        <v>55</v>
      </c>
      <c r="J65" s="67" t="s">
        <v>56</v>
      </c>
      <c r="K65" s="67" t="s">
        <v>57</v>
      </c>
      <c r="L65" s="46"/>
    </row>
    <row r="66" ht="15" customHeight="1" spans="1:12">
      <c r="A66" s="44"/>
      <c r="B66" s="44"/>
      <c r="C66" s="51"/>
      <c r="D66" s="67">
        <v>4</v>
      </c>
      <c r="E66" s="73" t="s">
        <v>195</v>
      </c>
      <c r="F66" s="6" t="s">
        <v>196</v>
      </c>
      <c r="G66" s="6"/>
      <c r="H66" s="6"/>
      <c r="I66" s="67" t="s">
        <v>55</v>
      </c>
      <c r="J66" s="67" t="s">
        <v>56</v>
      </c>
      <c r="K66" s="67" t="s">
        <v>57</v>
      </c>
      <c r="L66" s="46"/>
    </row>
    <row r="67" ht="15" customHeight="1" spans="1:12">
      <c r="A67" s="44"/>
      <c r="B67" s="44"/>
      <c r="C67" s="51"/>
      <c r="D67" s="67">
        <v>1</v>
      </c>
      <c r="E67" s="73" t="s">
        <v>197</v>
      </c>
      <c r="F67" s="16" t="s">
        <v>198</v>
      </c>
      <c r="G67" s="16"/>
      <c r="H67" s="16"/>
      <c r="I67" s="67" t="s">
        <v>55</v>
      </c>
      <c r="J67" s="67" t="s">
        <v>56</v>
      </c>
      <c r="K67" s="67" t="s">
        <v>199</v>
      </c>
      <c r="L67" s="46"/>
    </row>
    <row r="68" spans="1:12">
      <c r="A68" s="48" t="s">
        <v>200</v>
      </c>
      <c r="B68" s="44" t="s">
        <v>201</v>
      </c>
      <c r="C68" s="83">
        <v>0.9615</v>
      </c>
      <c r="D68" s="67">
        <v>1</v>
      </c>
      <c r="E68" s="6" t="s">
        <v>202</v>
      </c>
      <c r="F68" s="16" t="s">
        <v>203</v>
      </c>
      <c r="G68" s="16"/>
      <c r="H68" s="16"/>
      <c r="I68" s="67" t="s">
        <v>55</v>
      </c>
      <c r="J68" s="67" t="s">
        <v>56</v>
      </c>
      <c r="K68" s="67" t="s">
        <v>57</v>
      </c>
      <c r="L68" s="33"/>
    </row>
    <row r="69" spans="1:12">
      <c r="A69" s="33"/>
      <c r="B69" s="69"/>
      <c r="C69" s="83"/>
      <c r="D69" s="67">
        <v>1</v>
      </c>
      <c r="E69" s="6" t="s">
        <v>204</v>
      </c>
      <c r="F69" s="16" t="s">
        <v>205</v>
      </c>
      <c r="G69" s="16"/>
      <c r="H69" s="16"/>
      <c r="I69" s="67" t="s">
        <v>156</v>
      </c>
      <c r="J69" s="67" t="s">
        <v>56</v>
      </c>
      <c r="K69" s="67" t="s">
        <v>128</v>
      </c>
      <c r="L69" s="33"/>
    </row>
    <row r="70" s="25" customFormat="1" ht="17.25" customHeight="1" spans="1:18">
      <c r="A70" s="44" t="s">
        <v>206</v>
      </c>
      <c r="B70" s="44" t="s">
        <v>207</v>
      </c>
      <c r="C70" s="51">
        <v>0.9354</v>
      </c>
      <c r="D70" s="67">
        <v>1</v>
      </c>
      <c r="E70" s="73" t="s">
        <v>208</v>
      </c>
      <c r="F70" s="16" t="s">
        <v>209</v>
      </c>
      <c r="G70" s="16"/>
      <c r="H70" s="16"/>
      <c r="I70" s="67" t="s">
        <v>55</v>
      </c>
      <c r="J70" s="67" t="s">
        <v>56</v>
      </c>
      <c r="K70" s="67" t="s">
        <v>57</v>
      </c>
      <c r="L70" s="46"/>
      <c r="M70" s="59"/>
      <c r="N70" s="59"/>
      <c r="O70" s="59"/>
      <c r="P70" s="59"/>
      <c r="Q70" s="59"/>
      <c r="R70" s="59"/>
    </row>
    <row r="71" s="25" customFormat="1" customHeight="1" spans="1:18">
      <c r="A71" s="44"/>
      <c r="B71" s="44"/>
      <c r="C71" s="51"/>
      <c r="D71" s="67">
        <v>6</v>
      </c>
      <c r="E71" s="73" t="s">
        <v>210</v>
      </c>
      <c r="F71" s="16" t="s">
        <v>211</v>
      </c>
      <c r="G71" s="16"/>
      <c r="H71" s="16"/>
      <c r="I71" s="67" t="s">
        <v>55</v>
      </c>
      <c r="J71" s="67" t="s">
        <v>56</v>
      </c>
      <c r="K71" s="67" t="s">
        <v>57</v>
      </c>
      <c r="L71" s="46"/>
      <c r="M71" s="59"/>
      <c r="N71" s="59"/>
      <c r="O71" s="59"/>
      <c r="P71" s="59"/>
      <c r="Q71" s="59"/>
      <c r="R71" s="59"/>
    </row>
    <row r="72" s="25" customFormat="1" customHeight="1" spans="1:18">
      <c r="A72" s="44"/>
      <c r="B72" s="44"/>
      <c r="C72" s="51"/>
      <c r="D72" s="67">
        <v>10</v>
      </c>
      <c r="E72" s="73" t="s">
        <v>212</v>
      </c>
      <c r="F72" s="16" t="s">
        <v>213</v>
      </c>
      <c r="G72" s="16"/>
      <c r="H72" s="16"/>
      <c r="I72" s="67" t="s">
        <v>55</v>
      </c>
      <c r="J72" s="67" t="s">
        <v>56</v>
      </c>
      <c r="K72" s="67" t="s">
        <v>57</v>
      </c>
      <c r="L72" s="46"/>
      <c r="M72" s="59"/>
      <c r="N72" s="59"/>
      <c r="O72" s="59"/>
      <c r="P72" s="59"/>
      <c r="Q72" s="59"/>
      <c r="R72" s="59"/>
    </row>
    <row r="73" s="25" customFormat="1" ht="15" customHeight="1" spans="1:18">
      <c r="A73" s="44"/>
      <c r="B73" s="44"/>
      <c r="C73" s="51"/>
      <c r="D73" s="67">
        <v>1</v>
      </c>
      <c r="E73" s="73" t="s">
        <v>214</v>
      </c>
      <c r="F73" s="30" t="s">
        <v>215</v>
      </c>
      <c r="G73" s="30"/>
      <c r="H73" s="30"/>
      <c r="I73" s="67" t="s">
        <v>55</v>
      </c>
      <c r="J73" s="67" t="s">
        <v>56</v>
      </c>
      <c r="K73" s="67" t="s">
        <v>57</v>
      </c>
      <c r="L73" s="46"/>
      <c r="M73" s="59"/>
      <c r="N73" s="59"/>
      <c r="O73" s="59"/>
      <c r="P73" s="59"/>
      <c r="Q73" s="59"/>
      <c r="R73" s="59"/>
    </row>
    <row r="74" s="25" customFormat="1" ht="15" customHeight="1" spans="1:18">
      <c r="A74" s="44"/>
      <c r="B74" s="44"/>
      <c r="C74" s="51"/>
      <c r="D74" s="67">
        <v>2</v>
      </c>
      <c r="E74" s="73" t="s">
        <v>216</v>
      </c>
      <c r="F74" s="30" t="s">
        <v>217</v>
      </c>
      <c r="G74" s="30"/>
      <c r="H74" s="30"/>
      <c r="I74" s="67" t="s">
        <v>55</v>
      </c>
      <c r="J74" s="67" t="s">
        <v>56</v>
      </c>
      <c r="K74" s="67" t="s">
        <v>57</v>
      </c>
      <c r="L74" s="46"/>
      <c r="M74" s="59"/>
      <c r="N74" s="59"/>
      <c r="O74" s="59"/>
      <c r="P74" s="59"/>
      <c r="Q74" s="59"/>
      <c r="R74" s="59"/>
    </row>
    <row r="75" s="25" customFormat="1" ht="15" customHeight="1" spans="1:18">
      <c r="A75" s="44"/>
      <c r="B75" s="44"/>
      <c r="C75" s="51"/>
      <c r="D75" s="67">
        <v>1</v>
      </c>
      <c r="E75" s="76" t="s">
        <v>218</v>
      </c>
      <c r="F75" s="30" t="s">
        <v>219</v>
      </c>
      <c r="G75" s="30"/>
      <c r="H75" s="30"/>
      <c r="I75" s="67" t="s">
        <v>55</v>
      </c>
      <c r="J75" s="67" t="s">
        <v>56</v>
      </c>
      <c r="K75" s="67" t="s">
        <v>57</v>
      </c>
      <c r="L75" s="46"/>
      <c r="M75" s="59"/>
      <c r="N75" s="59"/>
      <c r="O75" s="59"/>
      <c r="P75" s="59"/>
      <c r="Q75" s="59"/>
      <c r="R75" s="59"/>
    </row>
    <row r="76" s="25" customFormat="1" ht="15" customHeight="1" spans="1:18">
      <c r="A76" s="44"/>
      <c r="B76" s="44"/>
      <c r="C76" s="51"/>
      <c r="D76" s="67">
        <v>1</v>
      </c>
      <c r="E76" s="76" t="s">
        <v>220</v>
      </c>
      <c r="F76" s="30" t="s">
        <v>221</v>
      </c>
      <c r="G76" s="30"/>
      <c r="H76" s="30"/>
      <c r="I76" s="67" t="s">
        <v>55</v>
      </c>
      <c r="J76" s="67" t="s">
        <v>56</v>
      </c>
      <c r="K76" s="67" t="s">
        <v>57</v>
      </c>
      <c r="L76" s="46"/>
      <c r="M76" s="59"/>
      <c r="N76" s="59"/>
      <c r="O76" s="59"/>
      <c r="P76" s="59"/>
      <c r="Q76" s="59"/>
      <c r="R76" s="59"/>
    </row>
    <row r="77" s="25" customFormat="1" ht="15" customHeight="1" spans="1:18">
      <c r="A77" s="44"/>
      <c r="B77" s="44"/>
      <c r="C77" s="51"/>
      <c r="D77" s="67">
        <v>9</v>
      </c>
      <c r="E77" s="76" t="s">
        <v>60</v>
      </c>
      <c r="F77" s="29" t="s">
        <v>222</v>
      </c>
      <c r="G77" s="30"/>
      <c r="H77" s="30"/>
      <c r="I77" s="67"/>
      <c r="J77" s="67"/>
      <c r="K77" s="67"/>
      <c r="L77" s="46"/>
      <c r="M77" s="59"/>
      <c r="N77" s="59"/>
      <c r="O77" s="59"/>
      <c r="P77" s="59"/>
      <c r="Q77" s="59"/>
      <c r="R77" s="59"/>
    </row>
    <row r="78" s="25" customFormat="1" ht="15" customHeight="1" spans="1:18">
      <c r="A78" s="44"/>
      <c r="B78" s="44"/>
      <c r="C78" s="51"/>
      <c r="D78" s="67">
        <v>2</v>
      </c>
      <c r="E78" s="76" t="s">
        <v>60</v>
      </c>
      <c r="F78" s="30" t="s">
        <v>223</v>
      </c>
      <c r="G78" s="30"/>
      <c r="H78" s="30"/>
      <c r="I78" s="46"/>
      <c r="J78" s="46"/>
      <c r="K78" s="47"/>
      <c r="L78" s="47"/>
      <c r="M78" s="59"/>
      <c r="N78" s="59"/>
      <c r="O78" s="59"/>
      <c r="P78" s="59"/>
      <c r="Q78" s="59"/>
      <c r="R78" s="59"/>
    </row>
    <row r="79" s="25" customFormat="1" spans="1:18">
      <c r="A79" s="44"/>
      <c r="B79" s="44"/>
      <c r="C79" s="51"/>
      <c r="D79" s="67">
        <v>1</v>
      </c>
      <c r="E79" s="76" t="s">
        <v>60</v>
      </c>
      <c r="F79" s="30" t="s">
        <v>224</v>
      </c>
      <c r="G79" s="30"/>
      <c r="H79" s="30"/>
      <c r="I79" s="46"/>
      <c r="J79" s="46"/>
      <c r="K79" s="47"/>
      <c r="L79" s="44"/>
      <c r="M79" s="59"/>
      <c r="N79" s="59"/>
      <c r="O79" s="59"/>
      <c r="P79" s="59"/>
      <c r="Q79" s="59"/>
      <c r="R79" s="59"/>
    </row>
    <row r="80" spans="1:12">
      <c r="A80" s="44" t="s">
        <v>225</v>
      </c>
      <c r="B80" s="44" t="s">
        <v>226</v>
      </c>
      <c r="C80" s="68">
        <v>0.9894</v>
      </c>
      <c r="D80" s="45">
        <v>1</v>
      </c>
      <c r="E80" s="76" t="s">
        <v>227</v>
      </c>
      <c r="F80" s="30" t="s">
        <v>228</v>
      </c>
      <c r="G80" s="30"/>
      <c r="H80" s="30"/>
      <c r="I80" s="45" t="s">
        <v>156</v>
      </c>
      <c r="J80" s="45" t="s">
        <v>56</v>
      </c>
      <c r="K80" s="45" t="s">
        <v>57</v>
      </c>
      <c r="L80" s="45"/>
    </row>
    <row r="81" ht="35.6" customHeight="1" spans="1:12">
      <c r="A81" s="44"/>
      <c r="B81" s="44"/>
      <c r="C81" s="68"/>
      <c r="D81" s="45">
        <v>1</v>
      </c>
      <c r="E81" s="76" t="s">
        <v>229</v>
      </c>
      <c r="F81" s="30" t="s">
        <v>230</v>
      </c>
      <c r="G81" s="30"/>
      <c r="H81" s="30"/>
      <c r="I81" s="45" t="s">
        <v>156</v>
      </c>
      <c r="J81" s="45" t="s">
        <v>56</v>
      </c>
      <c r="K81" s="45" t="s">
        <v>57</v>
      </c>
      <c r="L81" s="45"/>
    </row>
    <row r="82" ht="16.65" customHeight="1" spans="1:12">
      <c r="A82" s="51" t="s">
        <v>231</v>
      </c>
      <c r="B82" s="51" t="s">
        <v>232</v>
      </c>
      <c r="C82" s="68">
        <v>0.9765</v>
      </c>
      <c r="D82" s="67">
        <v>9</v>
      </c>
      <c r="E82" s="76" t="s">
        <v>60</v>
      </c>
      <c r="F82" s="30" t="s">
        <v>233</v>
      </c>
      <c r="G82" s="30"/>
      <c r="H82" s="30"/>
      <c r="I82" s="67"/>
      <c r="J82" s="67"/>
      <c r="K82" s="67" t="s">
        <v>123</v>
      </c>
      <c r="L82" s="67"/>
    </row>
    <row r="83" ht="16.65" customHeight="1" spans="1:12">
      <c r="A83" s="51"/>
      <c r="B83" s="51"/>
      <c r="C83" s="68"/>
      <c r="D83" s="67">
        <v>1</v>
      </c>
      <c r="E83" s="74" t="s">
        <v>234</v>
      </c>
      <c r="F83" s="30" t="s">
        <v>235</v>
      </c>
      <c r="G83" s="30"/>
      <c r="H83" s="30"/>
      <c r="I83" s="67" t="s">
        <v>55</v>
      </c>
      <c r="J83" s="67" t="s">
        <v>236</v>
      </c>
      <c r="K83" s="67" t="s">
        <v>57</v>
      </c>
      <c r="L83" s="67"/>
    </row>
    <row r="84" ht="16.65" customHeight="1" spans="1:12">
      <c r="A84" s="51"/>
      <c r="B84" s="51"/>
      <c r="C84" s="68"/>
      <c r="D84" s="67">
        <v>1</v>
      </c>
      <c r="E84" s="74" t="s">
        <v>237</v>
      </c>
      <c r="F84" s="30" t="s">
        <v>238</v>
      </c>
      <c r="G84" s="30"/>
      <c r="H84" s="30"/>
      <c r="I84" s="67" t="s">
        <v>66</v>
      </c>
      <c r="J84" s="67" t="s">
        <v>236</v>
      </c>
      <c r="K84" s="67" t="s">
        <v>57</v>
      </c>
      <c r="L84" s="67"/>
    </row>
    <row r="85" ht="34.5" customHeight="1" spans="1:16">
      <c r="A85" s="51"/>
      <c r="B85" s="51"/>
      <c r="C85" s="68"/>
      <c r="D85" s="44">
        <v>17</v>
      </c>
      <c r="E85" s="85" t="s">
        <v>239</v>
      </c>
      <c r="F85" s="62" t="s">
        <v>240</v>
      </c>
      <c r="G85" s="75"/>
      <c r="H85" s="75"/>
      <c r="I85" s="88" t="s">
        <v>55</v>
      </c>
      <c r="J85" s="47" t="s">
        <v>56</v>
      </c>
      <c r="K85" s="47" t="s">
        <v>241</v>
      </c>
      <c r="L85" s="44"/>
      <c r="M85" s="81"/>
      <c r="N85" s="81"/>
      <c r="O85" s="81"/>
      <c r="P85" s="81"/>
    </row>
    <row r="86" ht="15" customHeight="1" spans="1:12">
      <c r="A86" s="44" t="s">
        <v>242</v>
      </c>
      <c r="B86" s="44" t="s">
        <v>243</v>
      </c>
      <c r="C86" s="51">
        <v>0.9602</v>
      </c>
      <c r="D86" s="67">
        <v>17</v>
      </c>
      <c r="E86" s="85" t="s">
        <v>60</v>
      </c>
      <c r="F86" s="30" t="s">
        <v>244</v>
      </c>
      <c r="G86" s="30"/>
      <c r="H86" s="30"/>
      <c r="I86" s="67"/>
      <c r="J86" s="67"/>
      <c r="K86" s="89"/>
      <c r="L86" s="46"/>
    </row>
    <row r="87" spans="1:12">
      <c r="A87" s="48" t="s">
        <v>245</v>
      </c>
      <c r="B87" s="44" t="s">
        <v>246</v>
      </c>
      <c r="C87" s="83">
        <v>0.9825</v>
      </c>
      <c r="D87" s="67">
        <v>1</v>
      </c>
      <c r="E87" s="73" t="s">
        <v>142</v>
      </c>
      <c r="F87" s="86" t="s">
        <v>247</v>
      </c>
      <c r="G87" s="73"/>
      <c r="H87" s="73"/>
      <c r="I87" s="67" t="s">
        <v>66</v>
      </c>
      <c r="J87" s="67" t="s">
        <v>56</v>
      </c>
      <c r="K87" s="67" t="s">
        <v>123</v>
      </c>
      <c r="L87" s="33"/>
    </row>
    <row r="88" spans="1:12">
      <c r="A88" s="48" t="s">
        <v>248</v>
      </c>
      <c r="B88" s="44" t="s">
        <v>249</v>
      </c>
      <c r="C88" s="83">
        <v>0.9869</v>
      </c>
      <c r="D88" s="45">
        <v>2</v>
      </c>
      <c r="E88" s="76" t="s">
        <v>250</v>
      </c>
      <c r="F88" s="30" t="s">
        <v>251</v>
      </c>
      <c r="G88" s="30"/>
      <c r="H88" s="30"/>
      <c r="I88" s="45" t="s">
        <v>55</v>
      </c>
      <c r="J88" s="45" t="s">
        <v>153</v>
      </c>
      <c r="K88" s="45" t="s">
        <v>123</v>
      </c>
      <c r="L88" s="33"/>
    </row>
    <row r="89" spans="1:12">
      <c r="A89" s="44" t="s">
        <v>252</v>
      </c>
      <c r="B89" s="44" t="s">
        <v>253</v>
      </c>
      <c r="C89" s="51">
        <v>0.9494</v>
      </c>
      <c r="D89" s="67">
        <v>3</v>
      </c>
      <c r="E89" s="76" t="s">
        <v>254</v>
      </c>
      <c r="F89" s="30" t="s">
        <v>255</v>
      </c>
      <c r="G89" s="30"/>
      <c r="H89" s="30"/>
      <c r="I89" s="67" t="s">
        <v>55</v>
      </c>
      <c r="J89" s="67" t="s">
        <v>56</v>
      </c>
      <c r="K89" s="45" t="s">
        <v>123</v>
      </c>
      <c r="L89" s="33"/>
    </row>
    <row r="90" spans="1:12">
      <c r="A90" s="44"/>
      <c r="B90" s="44"/>
      <c r="C90" s="44"/>
      <c r="D90" s="67">
        <v>1</v>
      </c>
      <c r="E90" s="76" t="s">
        <v>256</v>
      </c>
      <c r="F90" s="30" t="s">
        <v>257</v>
      </c>
      <c r="G90" s="30"/>
      <c r="H90" s="30"/>
      <c r="I90" s="67" t="s">
        <v>55</v>
      </c>
      <c r="J90" s="67" t="s">
        <v>56</v>
      </c>
      <c r="K90" s="67" t="s">
        <v>57</v>
      </c>
      <c r="L90" s="33"/>
    </row>
    <row r="91" spans="1:12">
      <c r="A91" s="44" t="s">
        <v>258</v>
      </c>
      <c r="B91" s="44" t="s">
        <v>259</v>
      </c>
      <c r="C91" s="51">
        <v>0.9936</v>
      </c>
      <c r="D91" s="44">
        <v>1</v>
      </c>
      <c r="E91" s="87" t="s">
        <v>60</v>
      </c>
      <c r="F91" s="30" t="s">
        <v>260</v>
      </c>
      <c r="G91" s="30"/>
      <c r="H91" s="30"/>
      <c r="I91" s="88"/>
      <c r="J91" s="88"/>
      <c r="K91" s="88"/>
      <c r="L91" s="44"/>
    </row>
    <row r="92" ht="39" customHeight="1" spans="1:12">
      <c r="A92" s="44" t="s">
        <v>261</v>
      </c>
      <c r="B92" s="44" t="s">
        <v>262</v>
      </c>
      <c r="C92" s="51">
        <v>0.9769</v>
      </c>
      <c r="D92" s="46">
        <v>1</v>
      </c>
      <c r="E92" s="76" t="s">
        <v>263</v>
      </c>
      <c r="F92" s="75" t="s">
        <v>264</v>
      </c>
      <c r="G92" s="75"/>
      <c r="H92" s="75"/>
      <c r="I92" s="46" t="s">
        <v>55</v>
      </c>
      <c r="J92" s="46" t="s">
        <v>56</v>
      </c>
      <c r="K92" s="46" t="s">
        <v>57</v>
      </c>
      <c r="L92" s="46"/>
    </row>
    <row r="93" ht="39" customHeight="1" spans="1:12">
      <c r="A93" s="44"/>
      <c r="B93" s="44"/>
      <c r="C93" s="51"/>
      <c r="D93" s="46">
        <v>1</v>
      </c>
      <c r="E93" s="76" t="s">
        <v>265</v>
      </c>
      <c r="F93" s="75" t="s">
        <v>266</v>
      </c>
      <c r="G93" s="75"/>
      <c r="H93" s="75"/>
      <c r="I93" s="46" t="s">
        <v>55</v>
      </c>
      <c r="J93" s="46" t="s">
        <v>56</v>
      </c>
      <c r="K93" s="46" t="s">
        <v>57</v>
      </c>
      <c r="L93" s="46"/>
    </row>
    <row r="94" ht="39" customHeight="1" spans="1:12">
      <c r="A94" s="44"/>
      <c r="B94" s="44"/>
      <c r="C94" s="51"/>
      <c r="D94" s="46">
        <v>1</v>
      </c>
      <c r="E94" s="76" t="s">
        <v>267</v>
      </c>
      <c r="F94" s="75" t="s">
        <v>268</v>
      </c>
      <c r="G94" s="75"/>
      <c r="H94" s="75"/>
      <c r="I94" s="46" t="s">
        <v>55</v>
      </c>
      <c r="J94" s="46" t="s">
        <v>56</v>
      </c>
      <c r="K94" s="46" t="s">
        <v>57</v>
      </c>
      <c r="L94" s="46"/>
    </row>
    <row r="95" ht="39" customHeight="1" spans="1:12">
      <c r="A95" s="44"/>
      <c r="B95" s="44"/>
      <c r="C95" s="51"/>
      <c r="D95" s="46">
        <v>1</v>
      </c>
      <c r="E95" s="76" t="s">
        <v>269</v>
      </c>
      <c r="F95" s="75" t="s">
        <v>270</v>
      </c>
      <c r="G95" s="75"/>
      <c r="H95" s="75"/>
      <c r="I95" s="46" t="s">
        <v>55</v>
      </c>
      <c r="J95" s="46" t="s">
        <v>56</v>
      </c>
      <c r="K95" s="46" t="s">
        <v>57</v>
      </c>
      <c r="L95" s="46"/>
    </row>
    <row r="96" ht="39" customHeight="1" spans="1:12">
      <c r="A96" s="44"/>
      <c r="B96" s="44"/>
      <c r="C96" s="51"/>
      <c r="D96" s="46">
        <v>1</v>
      </c>
      <c r="E96" s="85" t="s">
        <v>271</v>
      </c>
      <c r="F96" s="75" t="s">
        <v>272</v>
      </c>
      <c r="G96" s="75"/>
      <c r="H96" s="75"/>
      <c r="I96" s="47" t="s">
        <v>66</v>
      </c>
      <c r="J96" s="46" t="s">
        <v>56</v>
      </c>
      <c r="K96" s="47" t="s">
        <v>123</v>
      </c>
      <c r="L96" s="46"/>
    </row>
    <row r="97" ht="39" customHeight="1" spans="1:12">
      <c r="A97" s="44"/>
      <c r="B97" s="44"/>
      <c r="C97" s="51"/>
      <c r="D97" s="46">
        <v>1</v>
      </c>
      <c r="E97" s="76" t="s">
        <v>273</v>
      </c>
      <c r="F97" s="75" t="s">
        <v>274</v>
      </c>
      <c r="G97" s="75"/>
      <c r="H97" s="75"/>
      <c r="I97" s="46" t="s">
        <v>55</v>
      </c>
      <c r="J97" s="46" t="s">
        <v>56</v>
      </c>
      <c r="K97" s="46" t="s">
        <v>57</v>
      </c>
      <c r="L97" s="46"/>
    </row>
    <row r="98" ht="39" customHeight="1" spans="1:12">
      <c r="A98" s="44"/>
      <c r="B98" s="44"/>
      <c r="C98" s="51"/>
      <c r="D98" s="46">
        <v>1</v>
      </c>
      <c r="E98" s="76" t="s">
        <v>275</v>
      </c>
      <c r="F98" s="75" t="s">
        <v>276</v>
      </c>
      <c r="G98" s="75"/>
      <c r="H98" s="75"/>
      <c r="I98" s="46" t="s">
        <v>55</v>
      </c>
      <c r="J98" s="46" t="s">
        <v>56</v>
      </c>
      <c r="K98" s="46" t="s">
        <v>57</v>
      </c>
      <c r="L98" s="46"/>
    </row>
    <row r="99" ht="39" customHeight="1" spans="1:12">
      <c r="A99" s="44"/>
      <c r="B99" s="44"/>
      <c r="C99" s="51"/>
      <c r="D99" s="46">
        <v>2</v>
      </c>
      <c r="E99" s="76" t="s">
        <v>277</v>
      </c>
      <c r="F99" s="75" t="s">
        <v>278</v>
      </c>
      <c r="G99" s="75"/>
      <c r="H99" s="75"/>
      <c r="I99" s="46" t="s">
        <v>55</v>
      </c>
      <c r="J99" s="46" t="s">
        <v>56</v>
      </c>
      <c r="K99" s="46" t="s">
        <v>57</v>
      </c>
      <c r="L99" s="46"/>
    </row>
    <row r="100" ht="39" customHeight="1" spans="1:12">
      <c r="A100" s="44"/>
      <c r="B100" s="44"/>
      <c r="C100" s="51"/>
      <c r="D100" s="46">
        <v>1</v>
      </c>
      <c r="E100" s="76" t="s">
        <v>279</v>
      </c>
      <c r="F100" s="75" t="s">
        <v>280</v>
      </c>
      <c r="G100" s="75"/>
      <c r="H100" s="75"/>
      <c r="I100" s="46" t="s">
        <v>55</v>
      </c>
      <c r="J100" s="46" t="s">
        <v>56</v>
      </c>
      <c r="K100" s="46" t="s">
        <v>57</v>
      </c>
      <c r="L100" s="46"/>
    </row>
    <row r="101" ht="39" customHeight="1" spans="1:12">
      <c r="A101" s="44"/>
      <c r="B101" s="44"/>
      <c r="C101" s="51"/>
      <c r="D101" s="46">
        <v>1</v>
      </c>
      <c r="E101" s="76" t="s">
        <v>281</v>
      </c>
      <c r="F101" s="75" t="s">
        <v>282</v>
      </c>
      <c r="G101" s="75"/>
      <c r="H101" s="75"/>
      <c r="I101" s="46" t="s">
        <v>55</v>
      </c>
      <c r="J101" s="46" t="s">
        <v>56</v>
      </c>
      <c r="K101" s="46" t="s">
        <v>57</v>
      </c>
      <c r="L101" s="46"/>
    </row>
    <row r="102" ht="39" customHeight="1" spans="1:12">
      <c r="A102" s="44"/>
      <c r="B102" s="44"/>
      <c r="C102" s="51"/>
      <c r="D102" s="46">
        <v>1</v>
      </c>
      <c r="E102" s="76" t="s">
        <v>283</v>
      </c>
      <c r="F102" s="75" t="s">
        <v>284</v>
      </c>
      <c r="G102" s="75"/>
      <c r="H102" s="75"/>
      <c r="I102" s="46" t="s">
        <v>55</v>
      </c>
      <c r="J102" s="46" t="s">
        <v>285</v>
      </c>
      <c r="K102" s="46" t="s">
        <v>57</v>
      </c>
      <c r="L102" s="46"/>
    </row>
    <row r="103" ht="39" customHeight="1" spans="1:12">
      <c r="A103" s="44"/>
      <c r="B103" s="44"/>
      <c r="C103" s="51"/>
      <c r="D103" s="46">
        <v>1</v>
      </c>
      <c r="E103" s="76" t="s">
        <v>286</v>
      </c>
      <c r="F103" s="75" t="s">
        <v>287</v>
      </c>
      <c r="G103" s="75"/>
      <c r="H103" s="75"/>
      <c r="I103" s="46" t="s">
        <v>55</v>
      </c>
      <c r="J103" s="46" t="s">
        <v>56</v>
      </c>
      <c r="K103" s="46" t="s">
        <v>57</v>
      </c>
      <c r="L103" s="46"/>
    </row>
    <row r="104" ht="39" customHeight="1" spans="1:12">
      <c r="A104" s="44"/>
      <c r="B104" s="44"/>
      <c r="C104" s="51"/>
      <c r="D104" s="46">
        <v>37</v>
      </c>
      <c r="E104" s="76" t="s">
        <v>288</v>
      </c>
      <c r="F104" s="75" t="s">
        <v>289</v>
      </c>
      <c r="G104" s="75"/>
      <c r="H104" s="75"/>
      <c r="I104" s="46" t="s">
        <v>66</v>
      </c>
      <c r="J104" s="46" t="s">
        <v>290</v>
      </c>
      <c r="K104" s="46" t="s">
        <v>57</v>
      </c>
      <c r="L104" s="46" t="s">
        <v>291</v>
      </c>
    </row>
    <row r="105" ht="39" customHeight="1" spans="1:12">
      <c r="A105" s="44"/>
      <c r="B105" s="44"/>
      <c r="C105" s="51"/>
      <c r="D105" s="46">
        <v>2</v>
      </c>
      <c r="E105" s="85" t="s">
        <v>60</v>
      </c>
      <c r="F105" s="62" t="s">
        <v>292</v>
      </c>
      <c r="G105" s="62"/>
      <c r="H105" s="62"/>
      <c r="I105" s="46"/>
      <c r="J105" s="46"/>
      <c r="K105" s="46"/>
      <c r="L105" s="46"/>
    </row>
    <row r="106" ht="39" customHeight="1" spans="1:12">
      <c r="A106" s="44"/>
      <c r="B106" s="44"/>
      <c r="C106" s="51"/>
      <c r="D106" s="46">
        <v>1</v>
      </c>
      <c r="E106" s="76" t="s">
        <v>293</v>
      </c>
      <c r="F106" s="75" t="s">
        <v>294</v>
      </c>
      <c r="G106" s="75"/>
      <c r="H106" s="75"/>
      <c r="I106" s="46" t="s">
        <v>55</v>
      </c>
      <c r="J106" s="46" t="s">
        <v>56</v>
      </c>
      <c r="K106" s="46" t="s">
        <v>57</v>
      </c>
      <c r="L106" s="46"/>
    </row>
    <row r="107" ht="26.45" customHeight="1" spans="1:12">
      <c r="A107" s="44" t="s">
        <v>295</v>
      </c>
      <c r="B107" s="44" t="s">
        <v>296</v>
      </c>
      <c r="C107" s="68">
        <v>0.9518</v>
      </c>
      <c r="D107" s="46">
        <v>1</v>
      </c>
      <c r="E107" s="76" t="s">
        <v>297</v>
      </c>
      <c r="F107" s="75" t="s">
        <v>298</v>
      </c>
      <c r="G107" s="75"/>
      <c r="H107" s="75"/>
      <c r="I107" s="46" t="s">
        <v>55</v>
      </c>
      <c r="J107" s="46" t="s">
        <v>165</v>
      </c>
      <c r="K107" s="46" t="s">
        <v>57</v>
      </c>
      <c r="L107" s="46" t="s">
        <v>299</v>
      </c>
    </row>
    <row r="108" spans="1:12">
      <c r="A108" s="44"/>
      <c r="B108" s="44"/>
      <c r="C108" s="68"/>
      <c r="D108" s="46">
        <v>1</v>
      </c>
      <c r="E108" s="76" t="s">
        <v>300</v>
      </c>
      <c r="F108" s="75" t="s">
        <v>301</v>
      </c>
      <c r="G108" s="75"/>
      <c r="H108" s="75"/>
      <c r="I108" s="46" t="s">
        <v>55</v>
      </c>
      <c r="J108" s="46" t="s">
        <v>302</v>
      </c>
      <c r="K108" s="46" t="s">
        <v>57</v>
      </c>
      <c r="L108" s="46"/>
    </row>
    <row r="109" ht="35.6" customHeight="1" spans="1:12">
      <c r="A109" s="44"/>
      <c r="B109" s="44"/>
      <c r="C109" s="68"/>
      <c r="D109" s="46">
        <v>1</v>
      </c>
      <c r="E109" s="76" t="s">
        <v>303</v>
      </c>
      <c r="F109" s="75" t="s">
        <v>304</v>
      </c>
      <c r="G109" s="75"/>
      <c r="H109" s="75"/>
      <c r="I109" s="46" t="s">
        <v>55</v>
      </c>
      <c r="J109" s="46" t="s">
        <v>144</v>
      </c>
      <c r="K109" s="46" t="s">
        <v>57</v>
      </c>
      <c r="L109" s="46"/>
    </row>
    <row r="110" ht="16.65" customHeight="1" spans="1:12">
      <c r="A110" s="44"/>
      <c r="B110" s="44"/>
      <c r="C110" s="68"/>
      <c r="D110" s="46">
        <v>1</v>
      </c>
      <c r="E110" s="76" t="s">
        <v>305</v>
      </c>
      <c r="F110" s="75" t="s">
        <v>306</v>
      </c>
      <c r="G110" s="75"/>
      <c r="H110" s="75"/>
      <c r="I110" s="46" t="s">
        <v>55</v>
      </c>
      <c r="J110" s="46" t="s">
        <v>165</v>
      </c>
      <c r="K110" s="46" t="s">
        <v>57</v>
      </c>
      <c r="L110" s="46" t="s">
        <v>299</v>
      </c>
    </row>
    <row r="111" spans="1:12">
      <c r="A111" s="84" t="s">
        <v>307</v>
      </c>
      <c r="B111" s="46" t="s">
        <v>308</v>
      </c>
      <c r="C111" s="68">
        <v>0.9722</v>
      </c>
      <c r="D111" s="46">
        <v>1</v>
      </c>
      <c r="E111" s="76" t="s">
        <v>309</v>
      </c>
      <c r="F111" s="75" t="s">
        <v>310</v>
      </c>
      <c r="G111" s="75"/>
      <c r="H111" s="75"/>
      <c r="I111" s="69" t="s">
        <v>55</v>
      </c>
      <c r="J111" s="46" t="s">
        <v>56</v>
      </c>
      <c r="K111" s="69" t="s">
        <v>123</v>
      </c>
      <c r="L111" s="69"/>
    </row>
    <row r="112" spans="1:12">
      <c r="A112" s="44" t="s">
        <v>311</v>
      </c>
      <c r="B112" s="46" t="s">
        <v>312</v>
      </c>
      <c r="C112" s="68">
        <v>0.9722</v>
      </c>
      <c r="D112" s="46">
        <v>2</v>
      </c>
      <c r="E112" s="74" t="s">
        <v>168</v>
      </c>
      <c r="F112" s="75" t="s">
        <v>169</v>
      </c>
      <c r="G112" s="75"/>
      <c r="H112" s="75"/>
      <c r="I112" s="46" t="s">
        <v>55</v>
      </c>
      <c r="J112" s="46" t="s">
        <v>56</v>
      </c>
      <c r="K112" s="46" t="s">
        <v>57</v>
      </c>
      <c r="L112" s="69"/>
    </row>
    <row r="113" ht="33" spans="1:12">
      <c r="A113" s="48" t="s">
        <v>313</v>
      </c>
      <c r="B113" s="44" t="s">
        <v>314</v>
      </c>
      <c r="C113" s="68">
        <v>0.9884</v>
      </c>
      <c r="D113" s="46">
        <v>1</v>
      </c>
      <c r="E113" s="76" t="s">
        <v>315</v>
      </c>
      <c r="F113" s="75" t="s">
        <v>316</v>
      </c>
      <c r="G113" s="75"/>
      <c r="H113" s="75"/>
      <c r="I113" s="67" t="s">
        <v>55</v>
      </c>
      <c r="J113" s="67" t="s">
        <v>67</v>
      </c>
      <c r="K113" s="67" t="s">
        <v>68</v>
      </c>
      <c r="L113" s="69"/>
    </row>
    <row r="114" spans="1:12">
      <c r="A114" s="46" t="s">
        <v>317</v>
      </c>
      <c r="B114" s="46" t="s">
        <v>318</v>
      </c>
      <c r="C114" s="68">
        <v>0.9892</v>
      </c>
      <c r="D114" s="46">
        <v>1</v>
      </c>
      <c r="E114" s="74" t="s">
        <v>319</v>
      </c>
      <c r="F114" s="75" t="s">
        <v>320</v>
      </c>
      <c r="G114" s="75"/>
      <c r="H114" s="75"/>
      <c r="I114" s="46" t="s">
        <v>55</v>
      </c>
      <c r="J114" s="46" t="s">
        <v>56</v>
      </c>
      <c r="K114" s="46" t="s">
        <v>57</v>
      </c>
      <c r="L114" s="69"/>
    </row>
    <row r="115" spans="1:12">
      <c r="A115" s="84" t="s">
        <v>321</v>
      </c>
      <c r="B115" s="44" t="s">
        <v>322</v>
      </c>
      <c r="C115" s="68">
        <v>0.9961</v>
      </c>
      <c r="D115" s="46">
        <v>1</v>
      </c>
      <c r="E115" s="76" t="s">
        <v>323</v>
      </c>
      <c r="F115" s="75" t="s">
        <v>324</v>
      </c>
      <c r="G115" s="75"/>
      <c r="H115" s="75"/>
      <c r="I115" s="46" t="s">
        <v>55</v>
      </c>
      <c r="J115" s="46" t="s">
        <v>56</v>
      </c>
      <c r="K115" s="46" t="s">
        <v>57</v>
      </c>
      <c r="L115" s="69"/>
    </row>
    <row r="116" s="25" customFormat="1" ht="36.75" customHeight="1" spans="1:18">
      <c r="A116" s="51" t="s">
        <v>242</v>
      </c>
      <c r="B116" s="51" t="s">
        <v>325</v>
      </c>
      <c r="C116" s="51">
        <v>0.9968</v>
      </c>
      <c r="D116" s="45">
        <v>1</v>
      </c>
      <c r="E116" s="72" t="s">
        <v>326</v>
      </c>
      <c r="F116" s="30" t="s">
        <v>327</v>
      </c>
      <c r="G116" s="30"/>
      <c r="H116" s="30"/>
      <c r="I116" s="45" t="s">
        <v>55</v>
      </c>
      <c r="J116" s="45" t="s">
        <v>290</v>
      </c>
      <c r="K116" s="45" t="s">
        <v>57</v>
      </c>
      <c r="L116" s="45" t="s">
        <v>291</v>
      </c>
      <c r="M116" s="81"/>
      <c r="N116" s="81"/>
      <c r="O116" s="81"/>
      <c r="P116" s="81"/>
      <c r="Q116" s="59"/>
      <c r="R116" s="59"/>
    </row>
    <row r="117" ht="33" spans="1:12">
      <c r="A117" s="44" t="s">
        <v>159</v>
      </c>
      <c r="B117" s="44" t="s">
        <v>328</v>
      </c>
      <c r="C117" s="68">
        <v>0.997</v>
      </c>
      <c r="D117" s="46">
        <v>1</v>
      </c>
      <c r="E117" s="76" t="s">
        <v>329</v>
      </c>
      <c r="F117" s="75" t="s">
        <v>330</v>
      </c>
      <c r="G117" s="75"/>
      <c r="H117" s="75"/>
      <c r="I117" s="46" t="s">
        <v>55</v>
      </c>
      <c r="J117" s="45" t="s">
        <v>290</v>
      </c>
      <c r="K117" s="46" t="s">
        <v>57</v>
      </c>
      <c r="L117" s="69"/>
    </row>
  </sheetData>
  <sheetProtection formatCells="0" insertHyperlinks="0" autoFilter="0"/>
  <autoFilter ref="A8:P117">
    <extLst/>
  </autoFilter>
  <mergeCells count="163">
    <mergeCell ref="A1:L1"/>
    <mergeCell ref="B2:E2"/>
    <mergeCell ref="G2:L2"/>
    <mergeCell ref="B3:E3"/>
    <mergeCell ref="G3:L3"/>
    <mergeCell ref="B4:E4"/>
    <mergeCell ref="G4:L4"/>
    <mergeCell ref="B5:E5"/>
    <mergeCell ref="G5:L5"/>
    <mergeCell ref="B6:L6"/>
    <mergeCell ref="A7:L7"/>
    <mergeCell ref="F8:H8"/>
    <mergeCell ref="F9:H9"/>
    <mergeCell ref="F10:H10"/>
    <mergeCell ref="F11:H11"/>
    <mergeCell ref="F12:H12"/>
    <mergeCell ref="F13:H13"/>
    <mergeCell ref="F14:H14"/>
    <mergeCell ref="F15:H15"/>
    <mergeCell ref="F16:H16"/>
    <mergeCell ref="F17:H17"/>
    <mergeCell ref="F18:H18"/>
    <mergeCell ref="F19:H19"/>
    <mergeCell ref="F20:H20"/>
    <mergeCell ref="F21:H21"/>
    <mergeCell ref="F22:H22"/>
    <mergeCell ref="F23:H23"/>
    <mergeCell ref="F24:H24"/>
    <mergeCell ref="F25:H25"/>
    <mergeCell ref="F26:H26"/>
    <mergeCell ref="F27:H27"/>
    <mergeCell ref="F28:H28"/>
    <mergeCell ref="F29:H29"/>
    <mergeCell ref="F30:H30"/>
    <mergeCell ref="F31:H31"/>
    <mergeCell ref="F32:H32"/>
    <mergeCell ref="F33:H33"/>
    <mergeCell ref="F34:H34"/>
    <mergeCell ref="F35:H35"/>
    <mergeCell ref="F36:H36"/>
    <mergeCell ref="F37:H37"/>
    <mergeCell ref="F38:H38"/>
    <mergeCell ref="F39:H39"/>
    <mergeCell ref="F40:H40"/>
    <mergeCell ref="F41:H41"/>
    <mergeCell ref="F42:H42"/>
    <mergeCell ref="F43:H43"/>
    <mergeCell ref="F44:H44"/>
    <mergeCell ref="F45:H45"/>
    <mergeCell ref="F46:H46"/>
    <mergeCell ref="F47:H47"/>
    <mergeCell ref="F48:H48"/>
    <mergeCell ref="F49:H49"/>
    <mergeCell ref="F50:H50"/>
    <mergeCell ref="F51:H51"/>
    <mergeCell ref="F52:H52"/>
    <mergeCell ref="F53:H53"/>
    <mergeCell ref="F54:H54"/>
    <mergeCell ref="F55:H55"/>
    <mergeCell ref="F56:H56"/>
    <mergeCell ref="F57:H57"/>
    <mergeCell ref="F58:H58"/>
    <mergeCell ref="F59:H59"/>
    <mergeCell ref="F60:H60"/>
    <mergeCell ref="F61:H61"/>
    <mergeCell ref="F62:H62"/>
    <mergeCell ref="F63:H63"/>
    <mergeCell ref="F64:H64"/>
    <mergeCell ref="F65:H65"/>
    <mergeCell ref="F66:H66"/>
    <mergeCell ref="F67:H67"/>
    <mergeCell ref="F68:H68"/>
    <mergeCell ref="F69:H69"/>
    <mergeCell ref="F70:H70"/>
    <mergeCell ref="F71:H71"/>
    <mergeCell ref="F72:H72"/>
    <mergeCell ref="F73:H73"/>
    <mergeCell ref="F74:H74"/>
    <mergeCell ref="F75:H75"/>
    <mergeCell ref="F76:H76"/>
    <mergeCell ref="F77:H77"/>
    <mergeCell ref="F78:H78"/>
    <mergeCell ref="F79:H79"/>
    <mergeCell ref="F80:H80"/>
    <mergeCell ref="F81:H81"/>
    <mergeCell ref="F82:H82"/>
    <mergeCell ref="F83:H83"/>
    <mergeCell ref="F84:H84"/>
    <mergeCell ref="F85:H85"/>
    <mergeCell ref="F86:H86"/>
    <mergeCell ref="F87:H87"/>
    <mergeCell ref="F88:H88"/>
    <mergeCell ref="F89:H89"/>
    <mergeCell ref="F90:H90"/>
    <mergeCell ref="F91:H91"/>
    <mergeCell ref="F92:H92"/>
    <mergeCell ref="F93:H93"/>
    <mergeCell ref="F94:H94"/>
    <mergeCell ref="F95:H95"/>
    <mergeCell ref="F96:H96"/>
    <mergeCell ref="F97:H97"/>
    <mergeCell ref="F98:H98"/>
    <mergeCell ref="F99:H99"/>
    <mergeCell ref="F100:H100"/>
    <mergeCell ref="F101:H101"/>
    <mergeCell ref="F102:H102"/>
    <mergeCell ref="F103:H103"/>
    <mergeCell ref="F104:H104"/>
    <mergeCell ref="F105:H105"/>
    <mergeCell ref="F106:H106"/>
    <mergeCell ref="F107:H107"/>
    <mergeCell ref="F108:H108"/>
    <mergeCell ref="F109:H109"/>
    <mergeCell ref="F110:H110"/>
    <mergeCell ref="F111:H111"/>
    <mergeCell ref="F112:H112"/>
    <mergeCell ref="F113:H113"/>
    <mergeCell ref="F114:H114"/>
    <mergeCell ref="F115:H115"/>
    <mergeCell ref="F116:H116"/>
    <mergeCell ref="F117:H117"/>
    <mergeCell ref="A9:A11"/>
    <mergeCell ref="A13:A36"/>
    <mergeCell ref="A37:A45"/>
    <mergeCell ref="A46:A47"/>
    <mergeCell ref="A49:A50"/>
    <mergeCell ref="A51:A61"/>
    <mergeCell ref="A62:A67"/>
    <mergeCell ref="A68:A69"/>
    <mergeCell ref="A70:A79"/>
    <mergeCell ref="A80:A81"/>
    <mergeCell ref="A82:A85"/>
    <mergeCell ref="A89:A90"/>
    <mergeCell ref="A92:A106"/>
    <mergeCell ref="A107:A110"/>
    <mergeCell ref="B9:B11"/>
    <mergeCell ref="B13:B36"/>
    <mergeCell ref="B37:B45"/>
    <mergeCell ref="B46:B47"/>
    <mergeCell ref="B49:B50"/>
    <mergeCell ref="B51:B61"/>
    <mergeCell ref="B62:B67"/>
    <mergeCell ref="B68:B69"/>
    <mergeCell ref="B70:B79"/>
    <mergeCell ref="B80:B81"/>
    <mergeCell ref="B82:B85"/>
    <mergeCell ref="B89:B90"/>
    <mergeCell ref="B92:B106"/>
    <mergeCell ref="B107:B110"/>
    <mergeCell ref="C9:C11"/>
    <mergeCell ref="C13:C36"/>
    <mergeCell ref="C37:C45"/>
    <mergeCell ref="C46:C47"/>
    <mergeCell ref="C49:C50"/>
    <mergeCell ref="C51:C61"/>
    <mergeCell ref="C62:C67"/>
    <mergeCell ref="C68:C69"/>
    <mergeCell ref="C70:C79"/>
    <mergeCell ref="C80:C81"/>
    <mergeCell ref="C82:C85"/>
    <mergeCell ref="C89:C90"/>
    <mergeCell ref="C92:C106"/>
    <mergeCell ref="C107:C110"/>
  </mergeCells>
  <conditionalFormatting sqref="E45">
    <cfRule type="duplicateValues" dxfId="0" priority="7"/>
  </conditionalFormatting>
  <conditionalFormatting sqref="I45">
    <cfRule type="containsText" dxfId="0" priority="8" operator="between" text="P1">
      <formula>NOT(ISERROR(SEARCH("P1",I45)))</formula>
    </cfRule>
  </conditionalFormatting>
  <conditionalFormatting sqref="I48">
    <cfRule type="containsText" dxfId="0" priority="5" operator="between" text="P1">
      <formula>NOT(ISERROR(SEARCH("P1",I48)))</formula>
    </cfRule>
  </conditionalFormatting>
  <conditionalFormatting sqref="E82">
    <cfRule type="duplicateValues" dxfId="0" priority="1"/>
  </conditionalFormatting>
  <conditionalFormatting sqref="I82">
    <cfRule type="containsText" dxfId="0" priority="2" operator="between" text="P1">
      <formula>NOT(ISERROR(SEARCH("P1",I82)))</formula>
    </cfRule>
  </conditionalFormatting>
  <conditionalFormatting sqref="I116">
    <cfRule type="containsText" dxfId="0" priority="13" operator="between" text="P1">
      <formula>NOT(ISERROR(SEARCH("P1",I116)))</formula>
    </cfRule>
  </conditionalFormatting>
  <conditionalFormatting sqref="E83:E84">
    <cfRule type="duplicateValues" dxfId="0" priority="3"/>
  </conditionalFormatting>
  <conditionalFormatting sqref="E107:E110">
    <cfRule type="duplicateValues" dxfId="0" priority="10"/>
  </conditionalFormatting>
  <conditionalFormatting sqref="I70:I79">
    <cfRule type="containsText" dxfId="0" priority="15" operator="between" text="P1">
      <formula>NOT(ISERROR(SEARCH("P1",I70)))</formula>
    </cfRule>
  </conditionalFormatting>
  <conditionalFormatting sqref="I83:I84">
    <cfRule type="containsText" dxfId="0" priority="4" operator="between" text="P1">
      <formula>NOT(ISERROR(SEARCH("P1",I83)))</formula>
    </cfRule>
  </conditionalFormatting>
  <conditionalFormatting sqref="I107:I110">
    <cfRule type="containsText" dxfId="0" priority="11" operator="between" text="P1">
      <formula>NOT(ISERROR(SEARCH("P1",I107)))</formula>
    </cfRule>
  </conditionalFormatting>
  <conditionalFormatting sqref="E1:E44 E112:E1048576 E85:E87 D88:D89 E90:E106 E46:E81">
    <cfRule type="duplicateValues" dxfId="0" priority="12"/>
  </conditionalFormatting>
  <conditionalFormatting sqref="I1:I44 I49:I69 I112:I115 I80:I81 I90:I106 I117:I1048576 I85:I87 I46:I47">
    <cfRule type="containsText" dxfId="0" priority="16" operator="between" text="P1">
      <formula>NOT(ISERROR(SEARCH("P1",I1)))</formula>
    </cfRule>
  </conditionalFormatting>
  <hyperlinks>
    <hyperlink ref="B114" r:id="rId1" display="蓝牙儿童安全座椅" tooltip="蓝牙儿童安全座椅-测试报告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7"/>
  <sheetViews>
    <sheetView workbookViewId="0">
      <pane xSplit="2" ySplit="2" topLeftCell="C30" activePane="bottomRight" state="frozen"/>
      <selection/>
      <selection pane="topRight"/>
      <selection pane="bottomLeft"/>
      <selection pane="bottomRight" activeCell="L1" sqref="L$1:L$1048576"/>
    </sheetView>
  </sheetViews>
  <sheetFormatPr defaultColWidth="19" defaultRowHeight="16.5"/>
  <cols>
    <col min="1" max="1" width="19" style="25" customWidth="1"/>
    <col min="2" max="2" width="15.6095238095238" style="25" customWidth="1"/>
    <col min="3" max="3" width="10.9238095238095" style="25" customWidth="1"/>
    <col min="4" max="4" width="10.2857142857143" style="25" customWidth="1"/>
    <col min="5" max="5" width="10" style="25" customWidth="1"/>
    <col min="6" max="6" width="12.5714285714286" style="25" customWidth="1"/>
    <col min="7" max="7" width="11" style="25" customWidth="1"/>
    <col min="8" max="8" width="15.4285714285714" style="25" customWidth="1"/>
    <col min="9" max="9" width="15.7142857142857" style="25" customWidth="1"/>
    <col min="10" max="10" width="15.5714285714286" style="25" customWidth="1"/>
    <col min="11" max="11" width="13.2857142857143" style="25" customWidth="1"/>
    <col min="12" max="12" width="9.31428571428571" style="25" customWidth="1"/>
    <col min="13" max="13" width="18" style="25" customWidth="1"/>
    <col min="14" max="15" width="19" style="25" customWidth="1"/>
    <col min="16" max="16" width="29.6761904761905" style="25" customWidth="1"/>
    <col min="17" max="16383" width="19" style="25" customWidth="1"/>
    <col min="16384" max="16384" width="19" style="25"/>
  </cols>
  <sheetData>
    <row r="1" spans="1:21">
      <c r="A1" s="26" t="s">
        <v>331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42"/>
      <c r="R1" s="56"/>
      <c r="S1" s="56"/>
      <c r="T1" s="56"/>
      <c r="U1" s="56"/>
    </row>
    <row r="2" ht="66" spans="1:21">
      <c r="A2" s="26" t="s">
        <v>41</v>
      </c>
      <c r="B2" s="26" t="s">
        <v>332</v>
      </c>
      <c r="C2" s="26" t="s">
        <v>333</v>
      </c>
      <c r="D2" s="26" t="s">
        <v>334</v>
      </c>
      <c r="E2" s="26" t="s">
        <v>335</v>
      </c>
      <c r="F2" s="26" t="s">
        <v>336</v>
      </c>
      <c r="G2" s="26" t="s">
        <v>60</v>
      </c>
      <c r="H2" s="26" t="s">
        <v>337</v>
      </c>
      <c r="I2" s="26" t="s">
        <v>338</v>
      </c>
      <c r="J2" s="26" t="s">
        <v>339</v>
      </c>
      <c r="K2" s="26" t="s">
        <v>340</v>
      </c>
      <c r="L2" s="26" t="s">
        <v>341</v>
      </c>
      <c r="M2" s="26" t="s">
        <v>342</v>
      </c>
      <c r="N2" s="26" t="s">
        <v>343</v>
      </c>
      <c r="O2" s="26" t="s">
        <v>344</v>
      </c>
      <c r="P2" s="26" t="s">
        <v>345</v>
      </c>
      <c r="Q2" s="42" t="s">
        <v>346</v>
      </c>
      <c r="R2" s="56"/>
      <c r="S2" s="56"/>
      <c r="T2" s="56"/>
      <c r="U2" s="56"/>
    </row>
    <row r="3" spans="1:21">
      <c r="A3" s="44" t="s">
        <v>184</v>
      </c>
      <c r="B3" s="44" t="s">
        <v>347</v>
      </c>
      <c r="C3" s="45">
        <v>189</v>
      </c>
      <c r="D3" s="45">
        <v>178</v>
      </c>
      <c r="E3" s="45">
        <v>7</v>
      </c>
      <c r="F3" s="45">
        <v>4</v>
      </c>
      <c r="G3" s="45">
        <v>0</v>
      </c>
      <c r="H3" s="51">
        <f t="shared" ref="H3:H10" si="0">D3/C3</f>
        <v>0.941798941798942</v>
      </c>
      <c r="I3" s="51">
        <f t="shared" ref="I3:I10" si="1">(D3+E3)/C3</f>
        <v>0.978835978835979</v>
      </c>
      <c r="J3" s="44" t="s">
        <v>348</v>
      </c>
      <c r="K3" s="51">
        <v>0.92156862745098</v>
      </c>
      <c r="L3" s="51" t="s">
        <v>349</v>
      </c>
      <c r="M3" s="54"/>
      <c r="N3" s="51" t="s">
        <v>350</v>
      </c>
      <c r="O3" s="51" t="s">
        <v>350</v>
      </c>
      <c r="P3" s="44"/>
      <c r="Q3" s="42" t="s">
        <v>349</v>
      </c>
      <c r="R3" s="56"/>
      <c r="S3" s="56"/>
      <c r="T3" s="56"/>
      <c r="U3" s="56"/>
    </row>
    <row r="4" spans="1:21">
      <c r="A4" s="44" t="s">
        <v>295</v>
      </c>
      <c r="B4" s="44" t="s">
        <v>296</v>
      </c>
      <c r="C4" s="46">
        <v>83</v>
      </c>
      <c r="D4" s="46">
        <v>79</v>
      </c>
      <c r="E4" s="46">
        <v>4</v>
      </c>
      <c r="F4" s="46">
        <v>0</v>
      </c>
      <c r="G4" s="46">
        <v>0</v>
      </c>
      <c r="H4" s="51">
        <f t="shared" si="0"/>
        <v>0.951807228915663</v>
      </c>
      <c r="I4" s="51">
        <f t="shared" si="1"/>
        <v>1</v>
      </c>
      <c r="J4" s="44" t="s">
        <v>351</v>
      </c>
      <c r="K4" s="51">
        <v>1</v>
      </c>
      <c r="L4" s="51" t="s">
        <v>349</v>
      </c>
      <c r="M4" s="54"/>
      <c r="N4" s="51" t="s">
        <v>350</v>
      </c>
      <c r="O4" s="51" t="s">
        <v>350</v>
      </c>
      <c r="P4" s="44"/>
      <c r="Q4" s="42" t="s">
        <v>349</v>
      </c>
      <c r="R4" s="56"/>
      <c r="S4" s="56"/>
      <c r="T4" s="56"/>
      <c r="U4" s="56"/>
    </row>
    <row r="5" spans="1:21">
      <c r="A5" s="44" t="s">
        <v>206</v>
      </c>
      <c r="B5" s="44" t="s">
        <v>207</v>
      </c>
      <c r="C5" s="46">
        <v>526</v>
      </c>
      <c r="D5" s="46">
        <v>492</v>
      </c>
      <c r="E5" s="46">
        <v>7</v>
      </c>
      <c r="F5" s="46">
        <v>15</v>
      </c>
      <c r="G5" s="46">
        <v>12</v>
      </c>
      <c r="H5" s="51">
        <f t="shared" si="0"/>
        <v>0.935361216730038</v>
      </c>
      <c r="I5" s="51">
        <f t="shared" si="1"/>
        <v>0.948669201520912</v>
      </c>
      <c r="J5" s="44" t="s">
        <v>352</v>
      </c>
      <c r="K5" s="51">
        <v>0.931506849315068</v>
      </c>
      <c r="L5" s="51" t="s">
        <v>349</v>
      </c>
      <c r="M5" s="54"/>
      <c r="N5" s="51" t="s">
        <v>350</v>
      </c>
      <c r="O5" s="51" t="s">
        <v>350</v>
      </c>
      <c r="P5" s="44"/>
      <c r="Q5" s="42" t="s">
        <v>349</v>
      </c>
      <c r="R5" s="56"/>
      <c r="S5" s="56"/>
      <c r="T5" s="56"/>
      <c r="U5" s="56"/>
    </row>
    <row r="6" spans="1:21">
      <c r="A6" s="44" t="s">
        <v>353</v>
      </c>
      <c r="B6" s="44" t="s">
        <v>354</v>
      </c>
      <c r="C6" s="46">
        <v>153</v>
      </c>
      <c r="D6" s="46">
        <v>151</v>
      </c>
      <c r="E6" s="46">
        <v>1</v>
      </c>
      <c r="F6" s="46">
        <v>1</v>
      </c>
      <c r="G6" s="46">
        <v>0</v>
      </c>
      <c r="H6" s="51">
        <f t="shared" si="0"/>
        <v>0.986928104575163</v>
      </c>
      <c r="I6" s="51">
        <f t="shared" si="1"/>
        <v>0.993464052287582</v>
      </c>
      <c r="J6" s="44" t="s">
        <v>355</v>
      </c>
      <c r="K6" s="51">
        <v>0.968253968253968</v>
      </c>
      <c r="L6" s="51" t="s">
        <v>349</v>
      </c>
      <c r="M6" s="54"/>
      <c r="N6" s="51" t="s">
        <v>350</v>
      </c>
      <c r="O6" s="51" t="s">
        <v>350</v>
      </c>
      <c r="P6" s="44"/>
      <c r="Q6" s="42" t="s">
        <v>356</v>
      </c>
      <c r="R6" s="56"/>
      <c r="S6" s="56"/>
      <c r="T6" s="56"/>
      <c r="U6" s="56"/>
    </row>
    <row r="7" ht="33" spans="1:21">
      <c r="A7" s="44" t="s">
        <v>242</v>
      </c>
      <c r="B7" s="44" t="s">
        <v>243</v>
      </c>
      <c r="C7" s="46">
        <v>427</v>
      </c>
      <c r="D7" s="46">
        <v>410</v>
      </c>
      <c r="E7" s="46">
        <v>0</v>
      </c>
      <c r="F7" s="46">
        <v>0</v>
      </c>
      <c r="G7" s="46">
        <v>17</v>
      </c>
      <c r="H7" s="51">
        <f t="shared" si="0"/>
        <v>0.960187353629977</v>
      </c>
      <c r="I7" s="51">
        <f t="shared" si="1"/>
        <v>0.960187353629977</v>
      </c>
      <c r="J7" s="44" t="s">
        <v>357</v>
      </c>
      <c r="K7" s="51">
        <v>1</v>
      </c>
      <c r="L7" s="51" t="s">
        <v>356</v>
      </c>
      <c r="M7" s="54" t="s">
        <v>358</v>
      </c>
      <c r="N7" s="51" t="s">
        <v>350</v>
      </c>
      <c r="O7" s="51" t="s">
        <v>350</v>
      </c>
      <c r="P7" s="44"/>
      <c r="Q7" s="42" t="s">
        <v>356</v>
      </c>
      <c r="R7" s="56"/>
      <c r="S7" s="56"/>
      <c r="T7" s="56"/>
      <c r="U7" s="56"/>
    </row>
    <row r="8" spans="1:21">
      <c r="A8" s="44" t="s">
        <v>359</v>
      </c>
      <c r="B8" s="44" t="s">
        <v>360</v>
      </c>
      <c r="C8" s="46">
        <v>42</v>
      </c>
      <c r="D8" s="46">
        <v>42</v>
      </c>
      <c r="E8" s="46">
        <v>0</v>
      </c>
      <c r="F8" s="46">
        <v>0</v>
      </c>
      <c r="G8" s="46">
        <v>0</v>
      </c>
      <c r="H8" s="51">
        <f t="shared" si="0"/>
        <v>1</v>
      </c>
      <c r="I8" s="51">
        <f t="shared" si="1"/>
        <v>1</v>
      </c>
      <c r="J8" s="44" t="s">
        <v>361</v>
      </c>
      <c r="K8" s="51">
        <v>1</v>
      </c>
      <c r="L8" s="51" t="s">
        <v>349</v>
      </c>
      <c r="M8" s="54"/>
      <c r="N8" s="51" t="s">
        <v>350</v>
      </c>
      <c r="O8" s="51" t="s">
        <v>350</v>
      </c>
      <c r="P8" s="44"/>
      <c r="Q8" s="42" t="s">
        <v>356</v>
      </c>
      <c r="R8" s="56"/>
      <c r="S8" s="56"/>
      <c r="T8" s="56"/>
      <c r="U8" s="56"/>
    </row>
    <row r="9" ht="39.75" customHeight="1" spans="1:21">
      <c r="A9" s="44" t="s">
        <v>362</v>
      </c>
      <c r="B9" s="44" t="s">
        <v>262</v>
      </c>
      <c r="C9" s="46">
        <v>2299</v>
      </c>
      <c r="D9" s="46">
        <v>2246</v>
      </c>
      <c r="E9" s="46">
        <v>14</v>
      </c>
      <c r="F9" s="46">
        <v>37</v>
      </c>
      <c r="G9" s="46">
        <v>2</v>
      </c>
      <c r="H9" s="51">
        <f t="shared" si="0"/>
        <v>0.976946498477599</v>
      </c>
      <c r="I9" s="51">
        <f t="shared" si="1"/>
        <v>0.983036102653328</v>
      </c>
      <c r="J9" s="44" t="s">
        <v>363</v>
      </c>
      <c r="K9" s="51">
        <v>0.991764705882353</v>
      </c>
      <c r="L9" s="51" t="s">
        <v>356</v>
      </c>
      <c r="M9" s="54" t="s">
        <v>364</v>
      </c>
      <c r="N9" s="51" t="s">
        <v>350</v>
      </c>
      <c r="O9" s="51" t="s">
        <v>350</v>
      </c>
      <c r="P9" s="44"/>
      <c r="Q9" s="42" t="s">
        <v>356</v>
      </c>
      <c r="R9" s="56"/>
      <c r="S9" s="56"/>
      <c r="T9" s="56"/>
      <c r="U9" s="56"/>
    </row>
    <row r="10" spans="1:21">
      <c r="A10" s="44" t="s">
        <v>365</v>
      </c>
      <c r="B10" s="44" t="s">
        <v>366</v>
      </c>
      <c r="C10" s="46">
        <v>41</v>
      </c>
      <c r="D10" s="46">
        <v>41</v>
      </c>
      <c r="E10" s="46">
        <v>0</v>
      </c>
      <c r="F10" s="46">
        <v>0</v>
      </c>
      <c r="G10" s="46">
        <v>0</v>
      </c>
      <c r="H10" s="51">
        <f t="shared" si="0"/>
        <v>1</v>
      </c>
      <c r="I10" s="51">
        <f t="shared" si="1"/>
        <v>1</v>
      </c>
      <c r="J10" s="44" t="s">
        <v>351</v>
      </c>
      <c r="K10" s="51">
        <v>1</v>
      </c>
      <c r="L10" s="51" t="s">
        <v>349</v>
      </c>
      <c r="M10" s="54"/>
      <c r="N10" s="51" t="s">
        <v>350</v>
      </c>
      <c r="O10" s="51" t="s">
        <v>350</v>
      </c>
      <c r="P10" s="44"/>
      <c r="Q10" s="42" t="s">
        <v>349</v>
      </c>
      <c r="R10" s="56"/>
      <c r="S10" s="56"/>
      <c r="T10" s="56"/>
      <c r="U10" s="56"/>
    </row>
    <row r="11" spans="1:21">
      <c r="A11" s="44" t="s">
        <v>245</v>
      </c>
      <c r="B11" s="44" t="s">
        <v>246</v>
      </c>
      <c r="C11" s="46">
        <v>57</v>
      </c>
      <c r="D11" s="46">
        <v>56</v>
      </c>
      <c r="E11" s="46">
        <v>1</v>
      </c>
      <c r="F11" s="46">
        <v>0</v>
      </c>
      <c r="G11" s="46">
        <v>0</v>
      </c>
      <c r="H11" s="51">
        <f t="shared" ref="H11:H37" si="2">D11/C11</f>
        <v>0.982456140350877</v>
      </c>
      <c r="I11" s="51">
        <f t="shared" ref="I11:I37" si="3">(D11+E11)/C11</f>
        <v>1</v>
      </c>
      <c r="J11" s="44" t="s">
        <v>367</v>
      </c>
      <c r="K11" s="51">
        <v>0.959183673469388</v>
      </c>
      <c r="L11" s="51" t="s">
        <v>349</v>
      </c>
      <c r="M11" s="54"/>
      <c r="N11" s="51" t="s">
        <v>350</v>
      </c>
      <c r="O11" s="51" t="s">
        <v>350</v>
      </c>
      <c r="P11" s="44"/>
      <c r="Q11" s="42" t="s">
        <v>349</v>
      </c>
      <c r="R11" s="56"/>
      <c r="S11" s="56"/>
      <c r="T11" s="56"/>
      <c r="U11" s="56"/>
    </row>
    <row r="12" spans="1:21">
      <c r="A12" s="44" t="s">
        <v>368</v>
      </c>
      <c r="B12" s="44" t="s">
        <v>226</v>
      </c>
      <c r="C12" s="45">
        <v>188</v>
      </c>
      <c r="D12" s="45">
        <v>186</v>
      </c>
      <c r="E12" s="45">
        <v>2</v>
      </c>
      <c r="F12" s="45">
        <v>0</v>
      </c>
      <c r="G12" s="45">
        <v>0</v>
      </c>
      <c r="H12" s="51">
        <f t="shared" si="2"/>
        <v>0.98936170212766</v>
      </c>
      <c r="I12" s="51">
        <f t="shared" si="3"/>
        <v>1</v>
      </c>
      <c r="J12" s="44" t="s">
        <v>369</v>
      </c>
      <c r="K12" s="51">
        <v>0.930555555555556</v>
      </c>
      <c r="L12" s="51" t="s">
        <v>349</v>
      </c>
      <c r="M12" s="54"/>
      <c r="N12" s="51" t="s">
        <v>350</v>
      </c>
      <c r="O12" s="51" t="s">
        <v>350</v>
      </c>
      <c r="P12" s="44"/>
      <c r="Q12" s="42" t="s">
        <v>349</v>
      </c>
      <c r="R12" s="56"/>
      <c r="S12" s="56"/>
      <c r="T12" s="56"/>
      <c r="U12" s="56"/>
    </row>
    <row r="13" ht="33" spans="1:21">
      <c r="A13" s="44" t="s">
        <v>370</v>
      </c>
      <c r="B13" s="44" t="s">
        <v>160</v>
      </c>
      <c r="C13" s="46">
        <v>374</v>
      </c>
      <c r="D13" s="46">
        <v>354</v>
      </c>
      <c r="E13" s="46">
        <v>11</v>
      </c>
      <c r="F13" s="46">
        <v>9</v>
      </c>
      <c r="G13" s="46">
        <v>0</v>
      </c>
      <c r="H13" s="51">
        <f t="shared" si="2"/>
        <v>0.946524064171123</v>
      </c>
      <c r="I13" s="51">
        <f t="shared" si="3"/>
        <v>0.975935828877005</v>
      </c>
      <c r="J13" s="44" t="s">
        <v>371</v>
      </c>
      <c r="K13" s="51">
        <v>0.911894273127753</v>
      </c>
      <c r="L13" s="51" t="s">
        <v>349</v>
      </c>
      <c r="M13" s="54"/>
      <c r="N13" s="51" t="s">
        <v>350</v>
      </c>
      <c r="O13" s="51" t="s">
        <v>350</v>
      </c>
      <c r="P13" s="44"/>
      <c r="Q13" s="42" t="s">
        <v>356</v>
      </c>
      <c r="R13" s="56"/>
      <c r="S13" s="56"/>
      <c r="T13" s="56"/>
      <c r="U13" s="56"/>
    </row>
    <row r="14" spans="1:21">
      <c r="A14" s="44" t="s">
        <v>51</v>
      </c>
      <c r="B14" s="44" t="s">
        <v>372</v>
      </c>
      <c r="C14" s="45">
        <v>14</v>
      </c>
      <c r="D14" s="45">
        <v>7</v>
      </c>
      <c r="E14" s="45">
        <v>2</v>
      </c>
      <c r="F14" s="45">
        <v>0</v>
      </c>
      <c r="G14" s="45">
        <v>5</v>
      </c>
      <c r="H14" s="51">
        <f t="shared" si="2"/>
        <v>0.5</v>
      </c>
      <c r="I14" s="51">
        <f t="shared" si="3"/>
        <v>0.642857142857143</v>
      </c>
      <c r="J14" s="44" t="s">
        <v>373</v>
      </c>
      <c r="K14" s="51">
        <v>0.5</v>
      </c>
      <c r="L14" s="51" t="s">
        <v>349</v>
      </c>
      <c r="M14" s="54"/>
      <c r="N14" s="51" t="s">
        <v>350</v>
      </c>
      <c r="O14" s="51" t="s">
        <v>350</v>
      </c>
      <c r="P14" s="44"/>
      <c r="Q14" s="42" t="s">
        <v>356</v>
      </c>
      <c r="R14" s="56"/>
      <c r="S14" s="56"/>
      <c r="T14" s="56"/>
      <c r="U14" s="56"/>
    </row>
    <row r="15" spans="1:21">
      <c r="A15" s="44" t="s">
        <v>252</v>
      </c>
      <c r="B15" s="44" t="s">
        <v>253</v>
      </c>
      <c r="C15" s="46">
        <v>79</v>
      </c>
      <c r="D15" s="46">
        <v>75</v>
      </c>
      <c r="E15" s="46">
        <v>2</v>
      </c>
      <c r="F15" s="46">
        <v>2</v>
      </c>
      <c r="G15" s="46">
        <v>0</v>
      </c>
      <c r="H15" s="51">
        <f t="shared" si="2"/>
        <v>0.949367088607595</v>
      </c>
      <c r="I15" s="51">
        <f t="shared" si="3"/>
        <v>0.974683544303797</v>
      </c>
      <c r="J15" s="44" t="s">
        <v>374</v>
      </c>
      <c r="K15" s="51">
        <v>0.96875</v>
      </c>
      <c r="L15" s="51" t="s">
        <v>356</v>
      </c>
      <c r="M15" s="54"/>
      <c r="N15" s="51" t="s">
        <v>350</v>
      </c>
      <c r="O15" s="51" t="s">
        <v>350</v>
      </c>
      <c r="P15" s="44"/>
      <c r="Q15" s="42" t="s">
        <v>356</v>
      </c>
      <c r="R15" s="56"/>
      <c r="S15" s="56"/>
      <c r="T15" s="56"/>
      <c r="U15" s="56"/>
    </row>
    <row r="16" spans="1:21">
      <c r="A16" s="44" t="s">
        <v>375</v>
      </c>
      <c r="B16" s="44" t="s">
        <v>376</v>
      </c>
      <c r="C16" s="46">
        <v>21</v>
      </c>
      <c r="D16" s="46">
        <v>21</v>
      </c>
      <c r="E16" s="46">
        <v>0</v>
      </c>
      <c r="F16" s="46">
        <v>0</v>
      </c>
      <c r="G16" s="46">
        <v>0</v>
      </c>
      <c r="H16" s="51">
        <f t="shared" si="2"/>
        <v>1</v>
      </c>
      <c r="I16" s="51">
        <f t="shared" si="3"/>
        <v>1</v>
      </c>
      <c r="J16" s="44" t="s">
        <v>377</v>
      </c>
      <c r="K16" s="51">
        <v>1</v>
      </c>
      <c r="L16" s="51" t="s">
        <v>349</v>
      </c>
      <c r="M16" s="54"/>
      <c r="N16" s="51" t="s">
        <v>350</v>
      </c>
      <c r="O16" s="51" t="s">
        <v>350</v>
      </c>
      <c r="P16" s="44"/>
      <c r="Q16" s="42" t="s">
        <v>356</v>
      </c>
      <c r="R16" s="56"/>
      <c r="S16" s="56"/>
      <c r="T16" s="56"/>
      <c r="U16" s="56"/>
    </row>
    <row r="17" spans="1:21">
      <c r="A17" s="44" t="s">
        <v>378</v>
      </c>
      <c r="B17" s="44" t="s">
        <v>328</v>
      </c>
      <c r="C17" s="46">
        <v>330</v>
      </c>
      <c r="D17" s="46">
        <v>329</v>
      </c>
      <c r="E17" s="46">
        <v>1</v>
      </c>
      <c r="F17" s="46">
        <v>0</v>
      </c>
      <c r="G17" s="46">
        <v>0</v>
      </c>
      <c r="H17" s="51">
        <f t="shared" si="2"/>
        <v>0.996969696969697</v>
      </c>
      <c r="I17" s="51">
        <f t="shared" si="3"/>
        <v>1</v>
      </c>
      <c r="J17" s="44" t="s">
        <v>379</v>
      </c>
      <c r="K17" s="51">
        <v>0.992592592592593</v>
      </c>
      <c r="L17" s="51" t="s">
        <v>349</v>
      </c>
      <c r="M17" s="54"/>
      <c r="N17" s="51" t="s">
        <v>350</v>
      </c>
      <c r="O17" s="51" t="s">
        <v>350</v>
      </c>
      <c r="P17" s="44"/>
      <c r="Q17" s="42" t="s">
        <v>356</v>
      </c>
      <c r="R17" s="56"/>
      <c r="S17" s="56"/>
      <c r="T17" s="56"/>
      <c r="U17" s="56"/>
    </row>
    <row r="18" spans="1:21">
      <c r="A18" s="44" t="s">
        <v>258</v>
      </c>
      <c r="B18" s="44" t="s">
        <v>259</v>
      </c>
      <c r="C18" s="46">
        <v>157</v>
      </c>
      <c r="D18" s="46">
        <v>156</v>
      </c>
      <c r="E18" s="46">
        <v>0</v>
      </c>
      <c r="F18" s="46">
        <v>0</v>
      </c>
      <c r="G18" s="46">
        <v>1</v>
      </c>
      <c r="H18" s="51">
        <f t="shared" si="2"/>
        <v>0.993630573248408</v>
      </c>
      <c r="I18" s="51">
        <f t="shared" si="3"/>
        <v>0.993630573248408</v>
      </c>
      <c r="J18" s="44" t="s">
        <v>380</v>
      </c>
      <c r="K18" s="51">
        <v>0.98876404494382</v>
      </c>
      <c r="L18" s="51" t="s">
        <v>349</v>
      </c>
      <c r="M18" s="54"/>
      <c r="N18" s="51" t="s">
        <v>350</v>
      </c>
      <c r="O18" s="51" t="s">
        <v>350</v>
      </c>
      <c r="P18" s="44"/>
      <c r="Q18" s="42" t="s">
        <v>356</v>
      </c>
      <c r="R18" s="56"/>
      <c r="S18" s="56"/>
      <c r="T18" s="56"/>
      <c r="U18" s="56"/>
    </row>
    <row r="19" spans="1:21">
      <c r="A19" s="44" t="s">
        <v>381</v>
      </c>
      <c r="B19" s="44" t="s">
        <v>382</v>
      </c>
      <c r="C19" s="46">
        <v>67</v>
      </c>
      <c r="D19" s="46">
        <v>67</v>
      </c>
      <c r="E19" s="46">
        <v>0</v>
      </c>
      <c r="F19" s="46">
        <v>0</v>
      </c>
      <c r="G19" s="46">
        <v>0</v>
      </c>
      <c r="H19" s="51">
        <f t="shared" si="2"/>
        <v>1</v>
      </c>
      <c r="I19" s="51">
        <f t="shared" si="3"/>
        <v>1</v>
      </c>
      <c r="J19" s="44" t="s">
        <v>383</v>
      </c>
      <c r="K19" s="51">
        <v>1</v>
      </c>
      <c r="L19" s="51" t="s">
        <v>349</v>
      </c>
      <c r="M19" s="54"/>
      <c r="N19" s="51" t="s">
        <v>350</v>
      </c>
      <c r="O19" s="51" t="s">
        <v>350</v>
      </c>
      <c r="P19" s="44"/>
      <c r="Q19" s="42" t="s">
        <v>356</v>
      </c>
      <c r="R19" s="56"/>
      <c r="S19" s="56"/>
      <c r="T19" s="56"/>
      <c r="U19" s="56"/>
    </row>
    <row r="20" ht="49.5" spans="1:21">
      <c r="A20" s="44" t="s">
        <v>384</v>
      </c>
      <c r="B20" s="44" t="s">
        <v>385</v>
      </c>
      <c r="C20" s="46">
        <v>52</v>
      </c>
      <c r="D20" s="46">
        <v>52</v>
      </c>
      <c r="E20" s="46">
        <v>0</v>
      </c>
      <c r="F20" s="46">
        <v>0</v>
      </c>
      <c r="G20" s="46">
        <v>0</v>
      </c>
      <c r="H20" s="51">
        <f t="shared" si="2"/>
        <v>1</v>
      </c>
      <c r="I20" s="51">
        <f t="shared" si="3"/>
        <v>1</v>
      </c>
      <c r="J20" s="44" t="s">
        <v>386</v>
      </c>
      <c r="K20" s="51">
        <v>1</v>
      </c>
      <c r="L20" s="51" t="s">
        <v>349</v>
      </c>
      <c r="M20" s="54"/>
      <c r="N20" s="51" t="s">
        <v>350</v>
      </c>
      <c r="O20" s="51" t="s">
        <v>350</v>
      </c>
      <c r="P20" s="44"/>
      <c r="Q20" s="42" t="s">
        <v>356</v>
      </c>
      <c r="R20" s="56"/>
      <c r="S20" s="56"/>
      <c r="T20" s="56"/>
      <c r="U20" s="56"/>
    </row>
    <row r="21" ht="39" customHeight="1" spans="1:21">
      <c r="A21" s="44" t="s">
        <v>387</v>
      </c>
      <c r="B21" s="44" t="s">
        <v>388</v>
      </c>
      <c r="C21" s="46">
        <v>93</v>
      </c>
      <c r="D21" s="46">
        <v>92</v>
      </c>
      <c r="E21" s="46">
        <v>1</v>
      </c>
      <c r="F21" s="46">
        <v>0</v>
      </c>
      <c r="G21" s="46">
        <v>0</v>
      </c>
      <c r="H21" s="51">
        <f t="shared" si="2"/>
        <v>0.989247311827957</v>
      </c>
      <c r="I21" s="51">
        <f t="shared" si="3"/>
        <v>1</v>
      </c>
      <c r="J21" s="44" t="s">
        <v>389</v>
      </c>
      <c r="K21" s="51">
        <v>0.977777777777778</v>
      </c>
      <c r="L21" s="51" t="s">
        <v>349</v>
      </c>
      <c r="M21" s="54"/>
      <c r="N21" s="51" t="s">
        <v>350</v>
      </c>
      <c r="O21" s="51" t="s">
        <v>350</v>
      </c>
      <c r="P21" s="44"/>
      <c r="Q21" s="42" t="s">
        <v>356</v>
      </c>
      <c r="R21" s="56"/>
      <c r="S21" s="56"/>
      <c r="T21" s="56"/>
      <c r="U21" s="56"/>
    </row>
    <row r="22" spans="1:21">
      <c r="A22" s="44" t="s">
        <v>311</v>
      </c>
      <c r="B22" s="44" t="s">
        <v>312</v>
      </c>
      <c r="C22" s="46">
        <v>108</v>
      </c>
      <c r="D22" s="46">
        <v>105</v>
      </c>
      <c r="E22" s="46">
        <v>1</v>
      </c>
      <c r="F22" s="46">
        <v>2</v>
      </c>
      <c r="G22" s="46">
        <v>0</v>
      </c>
      <c r="H22" s="51">
        <f t="shared" si="2"/>
        <v>0.972222222222222</v>
      </c>
      <c r="I22" s="51">
        <f t="shared" si="3"/>
        <v>0.981481481481482</v>
      </c>
      <c r="J22" s="44" t="s">
        <v>390</v>
      </c>
      <c r="K22" s="51">
        <v>1</v>
      </c>
      <c r="L22" s="51" t="s">
        <v>356</v>
      </c>
      <c r="M22" s="54"/>
      <c r="N22" s="51" t="s">
        <v>350</v>
      </c>
      <c r="O22" s="51" t="s">
        <v>350</v>
      </c>
      <c r="P22" s="44"/>
      <c r="Q22" s="42" t="s">
        <v>356</v>
      </c>
      <c r="R22" s="56"/>
      <c r="S22" s="56"/>
      <c r="T22" s="56"/>
      <c r="U22" s="56"/>
    </row>
    <row r="23" s="43" customFormat="1" spans="1:21">
      <c r="A23" s="44" t="s">
        <v>307</v>
      </c>
      <c r="B23" s="44" t="s">
        <v>308</v>
      </c>
      <c r="C23" s="46">
        <v>36</v>
      </c>
      <c r="D23" s="46">
        <v>35</v>
      </c>
      <c r="E23" s="46">
        <v>1</v>
      </c>
      <c r="F23" s="46">
        <v>0</v>
      </c>
      <c r="G23" s="46">
        <v>0</v>
      </c>
      <c r="H23" s="51">
        <f t="shared" si="2"/>
        <v>0.972222222222222</v>
      </c>
      <c r="I23" s="51">
        <f t="shared" si="3"/>
        <v>1</v>
      </c>
      <c r="J23" s="44" t="s">
        <v>391</v>
      </c>
      <c r="K23" s="51">
        <v>1</v>
      </c>
      <c r="L23" s="51" t="s">
        <v>356</v>
      </c>
      <c r="M23" s="54"/>
      <c r="N23" s="51" t="s">
        <v>350</v>
      </c>
      <c r="O23" s="51" t="s">
        <v>350</v>
      </c>
      <c r="P23" s="44"/>
      <c r="Q23" s="57" t="s">
        <v>356</v>
      </c>
      <c r="R23" s="58"/>
      <c r="S23" s="58"/>
      <c r="T23" s="58"/>
      <c r="U23" s="58"/>
    </row>
    <row r="24" spans="1:21">
      <c r="A24" s="44" t="s">
        <v>242</v>
      </c>
      <c r="B24" s="44" t="s">
        <v>325</v>
      </c>
      <c r="C24" s="46">
        <v>312</v>
      </c>
      <c r="D24" s="46">
        <v>311</v>
      </c>
      <c r="E24" s="46">
        <v>1</v>
      </c>
      <c r="F24" s="46">
        <v>0</v>
      </c>
      <c r="G24" s="46">
        <v>0</v>
      </c>
      <c r="H24" s="51">
        <f t="shared" si="2"/>
        <v>0.996794871794872</v>
      </c>
      <c r="I24" s="51">
        <f t="shared" si="3"/>
        <v>1</v>
      </c>
      <c r="J24" s="44" t="s">
        <v>392</v>
      </c>
      <c r="K24" s="51">
        <v>0</v>
      </c>
      <c r="L24" s="51" t="s">
        <v>349</v>
      </c>
      <c r="M24" s="54"/>
      <c r="N24" s="51" t="s">
        <v>350</v>
      </c>
      <c r="O24" s="51" t="s">
        <v>350</v>
      </c>
      <c r="P24" s="44"/>
      <c r="Q24" s="42" t="s">
        <v>356</v>
      </c>
      <c r="R24" s="56"/>
      <c r="S24" s="56"/>
      <c r="T24" s="56"/>
      <c r="U24" s="56"/>
    </row>
    <row r="25" spans="1:21">
      <c r="A25" s="44" t="s">
        <v>62</v>
      </c>
      <c r="B25" s="44" t="s">
        <v>63</v>
      </c>
      <c r="C25" s="46">
        <v>28</v>
      </c>
      <c r="D25" s="46">
        <v>15</v>
      </c>
      <c r="E25" s="46">
        <v>1</v>
      </c>
      <c r="F25" s="46">
        <v>12</v>
      </c>
      <c r="G25" s="46">
        <v>0</v>
      </c>
      <c r="H25" s="51">
        <f t="shared" si="2"/>
        <v>0.535714285714286</v>
      </c>
      <c r="I25" s="51">
        <f t="shared" si="3"/>
        <v>0.571428571428571</v>
      </c>
      <c r="J25" s="44" t="s">
        <v>351</v>
      </c>
      <c r="K25" s="51">
        <v>0.48</v>
      </c>
      <c r="L25" s="51" t="s">
        <v>349</v>
      </c>
      <c r="M25" s="54"/>
      <c r="N25" s="51" t="s">
        <v>350</v>
      </c>
      <c r="O25" s="51" t="s">
        <v>350</v>
      </c>
      <c r="P25" s="44"/>
      <c r="Q25" s="42" t="s">
        <v>349</v>
      </c>
      <c r="R25" s="56"/>
      <c r="S25" s="56"/>
      <c r="T25" s="56"/>
      <c r="U25" s="56"/>
    </row>
    <row r="26" spans="1:21">
      <c r="A26" s="44" t="s">
        <v>200</v>
      </c>
      <c r="B26" s="44" t="s">
        <v>201</v>
      </c>
      <c r="C26" s="46">
        <v>52</v>
      </c>
      <c r="D26" s="46">
        <v>50</v>
      </c>
      <c r="E26" s="46">
        <v>2</v>
      </c>
      <c r="F26" s="46">
        <v>0</v>
      </c>
      <c r="G26" s="46">
        <v>0</v>
      </c>
      <c r="H26" s="51">
        <f t="shared" si="2"/>
        <v>0.961538461538462</v>
      </c>
      <c r="I26" s="51">
        <f t="shared" si="3"/>
        <v>1</v>
      </c>
      <c r="J26" s="44" t="s">
        <v>393</v>
      </c>
      <c r="K26" s="51">
        <v>0.928571428571429</v>
      </c>
      <c r="L26" s="51" t="s">
        <v>349</v>
      </c>
      <c r="M26" s="54"/>
      <c r="N26" s="51" t="s">
        <v>350</v>
      </c>
      <c r="O26" s="51" t="s">
        <v>350</v>
      </c>
      <c r="P26" s="44"/>
      <c r="Q26" s="42" t="s">
        <v>349</v>
      </c>
      <c r="R26" s="56"/>
      <c r="S26" s="56"/>
      <c r="T26" s="56"/>
      <c r="U26" s="56"/>
    </row>
    <row r="27" spans="1:21">
      <c r="A27" s="44" t="s">
        <v>321</v>
      </c>
      <c r="B27" s="44" t="s">
        <v>322</v>
      </c>
      <c r="C27" s="46">
        <v>258</v>
      </c>
      <c r="D27" s="46">
        <v>257</v>
      </c>
      <c r="E27" s="46">
        <v>1</v>
      </c>
      <c r="F27" s="46">
        <v>0</v>
      </c>
      <c r="G27" s="46">
        <v>0</v>
      </c>
      <c r="H27" s="51">
        <f t="shared" si="2"/>
        <v>0.996124031007752</v>
      </c>
      <c r="I27" s="51">
        <f t="shared" si="3"/>
        <v>1</v>
      </c>
      <c r="J27" s="44" t="s">
        <v>394</v>
      </c>
      <c r="K27" s="51">
        <v>1</v>
      </c>
      <c r="L27" s="51" t="s">
        <v>356</v>
      </c>
      <c r="M27" s="54"/>
      <c r="N27" s="51" t="s">
        <v>350</v>
      </c>
      <c r="O27" s="51" t="s">
        <v>350</v>
      </c>
      <c r="P27" s="44"/>
      <c r="Q27" s="42" t="s">
        <v>349</v>
      </c>
      <c r="R27" s="56"/>
      <c r="S27" s="56"/>
      <c r="T27" s="56"/>
      <c r="U27" s="56"/>
    </row>
    <row r="28" spans="1:21">
      <c r="A28" s="44" t="s">
        <v>395</v>
      </c>
      <c r="B28" s="44" t="s">
        <v>396</v>
      </c>
      <c r="C28" s="46">
        <v>4</v>
      </c>
      <c r="D28" s="46">
        <v>4</v>
      </c>
      <c r="E28" s="46">
        <v>0</v>
      </c>
      <c r="F28" s="46">
        <v>0</v>
      </c>
      <c r="G28" s="46">
        <v>0</v>
      </c>
      <c r="H28" s="51">
        <f t="shared" si="2"/>
        <v>1</v>
      </c>
      <c r="I28" s="51">
        <f t="shared" si="3"/>
        <v>1</v>
      </c>
      <c r="J28" s="44" t="s">
        <v>397</v>
      </c>
      <c r="K28" s="51">
        <v>1</v>
      </c>
      <c r="L28" s="51" t="s">
        <v>349</v>
      </c>
      <c r="M28" s="54"/>
      <c r="N28" s="51" t="s">
        <v>350</v>
      </c>
      <c r="O28" s="51" t="s">
        <v>350</v>
      </c>
      <c r="P28" s="44"/>
      <c r="Q28" s="42" t="s">
        <v>349</v>
      </c>
      <c r="R28" s="56"/>
      <c r="S28" s="56"/>
      <c r="T28" s="56"/>
      <c r="U28" s="56"/>
    </row>
    <row r="29" spans="1:21">
      <c r="A29" s="44" t="s">
        <v>149</v>
      </c>
      <c r="B29" s="44" t="s">
        <v>150</v>
      </c>
      <c r="C29" s="46">
        <v>34</v>
      </c>
      <c r="D29" s="46">
        <v>32</v>
      </c>
      <c r="E29" s="46">
        <v>2</v>
      </c>
      <c r="F29" s="46">
        <v>0</v>
      </c>
      <c r="G29" s="46">
        <v>0</v>
      </c>
      <c r="H29" s="51">
        <f t="shared" si="2"/>
        <v>0.941176470588235</v>
      </c>
      <c r="I29" s="51">
        <f t="shared" si="3"/>
        <v>1</v>
      </c>
      <c r="J29" s="44" t="s">
        <v>398</v>
      </c>
      <c r="K29" s="51">
        <v>0.80952380952381</v>
      </c>
      <c r="L29" s="51" t="s">
        <v>349</v>
      </c>
      <c r="M29" s="54"/>
      <c r="N29" s="51"/>
      <c r="O29" s="51"/>
      <c r="P29" s="44"/>
      <c r="Q29" s="42"/>
      <c r="R29" s="56"/>
      <c r="S29" s="56"/>
      <c r="T29" s="56"/>
      <c r="U29" s="56"/>
    </row>
    <row r="30" ht="33" spans="1:21">
      <c r="A30" s="45" t="s">
        <v>69</v>
      </c>
      <c r="B30" s="44" t="s">
        <v>399</v>
      </c>
      <c r="C30" s="46">
        <v>341</v>
      </c>
      <c r="D30" s="46">
        <v>204</v>
      </c>
      <c r="E30" s="46">
        <v>24</v>
      </c>
      <c r="F30" s="46">
        <v>113</v>
      </c>
      <c r="G30" s="46">
        <v>0</v>
      </c>
      <c r="H30" s="51">
        <f t="shared" si="2"/>
        <v>0.598240469208211</v>
      </c>
      <c r="I30" s="51">
        <f t="shared" si="3"/>
        <v>0.668621700879765</v>
      </c>
      <c r="J30" s="44" t="s">
        <v>400</v>
      </c>
      <c r="K30" s="51">
        <v>0.65625</v>
      </c>
      <c r="L30" s="51" t="s">
        <v>356</v>
      </c>
      <c r="M30" s="54"/>
      <c r="N30" s="51"/>
      <c r="O30" s="51"/>
      <c r="P30" s="44"/>
      <c r="Q30" s="42"/>
      <c r="R30" s="56"/>
      <c r="S30" s="56"/>
      <c r="T30" s="56"/>
      <c r="U30" s="56"/>
    </row>
    <row r="31" spans="1:21">
      <c r="A31" s="44"/>
      <c r="B31" s="44" t="s">
        <v>141</v>
      </c>
      <c r="C31" s="45">
        <v>29</v>
      </c>
      <c r="D31" s="45">
        <v>26</v>
      </c>
      <c r="E31" s="45">
        <v>2</v>
      </c>
      <c r="F31" s="45">
        <v>1</v>
      </c>
      <c r="G31" s="45">
        <v>0</v>
      </c>
      <c r="H31" s="51">
        <f t="shared" si="2"/>
        <v>0.896551724137931</v>
      </c>
      <c r="I31" s="51">
        <f t="shared" si="3"/>
        <v>0.96551724137931</v>
      </c>
      <c r="J31" s="44" t="s">
        <v>380</v>
      </c>
      <c r="K31" s="51">
        <v>0.821428571428571</v>
      </c>
      <c r="L31" s="51" t="s">
        <v>349</v>
      </c>
      <c r="M31" s="54"/>
      <c r="N31" s="51"/>
      <c r="O31" s="51"/>
      <c r="P31" s="44"/>
      <c r="Q31" s="42"/>
      <c r="R31" s="56"/>
      <c r="S31" s="56"/>
      <c r="T31" s="56"/>
      <c r="U31" s="56"/>
    </row>
    <row r="32" spans="1:21">
      <c r="A32" s="44" t="s">
        <v>401</v>
      </c>
      <c r="B32" s="44" t="s">
        <v>402</v>
      </c>
      <c r="C32" s="46">
        <v>26</v>
      </c>
      <c r="D32" s="46">
        <v>26</v>
      </c>
      <c r="E32" s="46">
        <v>0</v>
      </c>
      <c r="F32" s="46">
        <v>0</v>
      </c>
      <c r="G32" s="46">
        <v>0</v>
      </c>
      <c r="H32" s="51">
        <f t="shared" si="2"/>
        <v>1</v>
      </c>
      <c r="I32" s="51">
        <f t="shared" si="3"/>
        <v>1</v>
      </c>
      <c r="J32" s="44" t="s">
        <v>403</v>
      </c>
      <c r="K32" s="51">
        <v>1</v>
      </c>
      <c r="L32" s="51" t="s">
        <v>349</v>
      </c>
      <c r="M32" s="54"/>
      <c r="N32" s="51"/>
      <c r="O32" s="51"/>
      <c r="P32" s="44"/>
      <c r="Q32" s="42"/>
      <c r="R32" s="56"/>
      <c r="S32" s="56"/>
      <c r="T32" s="56"/>
      <c r="U32" s="56"/>
    </row>
    <row r="33" ht="33.75" spans="1:21">
      <c r="A33" s="44" t="s">
        <v>231</v>
      </c>
      <c r="B33" s="44" t="s">
        <v>232</v>
      </c>
      <c r="C33" s="47">
        <v>1193</v>
      </c>
      <c r="D33" s="47">
        <v>1165</v>
      </c>
      <c r="E33" s="47">
        <v>2</v>
      </c>
      <c r="F33" s="52">
        <v>17</v>
      </c>
      <c r="G33" s="47">
        <v>9</v>
      </c>
      <c r="H33" s="51">
        <f t="shared" si="2"/>
        <v>0.976529756915339</v>
      </c>
      <c r="I33" s="51">
        <f t="shared" si="3"/>
        <v>0.978206202849958</v>
      </c>
      <c r="J33" s="44" t="s">
        <v>404</v>
      </c>
      <c r="K33" s="51">
        <v>0.944444444444444</v>
      </c>
      <c r="L33" s="51" t="s">
        <v>349</v>
      </c>
      <c r="M33" s="54"/>
      <c r="N33" s="51"/>
      <c r="O33" s="51"/>
      <c r="P33" s="44"/>
      <c r="Q33" s="42"/>
      <c r="R33" s="56"/>
      <c r="S33" s="56"/>
      <c r="T33" s="56"/>
      <c r="U33" s="56"/>
    </row>
    <row r="34" ht="33" spans="1:21">
      <c r="A34" s="48" t="s">
        <v>119</v>
      </c>
      <c r="B34" s="44" t="s">
        <v>405</v>
      </c>
      <c r="C34" s="49">
        <v>586</v>
      </c>
      <c r="D34" s="49">
        <v>506</v>
      </c>
      <c r="E34" s="49">
        <v>9</v>
      </c>
      <c r="F34" s="49">
        <v>58</v>
      </c>
      <c r="G34" s="49">
        <v>0</v>
      </c>
      <c r="H34" s="51">
        <f t="shared" si="2"/>
        <v>0.863481228668942</v>
      </c>
      <c r="I34" s="51">
        <f t="shared" si="3"/>
        <v>0.878839590443686</v>
      </c>
      <c r="J34" s="44" t="s">
        <v>406</v>
      </c>
      <c r="K34" s="51" t="s">
        <v>350</v>
      </c>
      <c r="L34" s="51" t="s">
        <v>349</v>
      </c>
      <c r="M34" s="54"/>
      <c r="N34" s="51" t="s">
        <v>350</v>
      </c>
      <c r="O34" s="51" t="s">
        <v>350</v>
      </c>
      <c r="P34" s="44"/>
      <c r="Q34" s="42" t="s">
        <v>356</v>
      </c>
      <c r="R34" s="56"/>
      <c r="S34" s="56"/>
      <c r="T34" s="56"/>
      <c r="U34" s="56"/>
    </row>
    <row r="35" ht="33" spans="1:21">
      <c r="A35" s="48" t="s">
        <v>313</v>
      </c>
      <c r="B35" s="44" t="s">
        <v>314</v>
      </c>
      <c r="C35" s="46">
        <v>86</v>
      </c>
      <c r="D35" s="46">
        <v>85</v>
      </c>
      <c r="E35" s="46">
        <v>1</v>
      </c>
      <c r="F35" s="46">
        <v>0</v>
      </c>
      <c r="G35" s="46">
        <v>0</v>
      </c>
      <c r="H35" s="51">
        <f t="shared" si="2"/>
        <v>0.988372093023256</v>
      </c>
      <c r="I35" s="51">
        <f t="shared" si="3"/>
        <v>1</v>
      </c>
      <c r="J35" s="44" t="s">
        <v>407</v>
      </c>
      <c r="K35" s="51" t="s">
        <v>350</v>
      </c>
      <c r="L35" s="51" t="s">
        <v>349</v>
      </c>
      <c r="M35" s="54"/>
      <c r="N35" s="51" t="s">
        <v>350</v>
      </c>
      <c r="O35" s="51" t="s">
        <v>350</v>
      </c>
      <c r="P35" s="44"/>
      <c r="Q35" s="42" t="s">
        <v>356</v>
      </c>
      <c r="R35" s="56"/>
      <c r="S35" s="56"/>
      <c r="T35" s="56"/>
      <c r="U35" s="56"/>
    </row>
    <row r="36" ht="33.75" spans="1:21">
      <c r="A36" s="48" t="s">
        <v>147</v>
      </c>
      <c r="B36" s="44" t="s">
        <v>148</v>
      </c>
      <c r="C36" s="50">
        <v>273</v>
      </c>
      <c r="D36" s="50">
        <v>271</v>
      </c>
      <c r="E36" s="50">
        <v>0</v>
      </c>
      <c r="F36" s="50">
        <v>2</v>
      </c>
      <c r="G36" s="50">
        <v>0</v>
      </c>
      <c r="H36" s="51">
        <f t="shared" si="2"/>
        <v>0.992673992673993</v>
      </c>
      <c r="I36" s="51">
        <f t="shared" si="3"/>
        <v>0.992673992673993</v>
      </c>
      <c r="J36" s="44" t="s">
        <v>406</v>
      </c>
      <c r="K36" s="51" t="s">
        <v>350</v>
      </c>
      <c r="L36" s="51" t="s">
        <v>349</v>
      </c>
      <c r="M36" s="54"/>
      <c r="N36" s="51" t="s">
        <v>350</v>
      </c>
      <c r="O36" s="51" t="s">
        <v>350</v>
      </c>
      <c r="P36" s="44"/>
      <c r="Q36" s="42" t="s">
        <v>356</v>
      </c>
      <c r="R36" s="56"/>
      <c r="S36" s="56"/>
      <c r="T36" s="56"/>
      <c r="U36" s="56"/>
    </row>
    <row r="37" spans="1:21">
      <c r="A37" s="26" t="s">
        <v>333</v>
      </c>
      <c r="B37" s="26"/>
      <c r="C37" s="26">
        <f>SUM(C3:C36)</f>
        <v>8558</v>
      </c>
      <c r="D37" s="26">
        <f>SUM(D3:D36)</f>
        <v>8126</v>
      </c>
      <c r="E37" s="26">
        <f>SUM(E3:E36)</f>
        <v>100</v>
      </c>
      <c r="F37" s="26">
        <f>SUM(F3:F36)</f>
        <v>273</v>
      </c>
      <c r="G37" s="26">
        <f>SUM(G3:G36)</f>
        <v>46</v>
      </c>
      <c r="H37" s="53">
        <f t="shared" si="2"/>
        <v>0.949520916101893</v>
      </c>
      <c r="I37" s="53">
        <f t="shared" si="3"/>
        <v>0.961205889226455</v>
      </c>
      <c r="J37" s="26"/>
      <c r="K37" s="53">
        <v>0.889439906651109</v>
      </c>
      <c r="L37" s="53"/>
      <c r="M37" s="53"/>
      <c r="N37" s="55"/>
      <c r="O37" s="55"/>
      <c r="P37" s="55"/>
      <c r="Q37" s="42"/>
      <c r="R37" s="56"/>
      <c r="S37" s="56"/>
      <c r="T37" s="56"/>
      <c r="U37" s="56"/>
    </row>
  </sheetData>
  <sheetProtection formatCells="0" insertHyperlinks="0" autoFilter="0"/>
  <autoFilter ref="A2:U37">
    <extLst/>
  </autoFilter>
  <mergeCells count="2">
    <mergeCell ref="A1:P1"/>
    <mergeCell ref="A37:B37"/>
  </mergeCells>
  <conditionalFormatting sqref="L1:L38 L42:L1048576">
    <cfRule type="cellIs" dxfId="0" priority="1" operator="equal">
      <formula>"是"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9"/>
  <sheetViews>
    <sheetView workbookViewId="0">
      <selection activeCell="F32" sqref="F32"/>
    </sheetView>
  </sheetViews>
  <sheetFormatPr defaultColWidth="14" defaultRowHeight="12.75"/>
  <cols>
    <col min="1" max="1" width="13" customWidth="1"/>
    <col min="2" max="20" width="10" customWidth="1"/>
  </cols>
  <sheetData>
    <row r="1" ht="15.95" customHeight="1" spans="1:1">
      <c r="A1" s="41" t="s">
        <v>308</v>
      </c>
    </row>
    <row r="2" ht="30.95" customHeight="1" spans="1:1">
      <c r="A2" s="41" t="s">
        <v>259</v>
      </c>
    </row>
    <row r="3" ht="30.95" customHeight="1" spans="1:1">
      <c r="A3" s="41" t="s">
        <v>354</v>
      </c>
    </row>
    <row r="4" ht="15.95" customHeight="1" spans="1:1">
      <c r="A4" s="41" t="s">
        <v>372</v>
      </c>
    </row>
    <row r="5" ht="15.95" customHeight="1" spans="1:1">
      <c r="A5" s="41" t="s">
        <v>382</v>
      </c>
    </row>
    <row r="6" ht="30.95" customHeight="1" spans="1:1">
      <c r="A6" s="41" t="s">
        <v>408</v>
      </c>
    </row>
    <row r="7" ht="30.95" customHeight="1" spans="1:1">
      <c r="A7" s="41" t="s">
        <v>328</v>
      </c>
    </row>
    <row r="8" ht="30.95" customHeight="1" spans="1:1">
      <c r="A8" s="41" t="s">
        <v>409</v>
      </c>
    </row>
    <row r="9" ht="60.95" customHeight="1" spans="1:1">
      <c r="A9" s="41" t="s">
        <v>410</v>
      </c>
    </row>
    <row r="10" ht="60.95" customHeight="1" spans="1:1">
      <c r="A10" s="41" t="s">
        <v>411</v>
      </c>
    </row>
    <row r="11" ht="45.95" customHeight="1" spans="1:1">
      <c r="A11" s="41" t="s">
        <v>412</v>
      </c>
    </row>
    <row r="12" ht="45.95" customHeight="1" spans="1:1">
      <c r="A12" s="41" t="s">
        <v>413</v>
      </c>
    </row>
    <row r="13" ht="30.95" customHeight="1" spans="1:1">
      <c r="A13" s="41" t="s">
        <v>414</v>
      </c>
    </row>
    <row r="14" ht="30.95" customHeight="1" spans="1:1">
      <c r="A14" s="41" t="s">
        <v>262</v>
      </c>
    </row>
    <row r="15" ht="30.95" customHeight="1" spans="1:1">
      <c r="A15" s="41" t="s">
        <v>253</v>
      </c>
    </row>
    <row r="16" ht="30.95" customHeight="1" spans="1:1">
      <c r="A16" s="41" t="s">
        <v>376</v>
      </c>
    </row>
    <row r="17" ht="30.95" customHeight="1" spans="1:1">
      <c r="A17" s="41" t="s">
        <v>360</v>
      </c>
    </row>
    <row r="18" ht="30.95" customHeight="1" spans="1:1">
      <c r="A18" s="41" t="s">
        <v>415</v>
      </c>
    </row>
    <row r="19" ht="60.95" customHeight="1" spans="1:1">
      <c r="A19" s="41" t="s">
        <v>385</v>
      </c>
    </row>
    <row r="20" ht="45.95" customHeight="1" spans="1:1">
      <c r="A20" s="41" t="s">
        <v>416</v>
      </c>
    </row>
    <row r="21" ht="15.95" customHeight="1" spans="1:1">
      <c r="A21" s="41" t="s">
        <v>160</v>
      </c>
    </row>
    <row r="22" ht="15.95" customHeight="1" spans="1:1">
      <c r="A22" s="41" t="s">
        <v>417</v>
      </c>
    </row>
    <row r="23" ht="15.95" customHeight="1" spans="1:1">
      <c r="A23" s="41" t="s">
        <v>325</v>
      </c>
    </row>
    <row r="24" ht="15.95" customHeight="1" spans="1:1">
      <c r="A24" s="41" t="s">
        <v>243</v>
      </c>
    </row>
    <row r="25" ht="45.95" customHeight="1" spans="1:1">
      <c r="A25" s="41" t="s">
        <v>418</v>
      </c>
    </row>
    <row r="26" ht="15.95" customHeight="1" spans="1:1">
      <c r="A26" s="41" t="s">
        <v>312</v>
      </c>
    </row>
    <row r="27" ht="30.95" customHeight="1" spans="1:1">
      <c r="A27" s="41" t="s">
        <v>388</v>
      </c>
    </row>
    <row r="28" ht="16.5" spans="1:1">
      <c r="A28" s="42"/>
    </row>
    <row r="29" ht="16.5" spans="1:1">
      <c r="A29" s="42"/>
    </row>
    <row r="30" ht="16.5" spans="1:1">
      <c r="A30" s="42"/>
    </row>
    <row r="31" ht="16.5" spans="1:1">
      <c r="A31" s="42"/>
    </row>
    <row r="32" ht="16.5" spans="1:1">
      <c r="A32" s="42"/>
    </row>
    <row r="33" ht="16.5" spans="1:1">
      <c r="A33" s="42"/>
    </row>
    <row r="34" ht="16.5" spans="1:1">
      <c r="A34" s="42"/>
    </row>
    <row r="35" ht="16.5" spans="1:1">
      <c r="A35" s="42"/>
    </row>
    <row r="36" ht="16.5" spans="1:1">
      <c r="A36" s="42"/>
    </row>
    <row r="37" ht="16.5" spans="1:1">
      <c r="A37" s="42"/>
    </row>
    <row r="38" ht="16.5" spans="1:1">
      <c r="A38" s="42"/>
    </row>
    <row r="39" ht="16.5" spans="1:1">
      <c r="A39" s="42"/>
    </row>
    <row r="40" ht="16.5" spans="1:1">
      <c r="A40" s="42"/>
    </row>
    <row r="41" ht="16.5" spans="1:1">
      <c r="A41" s="42"/>
    </row>
    <row r="42" ht="16.5" spans="1:1">
      <c r="A42" s="42"/>
    </row>
    <row r="43" ht="16.5" spans="1:1">
      <c r="A43" s="42"/>
    </row>
    <row r="44" ht="16.5" spans="1:1">
      <c r="A44" s="42"/>
    </row>
    <row r="45" ht="16.5" spans="1:1">
      <c r="A45" s="42"/>
    </row>
    <row r="46" ht="16.5" spans="1:1">
      <c r="A46" s="42"/>
    </row>
    <row r="47" ht="16.5" spans="1:1">
      <c r="A47" s="42"/>
    </row>
    <row r="48" ht="16.5" spans="1:1">
      <c r="A48" s="42"/>
    </row>
    <row r="49" ht="16.5" spans="1:1">
      <c r="A49" s="42"/>
    </row>
    <row r="50" ht="16.5" spans="1:1">
      <c r="A50" s="42"/>
    </row>
    <row r="51" ht="16.5" spans="1:1">
      <c r="A51" s="42"/>
    </row>
    <row r="52" ht="16.5" spans="1:1">
      <c r="A52" s="42"/>
    </row>
    <row r="53" ht="16.5" spans="1:1">
      <c r="A53" s="42"/>
    </row>
    <row r="54" ht="16.5" spans="1:1">
      <c r="A54" s="42"/>
    </row>
    <row r="55" ht="16.5" spans="1:1">
      <c r="A55" s="42"/>
    </row>
    <row r="56" ht="16.5" spans="1:1">
      <c r="A56" s="42"/>
    </row>
    <row r="57" ht="16.5" spans="1:1">
      <c r="A57" s="42"/>
    </row>
    <row r="58" ht="16.5" spans="1:1">
      <c r="A58" s="42"/>
    </row>
    <row r="59" ht="16.5" spans="1:1">
      <c r="A59" s="42"/>
    </row>
  </sheetData>
  <sheetProtection formatCells="0" insertHyperlinks="0" autoFilter="0"/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3"/>
  <sheetViews>
    <sheetView workbookViewId="0">
      <selection activeCell="A1" sqref="A1"/>
    </sheetView>
  </sheetViews>
  <sheetFormatPr defaultColWidth="14" defaultRowHeight="12.75"/>
  <cols>
    <col min="1" max="1" width="18" customWidth="1"/>
    <col min="2" max="2" width="47" customWidth="1"/>
    <col min="3" max="7" width="10" customWidth="1"/>
    <col min="8" max="8" width="20" customWidth="1"/>
    <col min="9" max="9" width="10" customWidth="1"/>
    <col min="10" max="10" width="18" customWidth="1"/>
    <col min="11" max="20" width="15" customWidth="1"/>
  </cols>
  <sheetData>
    <row r="1" ht="15.95" customHeight="1" spans="1:10">
      <c r="A1" s="37" t="s">
        <v>419</v>
      </c>
      <c r="B1" s="38" t="s">
        <v>420</v>
      </c>
      <c r="C1" s="37" t="s">
        <v>421</v>
      </c>
      <c r="D1" s="37" t="s">
        <v>422</v>
      </c>
      <c r="E1" s="37" t="s">
        <v>423</v>
      </c>
      <c r="F1" s="37" t="s">
        <v>424</v>
      </c>
      <c r="G1" s="37" t="s">
        <v>425</v>
      </c>
      <c r="H1" s="37" t="s">
        <v>425</v>
      </c>
      <c r="I1" s="37" t="s">
        <v>426</v>
      </c>
      <c r="J1" s="37" t="s">
        <v>427</v>
      </c>
    </row>
    <row r="2" ht="30.95" customHeight="1" spans="1:10">
      <c r="A2" s="39" t="s">
        <v>428</v>
      </c>
      <c r="B2" s="40" t="s">
        <v>429</v>
      </c>
      <c r="C2" s="39" t="s">
        <v>430</v>
      </c>
      <c r="D2" s="39" t="s">
        <v>431</v>
      </c>
      <c r="E2" s="39" t="s">
        <v>430</v>
      </c>
      <c r="F2" s="39" t="s">
        <v>432</v>
      </c>
      <c r="G2" s="39" t="s">
        <v>433</v>
      </c>
      <c r="H2" s="39" t="s">
        <v>434</v>
      </c>
      <c r="I2" s="39" t="s">
        <v>435</v>
      </c>
      <c r="J2" s="39" t="s">
        <v>436</v>
      </c>
    </row>
    <row r="3" ht="45.95" customHeight="1" spans="1:10">
      <c r="A3" s="39" t="s">
        <v>437</v>
      </c>
      <c r="B3" s="40" t="s">
        <v>438</v>
      </c>
      <c r="C3" s="39" t="s">
        <v>439</v>
      </c>
      <c r="D3" s="39" t="s">
        <v>431</v>
      </c>
      <c r="E3" s="39" t="s">
        <v>439</v>
      </c>
      <c r="F3" s="39" t="s">
        <v>232</v>
      </c>
      <c r="G3" s="39" t="s">
        <v>434</v>
      </c>
      <c r="H3" s="39" t="s">
        <v>440</v>
      </c>
      <c r="I3" s="39" t="s">
        <v>435</v>
      </c>
      <c r="J3" s="39" t="s">
        <v>436</v>
      </c>
    </row>
    <row r="4" ht="45.95" customHeight="1" spans="1:10">
      <c r="A4" s="39" t="s">
        <v>441</v>
      </c>
      <c r="B4" s="40" t="s">
        <v>442</v>
      </c>
      <c r="C4" s="39" t="s">
        <v>443</v>
      </c>
      <c r="D4" s="39" t="s">
        <v>431</v>
      </c>
      <c r="E4" s="39" t="s">
        <v>444</v>
      </c>
      <c r="F4" s="39" t="s">
        <v>308</v>
      </c>
      <c r="G4" s="39" t="s">
        <v>433</v>
      </c>
      <c r="H4" s="39" t="s">
        <v>434</v>
      </c>
      <c r="I4" s="39" t="s">
        <v>435</v>
      </c>
      <c r="J4" s="39" t="s">
        <v>436</v>
      </c>
    </row>
    <row r="5" ht="30.95" customHeight="1" spans="1:10">
      <c r="A5" s="39" t="s">
        <v>445</v>
      </c>
      <c r="B5" s="40" t="s">
        <v>446</v>
      </c>
      <c r="C5" s="39" t="s">
        <v>447</v>
      </c>
      <c r="D5" s="39" t="s">
        <v>448</v>
      </c>
      <c r="E5" s="39" t="s">
        <v>447</v>
      </c>
      <c r="F5" s="39" t="s">
        <v>449</v>
      </c>
      <c r="G5" s="39" t="s">
        <v>433</v>
      </c>
      <c r="H5" s="39" t="s">
        <v>434</v>
      </c>
      <c r="I5" s="39" t="s">
        <v>435</v>
      </c>
      <c r="J5" s="39" t="s">
        <v>450</v>
      </c>
    </row>
    <row r="6" ht="30.95" customHeight="1" spans="1:10">
      <c r="A6" s="39" t="s">
        <v>451</v>
      </c>
      <c r="B6" s="40" t="s">
        <v>452</v>
      </c>
      <c r="C6" s="39" t="s">
        <v>430</v>
      </c>
      <c r="D6" s="39" t="s">
        <v>431</v>
      </c>
      <c r="E6" s="39" t="s">
        <v>430</v>
      </c>
      <c r="F6" s="39" t="s">
        <v>453</v>
      </c>
      <c r="G6" s="39" t="s">
        <v>433</v>
      </c>
      <c r="H6" s="39" t="s">
        <v>434</v>
      </c>
      <c r="I6" s="39" t="s">
        <v>454</v>
      </c>
      <c r="J6" s="39" t="s">
        <v>436</v>
      </c>
    </row>
    <row r="7" ht="60.95" customHeight="1" spans="1:10">
      <c r="A7" s="39" t="s">
        <v>455</v>
      </c>
      <c r="B7" s="40" t="s">
        <v>456</v>
      </c>
      <c r="C7" s="39" t="s">
        <v>457</v>
      </c>
      <c r="D7" s="39" t="s">
        <v>431</v>
      </c>
      <c r="E7" s="39" t="s">
        <v>457</v>
      </c>
      <c r="F7" s="39" t="s">
        <v>232</v>
      </c>
      <c r="G7" s="39" t="s">
        <v>433</v>
      </c>
      <c r="H7" s="39" t="s">
        <v>241</v>
      </c>
      <c r="I7" s="39" t="s">
        <v>454</v>
      </c>
      <c r="J7" s="39" t="s">
        <v>436</v>
      </c>
    </row>
    <row r="8" ht="45.95" customHeight="1" spans="1:10">
      <c r="A8" s="39" t="s">
        <v>458</v>
      </c>
      <c r="B8" s="40" t="s">
        <v>459</v>
      </c>
      <c r="C8" s="39" t="s">
        <v>460</v>
      </c>
      <c r="D8" s="39" t="s">
        <v>431</v>
      </c>
      <c r="E8" s="39" t="s">
        <v>460</v>
      </c>
      <c r="F8" s="39"/>
      <c r="G8" s="39" t="s">
        <v>461</v>
      </c>
      <c r="H8" s="39" t="s">
        <v>433</v>
      </c>
      <c r="I8" s="39" t="s">
        <v>454</v>
      </c>
      <c r="J8" s="39" t="s">
        <v>436</v>
      </c>
    </row>
    <row r="9" ht="30.95" customHeight="1" spans="1:10">
      <c r="A9" s="39" t="s">
        <v>462</v>
      </c>
      <c r="B9" s="40" t="s">
        <v>463</v>
      </c>
      <c r="C9" s="39" t="s">
        <v>457</v>
      </c>
      <c r="D9" s="39" t="s">
        <v>431</v>
      </c>
      <c r="E9" s="39" t="s">
        <v>457</v>
      </c>
      <c r="F9" s="39" t="s">
        <v>232</v>
      </c>
      <c r="G9" s="39" t="s">
        <v>433</v>
      </c>
      <c r="H9" s="39" t="s">
        <v>434</v>
      </c>
      <c r="I9" s="39" t="s">
        <v>454</v>
      </c>
      <c r="J9" s="39" t="s">
        <v>436</v>
      </c>
    </row>
    <row r="10" ht="45.95" customHeight="1" spans="1:10">
      <c r="A10" s="39" t="s">
        <v>464</v>
      </c>
      <c r="B10" s="40" t="s">
        <v>465</v>
      </c>
      <c r="C10" s="39" t="s">
        <v>466</v>
      </c>
      <c r="D10" s="39" t="s">
        <v>157</v>
      </c>
      <c r="E10" s="39" t="s">
        <v>467</v>
      </c>
      <c r="F10" s="39" t="s">
        <v>468</v>
      </c>
      <c r="G10" s="39" t="s">
        <v>469</v>
      </c>
      <c r="H10" s="39" t="s">
        <v>433</v>
      </c>
      <c r="I10" s="39" t="s">
        <v>454</v>
      </c>
      <c r="J10" s="39" t="s">
        <v>436</v>
      </c>
    </row>
    <row r="11" ht="30.95" customHeight="1" spans="1:10">
      <c r="A11" s="39" t="s">
        <v>470</v>
      </c>
      <c r="B11" s="40" t="s">
        <v>471</v>
      </c>
      <c r="C11" s="39" t="s">
        <v>447</v>
      </c>
      <c r="D11" s="39" t="s">
        <v>431</v>
      </c>
      <c r="E11" s="39" t="s">
        <v>447</v>
      </c>
      <c r="F11" s="39" t="s">
        <v>449</v>
      </c>
      <c r="G11" s="39" t="s">
        <v>433</v>
      </c>
      <c r="H11" s="39" t="s">
        <v>434</v>
      </c>
      <c r="I11" s="39" t="s">
        <v>454</v>
      </c>
      <c r="J11" s="39" t="s">
        <v>436</v>
      </c>
    </row>
    <row r="12" ht="30.95" customHeight="1" spans="1:10">
      <c r="A12" s="39" t="s">
        <v>472</v>
      </c>
      <c r="B12" s="40" t="s">
        <v>473</v>
      </c>
      <c r="C12" s="39" t="s">
        <v>474</v>
      </c>
      <c r="D12" s="39" t="s">
        <v>431</v>
      </c>
      <c r="E12" s="39" t="s">
        <v>474</v>
      </c>
      <c r="F12" s="39" t="s">
        <v>475</v>
      </c>
      <c r="G12" s="39" t="s">
        <v>433</v>
      </c>
      <c r="H12" s="39" t="s">
        <v>434</v>
      </c>
      <c r="I12" s="39" t="s">
        <v>454</v>
      </c>
      <c r="J12" s="39" t="s">
        <v>436</v>
      </c>
    </row>
    <row r="13" ht="30.95" customHeight="1" spans="1:10">
      <c r="A13" s="39" t="s">
        <v>476</v>
      </c>
      <c r="B13" s="40" t="s">
        <v>477</v>
      </c>
      <c r="C13" s="39" t="s">
        <v>474</v>
      </c>
      <c r="D13" s="39" t="s">
        <v>431</v>
      </c>
      <c r="E13" s="39" t="s">
        <v>474</v>
      </c>
      <c r="F13" s="39" t="s">
        <v>475</v>
      </c>
      <c r="G13" s="39" t="s">
        <v>433</v>
      </c>
      <c r="H13" s="39" t="s">
        <v>434</v>
      </c>
      <c r="I13" s="39" t="s">
        <v>454</v>
      </c>
      <c r="J13" s="39" t="s">
        <v>436</v>
      </c>
    </row>
    <row r="14" ht="60.95" customHeight="1" spans="1:10">
      <c r="A14" s="39" t="s">
        <v>478</v>
      </c>
      <c r="B14" s="40" t="s">
        <v>479</v>
      </c>
      <c r="C14" s="39" t="s">
        <v>439</v>
      </c>
      <c r="D14" s="39" t="s">
        <v>431</v>
      </c>
      <c r="E14" s="39" t="s">
        <v>439</v>
      </c>
      <c r="F14" s="39" t="s">
        <v>232</v>
      </c>
      <c r="G14" s="39" t="s">
        <v>433</v>
      </c>
      <c r="H14" s="39" t="s">
        <v>434</v>
      </c>
      <c r="I14" s="39" t="s">
        <v>454</v>
      </c>
      <c r="J14" s="39" t="s">
        <v>436</v>
      </c>
    </row>
    <row r="15" ht="15.95" customHeight="1" spans="1:10">
      <c r="A15" s="39" t="s">
        <v>480</v>
      </c>
      <c r="B15" s="40" t="s">
        <v>481</v>
      </c>
      <c r="C15" s="39" t="s">
        <v>482</v>
      </c>
      <c r="D15" s="39" t="s">
        <v>483</v>
      </c>
      <c r="E15" s="39" t="s">
        <v>484</v>
      </c>
      <c r="F15" s="39" t="s">
        <v>485</v>
      </c>
      <c r="G15" s="39" t="s">
        <v>486</v>
      </c>
      <c r="H15" s="39" t="s">
        <v>434</v>
      </c>
      <c r="I15" s="39" t="s">
        <v>454</v>
      </c>
      <c r="J15" s="39" t="s">
        <v>436</v>
      </c>
    </row>
    <row r="16" ht="45.95" customHeight="1" spans="1:10">
      <c r="A16" s="39" t="s">
        <v>487</v>
      </c>
      <c r="B16" s="40" t="s">
        <v>488</v>
      </c>
      <c r="C16" s="39" t="s">
        <v>444</v>
      </c>
      <c r="D16" s="39" t="s">
        <v>431</v>
      </c>
      <c r="E16" s="39" t="s">
        <v>444</v>
      </c>
      <c r="F16" s="39" t="s">
        <v>489</v>
      </c>
      <c r="G16" s="39" t="s">
        <v>461</v>
      </c>
      <c r="H16" s="39" t="s">
        <v>433</v>
      </c>
      <c r="I16" s="39" t="s">
        <v>454</v>
      </c>
      <c r="J16" s="39" t="s">
        <v>436</v>
      </c>
    </row>
    <row r="17" ht="45.95" customHeight="1" spans="1:10">
      <c r="A17" s="39" t="s">
        <v>490</v>
      </c>
      <c r="B17" s="40" t="s">
        <v>491</v>
      </c>
      <c r="C17" s="39" t="s">
        <v>492</v>
      </c>
      <c r="D17" s="39" t="s">
        <v>431</v>
      </c>
      <c r="E17" s="39" t="s">
        <v>492</v>
      </c>
      <c r="F17" s="39"/>
      <c r="G17" s="39" t="s">
        <v>461</v>
      </c>
      <c r="H17" s="39" t="s">
        <v>433</v>
      </c>
      <c r="I17" s="39" t="s">
        <v>454</v>
      </c>
      <c r="J17" s="39" t="s">
        <v>436</v>
      </c>
    </row>
    <row r="18" ht="45.95" customHeight="1" spans="1:10">
      <c r="A18" s="39" t="s">
        <v>493</v>
      </c>
      <c r="B18" s="40" t="s">
        <v>494</v>
      </c>
      <c r="C18" s="39" t="s">
        <v>495</v>
      </c>
      <c r="D18" s="39" t="s">
        <v>431</v>
      </c>
      <c r="E18" s="39" t="s">
        <v>495</v>
      </c>
      <c r="F18" s="39" t="s">
        <v>496</v>
      </c>
      <c r="G18" s="39" t="s">
        <v>461</v>
      </c>
      <c r="H18" s="39" t="s">
        <v>433</v>
      </c>
      <c r="I18" s="39" t="s">
        <v>454</v>
      </c>
      <c r="J18" s="39" t="s">
        <v>436</v>
      </c>
    </row>
    <row r="19" ht="45.95" customHeight="1" spans="1:10">
      <c r="A19" s="39" t="s">
        <v>497</v>
      </c>
      <c r="B19" s="40" t="s">
        <v>498</v>
      </c>
      <c r="C19" s="39" t="s">
        <v>499</v>
      </c>
      <c r="D19" s="39" t="s">
        <v>500</v>
      </c>
      <c r="E19" s="39" t="s">
        <v>501</v>
      </c>
      <c r="F19" s="39" t="s">
        <v>232</v>
      </c>
      <c r="G19" s="39" t="s">
        <v>433</v>
      </c>
      <c r="H19" s="39" t="s">
        <v>434</v>
      </c>
      <c r="I19" s="39" t="s">
        <v>454</v>
      </c>
      <c r="J19" s="39" t="s">
        <v>436</v>
      </c>
    </row>
    <row r="20" ht="45.95" customHeight="1" spans="1:10">
      <c r="A20" s="39" t="s">
        <v>502</v>
      </c>
      <c r="B20" s="40" t="s">
        <v>503</v>
      </c>
      <c r="C20" s="39" t="s">
        <v>504</v>
      </c>
      <c r="D20" s="39" t="s">
        <v>431</v>
      </c>
      <c r="E20" s="39" t="s">
        <v>504</v>
      </c>
      <c r="F20" s="39" t="s">
        <v>505</v>
      </c>
      <c r="G20" s="39" t="s">
        <v>433</v>
      </c>
      <c r="H20" s="39" t="s">
        <v>506</v>
      </c>
      <c r="I20" s="39" t="s">
        <v>454</v>
      </c>
      <c r="J20" s="39" t="s">
        <v>436</v>
      </c>
    </row>
    <row r="21" ht="45.95" customHeight="1" spans="1:10">
      <c r="A21" s="39" t="s">
        <v>507</v>
      </c>
      <c r="B21" s="40" t="s">
        <v>508</v>
      </c>
      <c r="C21" s="39" t="s">
        <v>430</v>
      </c>
      <c r="D21" s="39" t="s">
        <v>431</v>
      </c>
      <c r="E21" s="39" t="s">
        <v>430</v>
      </c>
      <c r="F21" s="39" t="s">
        <v>509</v>
      </c>
      <c r="G21" s="39" t="s">
        <v>433</v>
      </c>
      <c r="H21" s="39" t="s">
        <v>434</v>
      </c>
      <c r="I21" s="39" t="s">
        <v>454</v>
      </c>
      <c r="J21" s="39" t="s">
        <v>436</v>
      </c>
    </row>
    <row r="22" ht="30.95" customHeight="1" spans="1:10">
      <c r="A22" s="39" t="s">
        <v>510</v>
      </c>
      <c r="B22" s="40" t="s">
        <v>511</v>
      </c>
      <c r="C22" s="39" t="s">
        <v>430</v>
      </c>
      <c r="D22" s="39" t="s">
        <v>431</v>
      </c>
      <c r="E22" s="39" t="s">
        <v>430</v>
      </c>
      <c r="F22" s="39" t="s">
        <v>328</v>
      </c>
      <c r="G22" s="39" t="s">
        <v>433</v>
      </c>
      <c r="H22" s="39" t="s">
        <v>434</v>
      </c>
      <c r="I22" s="39" t="s">
        <v>454</v>
      </c>
      <c r="J22" s="39" t="s">
        <v>436</v>
      </c>
    </row>
    <row r="23" ht="30.95" customHeight="1" spans="1:10">
      <c r="A23" s="39" t="s">
        <v>512</v>
      </c>
      <c r="B23" s="40" t="s">
        <v>513</v>
      </c>
      <c r="C23" s="39" t="s">
        <v>514</v>
      </c>
      <c r="D23" s="39" t="s">
        <v>431</v>
      </c>
      <c r="E23" s="39" t="s">
        <v>514</v>
      </c>
      <c r="F23" s="39" t="s">
        <v>449</v>
      </c>
      <c r="G23" s="39" t="s">
        <v>469</v>
      </c>
      <c r="H23" s="39" t="s">
        <v>433</v>
      </c>
      <c r="I23" s="39" t="s">
        <v>454</v>
      </c>
      <c r="J23" s="39" t="s">
        <v>436</v>
      </c>
    </row>
    <row r="24" ht="30.95" customHeight="1" spans="1:10">
      <c r="A24" s="39" t="s">
        <v>515</v>
      </c>
      <c r="B24" s="40" t="s">
        <v>516</v>
      </c>
      <c r="C24" s="39" t="s">
        <v>430</v>
      </c>
      <c r="D24" s="39" t="s">
        <v>431</v>
      </c>
      <c r="E24" s="39" t="s">
        <v>430</v>
      </c>
      <c r="F24" s="39" t="s">
        <v>517</v>
      </c>
      <c r="G24" s="39" t="s">
        <v>433</v>
      </c>
      <c r="H24" s="39" t="s">
        <v>434</v>
      </c>
      <c r="I24" s="39" t="s">
        <v>454</v>
      </c>
      <c r="J24" s="39" t="s">
        <v>436</v>
      </c>
    </row>
    <row r="25" ht="30.95" customHeight="1" spans="1:10">
      <c r="A25" s="39" t="s">
        <v>518</v>
      </c>
      <c r="B25" s="40" t="s">
        <v>519</v>
      </c>
      <c r="C25" s="39" t="s">
        <v>430</v>
      </c>
      <c r="D25" s="39" t="s">
        <v>431</v>
      </c>
      <c r="E25" s="39" t="s">
        <v>430</v>
      </c>
      <c r="F25" s="39" t="s">
        <v>520</v>
      </c>
      <c r="G25" s="39" t="s">
        <v>433</v>
      </c>
      <c r="H25" s="39" t="s">
        <v>434</v>
      </c>
      <c r="I25" s="39" t="s">
        <v>454</v>
      </c>
      <c r="J25" s="39" t="s">
        <v>436</v>
      </c>
    </row>
    <row r="26" ht="30.95" customHeight="1" spans="1:10">
      <c r="A26" s="39" t="s">
        <v>521</v>
      </c>
      <c r="B26" s="40" t="s">
        <v>522</v>
      </c>
      <c r="C26" s="39" t="s">
        <v>523</v>
      </c>
      <c r="D26" s="39" t="s">
        <v>431</v>
      </c>
      <c r="E26" s="39" t="s">
        <v>523</v>
      </c>
      <c r="F26" s="39" t="s">
        <v>328</v>
      </c>
      <c r="G26" s="39" t="s">
        <v>461</v>
      </c>
      <c r="H26" s="39" t="s">
        <v>433</v>
      </c>
      <c r="I26" s="39" t="s">
        <v>454</v>
      </c>
      <c r="J26" s="39" t="s">
        <v>436</v>
      </c>
    </row>
    <row r="27" ht="30.95" customHeight="1" spans="1:10">
      <c r="A27" s="39" t="s">
        <v>524</v>
      </c>
      <c r="B27" s="40" t="s">
        <v>525</v>
      </c>
      <c r="C27" s="39" t="s">
        <v>430</v>
      </c>
      <c r="D27" s="39" t="s">
        <v>431</v>
      </c>
      <c r="E27" s="39" t="s">
        <v>430</v>
      </c>
      <c r="F27" s="39" t="s">
        <v>328</v>
      </c>
      <c r="G27" s="39" t="s">
        <v>433</v>
      </c>
      <c r="H27" s="39" t="s">
        <v>434</v>
      </c>
      <c r="I27" s="39" t="s">
        <v>454</v>
      </c>
      <c r="J27" s="39" t="s">
        <v>436</v>
      </c>
    </row>
    <row r="28" ht="30.95" customHeight="1" spans="1:10">
      <c r="A28" s="39" t="s">
        <v>526</v>
      </c>
      <c r="B28" s="40" t="s">
        <v>527</v>
      </c>
      <c r="C28" s="39" t="s">
        <v>430</v>
      </c>
      <c r="D28" s="39" t="s">
        <v>431</v>
      </c>
      <c r="E28" s="39" t="s">
        <v>430</v>
      </c>
      <c r="F28" s="39" t="s">
        <v>528</v>
      </c>
      <c r="G28" s="39" t="s">
        <v>433</v>
      </c>
      <c r="H28" s="39" t="s">
        <v>434</v>
      </c>
      <c r="I28" s="39" t="s">
        <v>454</v>
      </c>
      <c r="J28" s="39" t="s">
        <v>436</v>
      </c>
    </row>
    <row r="29" ht="30.95" customHeight="1" spans="1:10">
      <c r="A29" s="39" t="s">
        <v>529</v>
      </c>
      <c r="B29" s="40" t="s">
        <v>530</v>
      </c>
      <c r="C29" s="39" t="s">
        <v>430</v>
      </c>
      <c r="D29" s="39" t="s">
        <v>431</v>
      </c>
      <c r="E29" s="39" t="s">
        <v>430</v>
      </c>
      <c r="F29" s="39" t="s">
        <v>528</v>
      </c>
      <c r="G29" s="39" t="s">
        <v>433</v>
      </c>
      <c r="H29" s="39" t="s">
        <v>434</v>
      </c>
      <c r="I29" s="39" t="s">
        <v>454</v>
      </c>
      <c r="J29" s="39" t="s">
        <v>436</v>
      </c>
    </row>
    <row r="30" ht="30.95" customHeight="1" spans="1:10">
      <c r="A30" s="39" t="s">
        <v>531</v>
      </c>
      <c r="B30" s="40" t="s">
        <v>532</v>
      </c>
      <c r="C30" s="39" t="s">
        <v>430</v>
      </c>
      <c r="D30" s="39" t="s">
        <v>431</v>
      </c>
      <c r="E30" s="39" t="s">
        <v>430</v>
      </c>
      <c r="F30" s="39" t="s">
        <v>432</v>
      </c>
      <c r="G30" s="39" t="s">
        <v>433</v>
      </c>
      <c r="H30" s="39" t="s">
        <v>434</v>
      </c>
      <c r="I30" s="39" t="s">
        <v>454</v>
      </c>
      <c r="J30" s="39" t="s">
        <v>436</v>
      </c>
    </row>
    <row r="31" ht="45.95" customHeight="1" spans="1:10">
      <c r="A31" s="39" t="s">
        <v>533</v>
      </c>
      <c r="B31" s="40" t="s">
        <v>534</v>
      </c>
      <c r="C31" s="39" t="s">
        <v>430</v>
      </c>
      <c r="D31" s="39" t="s">
        <v>431</v>
      </c>
      <c r="E31" s="39" t="s">
        <v>430</v>
      </c>
      <c r="F31" s="39" t="s">
        <v>517</v>
      </c>
      <c r="G31" s="39" t="s">
        <v>433</v>
      </c>
      <c r="H31" s="39" t="s">
        <v>434</v>
      </c>
      <c r="I31" s="39" t="s">
        <v>454</v>
      </c>
      <c r="J31" s="39" t="s">
        <v>436</v>
      </c>
    </row>
    <row r="32" ht="30.95" customHeight="1" spans="1:10">
      <c r="A32" s="39" t="s">
        <v>535</v>
      </c>
      <c r="B32" s="40" t="s">
        <v>536</v>
      </c>
      <c r="C32" s="39" t="s">
        <v>523</v>
      </c>
      <c r="D32" s="39" t="s">
        <v>431</v>
      </c>
      <c r="E32" s="39" t="s">
        <v>523</v>
      </c>
      <c r="F32" s="39" t="s">
        <v>537</v>
      </c>
      <c r="G32" s="39" t="s">
        <v>433</v>
      </c>
      <c r="H32" s="39" t="s">
        <v>434</v>
      </c>
      <c r="I32" s="39" t="s">
        <v>454</v>
      </c>
      <c r="J32" s="39" t="s">
        <v>436</v>
      </c>
    </row>
    <row r="33" ht="45.95" customHeight="1" spans="1:10">
      <c r="A33" s="39" t="s">
        <v>538</v>
      </c>
      <c r="B33" s="40" t="s">
        <v>539</v>
      </c>
      <c r="C33" s="39" t="s">
        <v>444</v>
      </c>
      <c r="D33" s="39" t="s">
        <v>500</v>
      </c>
      <c r="E33" s="39" t="s">
        <v>444</v>
      </c>
      <c r="F33" s="39" t="s">
        <v>540</v>
      </c>
      <c r="G33" s="39" t="s">
        <v>433</v>
      </c>
      <c r="H33" s="39" t="s">
        <v>434</v>
      </c>
      <c r="I33" s="39" t="s">
        <v>454</v>
      </c>
      <c r="J33" s="39" t="s">
        <v>436</v>
      </c>
    </row>
    <row r="34" ht="30.95" customHeight="1" spans="1:10">
      <c r="A34" s="39" t="s">
        <v>541</v>
      </c>
      <c r="B34" s="40" t="s">
        <v>542</v>
      </c>
      <c r="C34" s="39" t="s">
        <v>543</v>
      </c>
      <c r="D34" s="39" t="s">
        <v>431</v>
      </c>
      <c r="E34" s="39" t="s">
        <v>543</v>
      </c>
      <c r="F34" s="39" t="s">
        <v>544</v>
      </c>
      <c r="G34" s="39" t="s">
        <v>433</v>
      </c>
      <c r="H34" s="39" t="s">
        <v>434</v>
      </c>
      <c r="I34" s="39" t="s">
        <v>454</v>
      </c>
      <c r="J34" s="39" t="s">
        <v>436</v>
      </c>
    </row>
    <row r="35" ht="30.95" customHeight="1" spans="1:10">
      <c r="A35" s="39" t="s">
        <v>545</v>
      </c>
      <c r="B35" s="40" t="s">
        <v>546</v>
      </c>
      <c r="C35" s="39" t="s">
        <v>430</v>
      </c>
      <c r="D35" s="39" t="s">
        <v>431</v>
      </c>
      <c r="E35" s="39" t="s">
        <v>430</v>
      </c>
      <c r="F35" s="39" t="s">
        <v>520</v>
      </c>
      <c r="G35" s="39" t="s">
        <v>433</v>
      </c>
      <c r="H35" s="39" t="s">
        <v>434</v>
      </c>
      <c r="I35" s="39" t="s">
        <v>454</v>
      </c>
      <c r="J35" s="39" t="s">
        <v>436</v>
      </c>
    </row>
    <row r="36" ht="15.95" customHeight="1" spans="1:10">
      <c r="A36" s="39" t="s">
        <v>547</v>
      </c>
      <c r="B36" s="40" t="s">
        <v>548</v>
      </c>
      <c r="C36" s="39" t="s">
        <v>549</v>
      </c>
      <c r="D36" s="39" t="s">
        <v>431</v>
      </c>
      <c r="E36" s="39" t="s">
        <v>549</v>
      </c>
      <c r="F36" s="39" t="s">
        <v>449</v>
      </c>
      <c r="G36" s="39" t="s">
        <v>433</v>
      </c>
      <c r="H36" s="39" t="s">
        <v>550</v>
      </c>
      <c r="I36" s="39" t="s">
        <v>454</v>
      </c>
      <c r="J36" s="39" t="s">
        <v>436</v>
      </c>
    </row>
    <row r="37" ht="30.95" customHeight="1" spans="1:10">
      <c r="A37" s="39" t="s">
        <v>551</v>
      </c>
      <c r="B37" s="40" t="s">
        <v>552</v>
      </c>
      <c r="C37" s="39" t="s">
        <v>430</v>
      </c>
      <c r="D37" s="39" t="s">
        <v>431</v>
      </c>
      <c r="E37" s="39" t="s">
        <v>430</v>
      </c>
      <c r="F37" s="39" t="s">
        <v>432</v>
      </c>
      <c r="G37" s="39" t="s">
        <v>433</v>
      </c>
      <c r="H37" s="39" t="s">
        <v>434</v>
      </c>
      <c r="I37" s="39" t="s">
        <v>454</v>
      </c>
      <c r="J37" s="39" t="s">
        <v>436</v>
      </c>
    </row>
    <row r="38" ht="30.95" customHeight="1" spans="1:10">
      <c r="A38" s="39" t="s">
        <v>553</v>
      </c>
      <c r="B38" s="40" t="s">
        <v>554</v>
      </c>
      <c r="C38" s="39" t="s">
        <v>555</v>
      </c>
      <c r="D38" s="39" t="s">
        <v>431</v>
      </c>
      <c r="E38" s="39" t="s">
        <v>555</v>
      </c>
      <c r="F38" s="39" t="s">
        <v>556</v>
      </c>
      <c r="G38" s="39" t="s">
        <v>469</v>
      </c>
      <c r="H38" s="39" t="s">
        <v>433</v>
      </c>
      <c r="I38" s="39" t="s">
        <v>454</v>
      </c>
      <c r="J38" s="39" t="s">
        <v>436</v>
      </c>
    </row>
    <row r="39" ht="45.95" customHeight="1" spans="1:10">
      <c r="A39" s="39" t="s">
        <v>557</v>
      </c>
      <c r="B39" s="40" t="s">
        <v>558</v>
      </c>
      <c r="C39" s="39" t="s">
        <v>559</v>
      </c>
      <c r="D39" s="39" t="s">
        <v>431</v>
      </c>
      <c r="E39" s="39" t="s">
        <v>559</v>
      </c>
      <c r="F39" s="39" t="s">
        <v>496</v>
      </c>
      <c r="G39" s="39" t="s">
        <v>433</v>
      </c>
      <c r="H39" s="39" t="s">
        <v>434</v>
      </c>
      <c r="I39" s="39" t="s">
        <v>454</v>
      </c>
      <c r="J39" s="39" t="s">
        <v>436</v>
      </c>
    </row>
    <row r="40" ht="45.95" customHeight="1" spans="1:10">
      <c r="A40" s="39" t="s">
        <v>560</v>
      </c>
      <c r="B40" s="40" t="s">
        <v>561</v>
      </c>
      <c r="C40" s="39" t="s">
        <v>495</v>
      </c>
      <c r="D40" s="39" t="s">
        <v>431</v>
      </c>
      <c r="E40" s="39" t="s">
        <v>495</v>
      </c>
      <c r="F40" s="39" t="s">
        <v>496</v>
      </c>
      <c r="G40" s="39" t="s">
        <v>461</v>
      </c>
      <c r="H40" s="39" t="s">
        <v>433</v>
      </c>
      <c r="I40" s="39" t="s">
        <v>454</v>
      </c>
      <c r="J40" s="39" t="s">
        <v>436</v>
      </c>
    </row>
    <row r="41" ht="30.95" customHeight="1" spans="1:10">
      <c r="A41" s="39" t="s">
        <v>562</v>
      </c>
      <c r="B41" s="40" t="s">
        <v>563</v>
      </c>
      <c r="C41" s="39" t="s">
        <v>430</v>
      </c>
      <c r="D41" s="39" t="s">
        <v>431</v>
      </c>
      <c r="E41" s="39" t="s">
        <v>430</v>
      </c>
      <c r="F41" s="39" t="s">
        <v>496</v>
      </c>
      <c r="G41" s="39" t="s">
        <v>433</v>
      </c>
      <c r="H41" s="39" t="s">
        <v>434</v>
      </c>
      <c r="I41" s="39" t="s">
        <v>454</v>
      </c>
      <c r="J41" s="39" t="s">
        <v>436</v>
      </c>
    </row>
    <row r="42" ht="45.95" customHeight="1" spans="1:10">
      <c r="A42" s="39" t="s">
        <v>564</v>
      </c>
      <c r="B42" s="40" t="s">
        <v>565</v>
      </c>
      <c r="C42" s="39" t="s">
        <v>566</v>
      </c>
      <c r="D42" s="39" t="s">
        <v>431</v>
      </c>
      <c r="E42" s="39" t="s">
        <v>566</v>
      </c>
      <c r="F42" s="39" t="s">
        <v>496</v>
      </c>
      <c r="G42" s="39" t="s">
        <v>469</v>
      </c>
      <c r="H42" s="39" t="s">
        <v>433</v>
      </c>
      <c r="I42" s="39" t="s">
        <v>454</v>
      </c>
      <c r="J42" s="39" t="s">
        <v>436</v>
      </c>
    </row>
    <row r="43" ht="30.95" customHeight="1" spans="1:10">
      <c r="A43" s="39" t="s">
        <v>567</v>
      </c>
      <c r="B43" s="40" t="s">
        <v>568</v>
      </c>
      <c r="C43" s="39" t="s">
        <v>430</v>
      </c>
      <c r="D43" s="39" t="s">
        <v>431</v>
      </c>
      <c r="E43" s="39" t="s">
        <v>430</v>
      </c>
      <c r="F43" s="39" t="s">
        <v>528</v>
      </c>
      <c r="G43" s="39" t="s">
        <v>433</v>
      </c>
      <c r="H43" s="39" t="s">
        <v>434</v>
      </c>
      <c r="I43" s="39" t="s">
        <v>454</v>
      </c>
      <c r="J43" s="39" t="s">
        <v>436</v>
      </c>
    </row>
    <row r="44" ht="30.95" customHeight="1" spans="1:10">
      <c r="A44" s="39" t="s">
        <v>569</v>
      </c>
      <c r="B44" s="40" t="s">
        <v>570</v>
      </c>
      <c r="C44" s="39" t="s">
        <v>430</v>
      </c>
      <c r="D44" s="39" t="s">
        <v>431</v>
      </c>
      <c r="E44" s="39" t="s">
        <v>430</v>
      </c>
      <c r="F44" s="39" t="s">
        <v>517</v>
      </c>
      <c r="G44" s="39" t="s">
        <v>433</v>
      </c>
      <c r="H44" s="39" t="s">
        <v>434</v>
      </c>
      <c r="I44" s="39" t="s">
        <v>454</v>
      </c>
      <c r="J44" s="39" t="s">
        <v>436</v>
      </c>
    </row>
    <row r="45" ht="30.95" customHeight="1" spans="1:10">
      <c r="A45" s="39" t="s">
        <v>571</v>
      </c>
      <c r="B45" s="40" t="s">
        <v>572</v>
      </c>
      <c r="C45" s="39" t="s">
        <v>466</v>
      </c>
      <c r="D45" s="39" t="s">
        <v>431</v>
      </c>
      <c r="E45" s="39" t="s">
        <v>466</v>
      </c>
      <c r="F45" s="39" t="s">
        <v>573</v>
      </c>
      <c r="G45" s="39" t="s">
        <v>469</v>
      </c>
      <c r="H45" s="39" t="s">
        <v>433</v>
      </c>
      <c r="I45" s="39" t="s">
        <v>454</v>
      </c>
      <c r="J45" s="39" t="s">
        <v>436</v>
      </c>
    </row>
    <row r="46" ht="30.95" customHeight="1" spans="1:10">
      <c r="A46" s="39" t="s">
        <v>574</v>
      </c>
      <c r="B46" s="40" t="s">
        <v>575</v>
      </c>
      <c r="C46" s="39" t="s">
        <v>430</v>
      </c>
      <c r="D46" s="39" t="s">
        <v>431</v>
      </c>
      <c r="E46" s="39" t="s">
        <v>430</v>
      </c>
      <c r="F46" s="39" t="s">
        <v>520</v>
      </c>
      <c r="G46" s="39" t="s">
        <v>433</v>
      </c>
      <c r="H46" s="39" t="s">
        <v>434</v>
      </c>
      <c r="I46" s="39" t="s">
        <v>454</v>
      </c>
      <c r="J46" s="39" t="s">
        <v>436</v>
      </c>
    </row>
    <row r="47" ht="45.95" customHeight="1" spans="1:10">
      <c r="A47" s="39" t="s">
        <v>576</v>
      </c>
      <c r="B47" s="40" t="s">
        <v>577</v>
      </c>
      <c r="C47" s="39" t="s">
        <v>430</v>
      </c>
      <c r="D47" s="39" t="s">
        <v>431</v>
      </c>
      <c r="E47" s="39" t="s">
        <v>430</v>
      </c>
      <c r="F47" s="39" t="s">
        <v>328</v>
      </c>
      <c r="G47" s="39" t="s">
        <v>433</v>
      </c>
      <c r="H47" s="39" t="s">
        <v>434</v>
      </c>
      <c r="I47" s="39" t="s">
        <v>454</v>
      </c>
      <c r="J47" s="39" t="s">
        <v>436</v>
      </c>
    </row>
    <row r="48" ht="30.95" customHeight="1" spans="1:10">
      <c r="A48" s="39" t="s">
        <v>578</v>
      </c>
      <c r="B48" s="40" t="s">
        <v>579</v>
      </c>
      <c r="C48" s="39" t="s">
        <v>430</v>
      </c>
      <c r="D48" s="39" t="s">
        <v>431</v>
      </c>
      <c r="E48" s="39" t="s">
        <v>430</v>
      </c>
      <c r="F48" s="39" t="s">
        <v>580</v>
      </c>
      <c r="G48" s="39" t="s">
        <v>433</v>
      </c>
      <c r="H48" s="39" t="s">
        <v>434</v>
      </c>
      <c r="I48" s="39" t="s">
        <v>454</v>
      </c>
      <c r="J48" s="39" t="s">
        <v>436</v>
      </c>
    </row>
    <row r="49" ht="30.95" customHeight="1" spans="1:10">
      <c r="A49" s="39" t="s">
        <v>581</v>
      </c>
      <c r="B49" s="40" t="s">
        <v>582</v>
      </c>
      <c r="C49" s="39" t="s">
        <v>583</v>
      </c>
      <c r="D49" s="39" t="s">
        <v>431</v>
      </c>
      <c r="E49" s="39" t="s">
        <v>583</v>
      </c>
      <c r="F49" s="39" t="s">
        <v>308</v>
      </c>
      <c r="G49" s="39" t="s">
        <v>433</v>
      </c>
      <c r="H49" s="39" t="s">
        <v>434</v>
      </c>
      <c r="I49" s="39" t="s">
        <v>454</v>
      </c>
      <c r="J49" s="39" t="s">
        <v>436</v>
      </c>
    </row>
    <row r="50" ht="30.95" customHeight="1" spans="1:10">
      <c r="A50" s="39" t="s">
        <v>584</v>
      </c>
      <c r="B50" s="40" t="s">
        <v>585</v>
      </c>
      <c r="C50" s="39" t="s">
        <v>430</v>
      </c>
      <c r="D50" s="39" t="s">
        <v>431</v>
      </c>
      <c r="E50" s="39" t="s">
        <v>430</v>
      </c>
      <c r="F50" s="39" t="s">
        <v>528</v>
      </c>
      <c r="G50" s="39" t="s">
        <v>469</v>
      </c>
      <c r="H50" s="39" t="s">
        <v>433</v>
      </c>
      <c r="I50" s="39" t="s">
        <v>454</v>
      </c>
      <c r="J50" s="39" t="s">
        <v>436</v>
      </c>
    </row>
    <row r="51" ht="45.95" customHeight="1" spans="1:10">
      <c r="A51" s="39" t="s">
        <v>586</v>
      </c>
      <c r="B51" s="40" t="s">
        <v>587</v>
      </c>
      <c r="C51" s="39" t="s">
        <v>466</v>
      </c>
      <c r="D51" s="39" t="s">
        <v>431</v>
      </c>
      <c r="E51" s="39" t="s">
        <v>466</v>
      </c>
      <c r="F51" s="39" t="s">
        <v>262</v>
      </c>
      <c r="G51" s="39" t="s">
        <v>469</v>
      </c>
      <c r="H51" s="39" t="s">
        <v>433</v>
      </c>
      <c r="I51" s="39" t="s">
        <v>454</v>
      </c>
      <c r="J51" s="39" t="s">
        <v>436</v>
      </c>
    </row>
    <row r="52" ht="30.95" customHeight="1" spans="1:10">
      <c r="A52" s="39" t="s">
        <v>588</v>
      </c>
      <c r="B52" s="40" t="s">
        <v>589</v>
      </c>
      <c r="C52" s="39" t="s">
        <v>590</v>
      </c>
      <c r="D52" s="39" t="s">
        <v>431</v>
      </c>
      <c r="E52" s="39" t="s">
        <v>590</v>
      </c>
      <c r="F52" s="39" t="s">
        <v>262</v>
      </c>
      <c r="G52" s="39" t="s">
        <v>433</v>
      </c>
      <c r="H52" s="39" t="s">
        <v>434</v>
      </c>
      <c r="I52" s="39" t="s">
        <v>454</v>
      </c>
      <c r="J52" s="39" t="s">
        <v>436</v>
      </c>
    </row>
    <row r="53" ht="30.95" customHeight="1" spans="1:10">
      <c r="A53" s="39" t="s">
        <v>591</v>
      </c>
      <c r="B53" s="40" t="s">
        <v>592</v>
      </c>
      <c r="C53" s="39" t="s">
        <v>430</v>
      </c>
      <c r="D53" s="39" t="s">
        <v>431</v>
      </c>
      <c r="E53" s="39" t="s">
        <v>430</v>
      </c>
      <c r="F53" s="39" t="s">
        <v>573</v>
      </c>
      <c r="G53" s="39" t="s">
        <v>433</v>
      </c>
      <c r="H53" s="39" t="s">
        <v>434</v>
      </c>
      <c r="I53" s="39" t="s">
        <v>454</v>
      </c>
      <c r="J53" s="39" t="s">
        <v>436</v>
      </c>
    </row>
    <row r="54" ht="45.95" customHeight="1" spans="1:10">
      <c r="A54" s="39" t="s">
        <v>593</v>
      </c>
      <c r="B54" s="40" t="s">
        <v>594</v>
      </c>
      <c r="C54" s="39" t="s">
        <v>457</v>
      </c>
      <c r="D54" s="39" t="s">
        <v>431</v>
      </c>
      <c r="E54" s="39" t="s">
        <v>457</v>
      </c>
      <c r="F54" s="39" t="s">
        <v>232</v>
      </c>
      <c r="G54" s="39" t="s">
        <v>433</v>
      </c>
      <c r="H54" s="39" t="s">
        <v>434</v>
      </c>
      <c r="I54" s="39" t="s">
        <v>454</v>
      </c>
      <c r="J54" s="39" t="s">
        <v>436</v>
      </c>
    </row>
    <row r="55" ht="60.95" customHeight="1" spans="1:10">
      <c r="A55" s="39" t="s">
        <v>595</v>
      </c>
      <c r="B55" s="40" t="s">
        <v>596</v>
      </c>
      <c r="C55" s="39" t="s">
        <v>439</v>
      </c>
      <c r="D55" s="39" t="s">
        <v>431</v>
      </c>
      <c r="E55" s="39" t="s">
        <v>439</v>
      </c>
      <c r="F55" s="39" t="s">
        <v>232</v>
      </c>
      <c r="G55" s="39" t="s">
        <v>434</v>
      </c>
      <c r="H55" s="39" t="s">
        <v>440</v>
      </c>
      <c r="I55" s="39" t="s">
        <v>454</v>
      </c>
      <c r="J55" s="39" t="s">
        <v>436</v>
      </c>
    </row>
    <row r="56" ht="30.95" customHeight="1" spans="1:10">
      <c r="A56" s="39" t="s">
        <v>597</v>
      </c>
      <c r="B56" s="40" t="s">
        <v>598</v>
      </c>
      <c r="C56" s="39" t="s">
        <v>599</v>
      </c>
      <c r="D56" s="39" t="s">
        <v>431</v>
      </c>
      <c r="E56" s="39" t="s">
        <v>599</v>
      </c>
      <c r="F56" s="39" t="s">
        <v>150</v>
      </c>
      <c r="G56" s="39" t="s">
        <v>433</v>
      </c>
      <c r="H56" s="39" t="s">
        <v>600</v>
      </c>
      <c r="I56" s="39" t="s">
        <v>454</v>
      </c>
      <c r="J56" s="39" t="s">
        <v>436</v>
      </c>
    </row>
    <row r="57" ht="30.95" customHeight="1" spans="1:10">
      <c r="A57" s="39" t="s">
        <v>601</v>
      </c>
      <c r="B57" s="40" t="s">
        <v>602</v>
      </c>
      <c r="C57" s="39" t="s">
        <v>603</v>
      </c>
      <c r="D57" s="39" t="s">
        <v>431</v>
      </c>
      <c r="E57" s="39" t="s">
        <v>603</v>
      </c>
      <c r="F57" s="39" t="s">
        <v>453</v>
      </c>
      <c r="G57" s="39" t="s">
        <v>433</v>
      </c>
      <c r="H57" s="39" t="s">
        <v>434</v>
      </c>
      <c r="I57" s="39" t="s">
        <v>454</v>
      </c>
      <c r="J57" s="39" t="s">
        <v>436</v>
      </c>
    </row>
    <row r="58" ht="30.95" customHeight="1" spans="1:10">
      <c r="A58" s="39" t="s">
        <v>604</v>
      </c>
      <c r="B58" s="40" t="s">
        <v>605</v>
      </c>
      <c r="C58" s="39" t="s">
        <v>430</v>
      </c>
      <c r="D58" s="39" t="s">
        <v>431</v>
      </c>
      <c r="E58" s="39" t="s">
        <v>430</v>
      </c>
      <c r="F58" s="39" t="s">
        <v>517</v>
      </c>
      <c r="G58" s="39" t="s">
        <v>433</v>
      </c>
      <c r="H58" s="39" t="s">
        <v>606</v>
      </c>
      <c r="I58" s="39" t="s">
        <v>454</v>
      </c>
      <c r="J58" s="39" t="s">
        <v>436</v>
      </c>
    </row>
    <row r="59" ht="45.95" customHeight="1" spans="1:10">
      <c r="A59" s="39" t="s">
        <v>607</v>
      </c>
      <c r="B59" s="40" t="s">
        <v>608</v>
      </c>
      <c r="C59" s="39" t="s">
        <v>603</v>
      </c>
      <c r="D59" s="39" t="s">
        <v>431</v>
      </c>
      <c r="E59" s="39" t="s">
        <v>603</v>
      </c>
      <c r="F59" s="39" t="s">
        <v>453</v>
      </c>
      <c r="G59" s="39" t="s">
        <v>433</v>
      </c>
      <c r="H59" s="39" t="s">
        <v>434</v>
      </c>
      <c r="I59" s="39" t="s">
        <v>454</v>
      </c>
      <c r="J59" s="39" t="s">
        <v>436</v>
      </c>
    </row>
    <row r="60" ht="15.95" customHeight="1" spans="1:10">
      <c r="A60" s="39" t="s">
        <v>609</v>
      </c>
      <c r="B60" s="40" t="s">
        <v>610</v>
      </c>
      <c r="C60" s="39" t="s">
        <v>611</v>
      </c>
      <c r="D60" s="39" t="s">
        <v>431</v>
      </c>
      <c r="E60" s="39" t="s">
        <v>611</v>
      </c>
      <c r="F60" s="39" t="s">
        <v>496</v>
      </c>
      <c r="G60" s="39" t="s">
        <v>612</v>
      </c>
      <c r="H60" s="39" t="s">
        <v>613</v>
      </c>
      <c r="I60" s="39" t="s">
        <v>454</v>
      </c>
      <c r="J60" s="39" t="s">
        <v>436</v>
      </c>
    </row>
    <row r="61" ht="45.95" customHeight="1" spans="1:10">
      <c r="A61" s="39" t="s">
        <v>614</v>
      </c>
      <c r="B61" s="40" t="s">
        <v>615</v>
      </c>
      <c r="C61" s="39" t="s">
        <v>603</v>
      </c>
      <c r="D61" s="39" t="s">
        <v>431</v>
      </c>
      <c r="E61" s="39" t="s">
        <v>603</v>
      </c>
      <c r="F61" s="39" t="s">
        <v>453</v>
      </c>
      <c r="G61" s="39" t="s">
        <v>433</v>
      </c>
      <c r="H61" s="39" t="s">
        <v>434</v>
      </c>
      <c r="I61" s="39" t="s">
        <v>454</v>
      </c>
      <c r="J61" s="39" t="s">
        <v>436</v>
      </c>
    </row>
    <row r="62" ht="60.95" customHeight="1" spans="1:10">
      <c r="A62" s="39" t="s">
        <v>616</v>
      </c>
      <c r="B62" s="40" t="s">
        <v>617</v>
      </c>
      <c r="C62" s="39" t="s">
        <v>439</v>
      </c>
      <c r="D62" s="39" t="s">
        <v>431</v>
      </c>
      <c r="E62" s="39" t="s">
        <v>439</v>
      </c>
      <c r="F62" s="39" t="s">
        <v>232</v>
      </c>
      <c r="G62" s="39" t="s">
        <v>469</v>
      </c>
      <c r="H62" s="39" t="s">
        <v>433</v>
      </c>
      <c r="I62" s="39" t="s">
        <v>454</v>
      </c>
      <c r="J62" s="39" t="s">
        <v>436</v>
      </c>
    </row>
    <row r="63" ht="30.95" customHeight="1" spans="1:10">
      <c r="A63" s="39" t="s">
        <v>618</v>
      </c>
      <c r="B63" s="40" t="s">
        <v>619</v>
      </c>
      <c r="C63" s="39" t="s">
        <v>430</v>
      </c>
      <c r="D63" s="39" t="s">
        <v>431</v>
      </c>
      <c r="E63" s="39" t="s">
        <v>430</v>
      </c>
      <c r="F63" s="39" t="s">
        <v>520</v>
      </c>
      <c r="G63" s="39" t="s">
        <v>433</v>
      </c>
      <c r="H63" s="39" t="s">
        <v>434</v>
      </c>
      <c r="I63" s="39" t="s">
        <v>454</v>
      </c>
      <c r="J63" s="39" t="s">
        <v>436</v>
      </c>
    </row>
    <row r="64" ht="30.95" customHeight="1" spans="1:10">
      <c r="A64" s="39" t="s">
        <v>620</v>
      </c>
      <c r="B64" s="40" t="s">
        <v>621</v>
      </c>
      <c r="C64" s="39" t="s">
        <v>622</v>
      </c>
      <c r="D64" s="39" t="s">
        <v>431</v>
      </c>
      <c r="E64" s="39" t="s">
        <v>622</v>
      </c>
      <c r="F64" s="39" t="s">
        <v>468</v>
      </c>
      <c r="G64" s="39" t="s">
        <v>469</v>
      </c>
      <c r="H64" s="39" t="s">
        <v>433</v>
      </c>
      <c r="I64" s="39" t="s">
        <v>454</v>
      </c>
      <c r="J64" s="39" t="s">
        <v>436</v>
      </c>
    </row>
    <row r="65" ht="30.95" customHeight="1" spans="1:10">
      <c r="A65" s="39" t="s">
        <v>623</v>
      </c>
      <c r="B65" s="40" t="s">
        <v>624</v>
      </c>
      <c r="C65" s="39" t="s">
        <v>625</v>
      </c>
      <c r="D65" s="39" t="s">
        <v>431</v>
      </c>
      <c r="E65" s="39" t="s">
        <v>625</v>
      </c>
      <c r="F65" s="39" t="s">
        <v>453</v>
      </c>
      <c r="G65" s="39" t="s">
        <v>433</v>
      </c>
      <c r="H65" s="39" t="s">
        <v>506</v>
      </c>
      <c r="I65" s="39" t="s">
        <v>454</v>
      </c>
      <c r="J65" s="39" t="s">
        <v>436</v>
      </c>
    </row>
    <row r="66" ht="30.95" customHeight="1" spans="1:10">
      <c r="A66" s="39" t="s">
        <v>626</v>
      </c>
      <c r="B66" s="40" t="s">
        <v>627</v>
      </c>
      <c r="C66" s="39" t="s">
        <v>447</v>
      </c>
      <c r="D66" s="39" t="s">
        <v>431</v>
      </c>
      <c r="E66" s="39" t="s">
        <v>447</v>
      </c>
      <c r="F66" s="39" t="s">
        <v>449</v>
      </c>
      <c r="G66" s="39" t="s">
        <v>433</v>
      </c>
      <c r="H66" s="39" t="s">
        <v>628</v>
      </c>
      <c r="I66" s="39" t="s">
        <v>454</v>
      </c>
      <c r="J66" s="39" t="s">
        <v>436</v>
      </c>
    </row>
    <row r="67" ht="75.95" customHeight="1" spans="1:10">
      <c r="A67" s="39" t="s">
        <v>629</v>
      </c>
      <c r="B67" s="40" t="s">
        <v>630</v>
      </c>
      <c r="C67" s="39" t="s">
        <v>439</v>
      </c>
      <c r="D67" s="39" t="s">
        <v>500</v>
      </c>
      <c r="E67" s="39" t="s">
        <v>631</v>
      </c>
      <c r="F67" s="39" t="s">
        <v>232</v>
      </c>
      <c r="G67" s="39" t="s">
        <v>433</v>
      </c>
      <c r="H67" s="39" t="s">
        <v>434</v>
      </c>
      <c r="I67" s="39" t="s">
        <v>454</v>
      </c>
      <c r="J67" s="39" t="s">
        <v>436</v>
      </c>
    </row>
    <row r="68" ht="30.95" customHeight="1" spans="1:10">
      <c r="A68" s="39" t="s">
        <v>632</v>
      </c>
      <c r="B68" s="40" t="s">
        <v>633</v>
      </c>
      <c r="C68" s="39" t="s">
        <v>634</v>
      </c>
      <c r="D68" s="39" t="s">
        <v>431</v>
      </c>
      <c r="E68" s="39" t="s">
        <v>634</v>
      </c>
      <c r="F68" s="39" t="s">
        <v>635</v>
      </c>
      <c r="G68" s="39" t="s">
        <v>433</v>
      </c>
      <c r="H68" s="39" t="s">
        <v>434</v>
      </c>
      <c r="I68" s="39" t="s">
        <v>636</v>
      </c>
      <c r="J68" s="39" t="s">
        <v>436</v>
      </c>
    </row>
    <row r="69" ht="45.95" customHeight="1" spans="1:10">
      <c r="A69" s="39" t="s">
        <v>637</v>
      </c>
      <c r="B69" s="40" t="s">
        <v>638</v>
      </c>
      <c r="C69" s="39" t="s">
        <v>430</v>
      </c>
      <c r="D69" s="39" t="s">
        <v>157</v>
      </c>
      <c r="E69" s="39" t="s">
        <v>639</v>
      </c>
      <c r="F69" s="39" t="s">
        <v>328</v>
      </c>
      <c r="G69" s="39" t="s">
        <v>433</v>
      </c>
      <c r="H69" s="39" t="s">
        <v>434</v>
      </c>
      <c r="I69" s="39" t="s">
        <v>636</v>
      </c>
      <c r="J69" s="39" t="s">
        <v>436</v>
      </c>
    </row>
    <row r="70" ht="30.95" customHeight="1" spans="1:10">
      <c r="A70" s="39" t="s">
        <v>640</v>
      </c>
      <c r="B70" s="40" t="s">
        <v>641</v>
      </c>
      <c r="C70" s="39" t="s">
        <v>430</v>
      </c>
      <c r="D70" s="39" t="s">
        <v>431</v>
      </c>
      <c r="E70" s="39" t="s">
        <v>430</v>
      </c>
      <c r="F70" s="39" t="s">
        <v>509</v>
      </c>
      <c r="G70" s="39" t="s">
        <v>433</v>
      </c>
      <c r="H70" s="39" t="s">
        <v>434</v>
      </c>
      <c r="I70" s="39" t="s">
        <v>636</v>
      </c>
      <c r="J70" s="39" t="s">
        <v>436</v>
      </c>
    </row>
    <row r="71" ht="30.95" customHeight="1" spans="1:10">
      <c r="A71" s="39" t="s">
        <v>642</v>
      </c>
      <c r="B71" s="40" t="s">
        <v>643</v>
      </c>
      <c r="C71" s="39" t="s">
        <v>543</v>
      </c>
      <c r="D71" s="39" t="s">
        <v>431</v>
      </c>
      <c r="E71" s="39" t="s">
        <v>644</v>
      </c>
      <c r="F71" s="39" t="s">
        <v>520</v>
      </c>
      <c r="G71" s="39" t="s">
        <v>433</v>
      </c>
      <c r="H71" s="39" t="s">
        <v>434</v>
      </c>
      <c r="I71" s="39" t="s">
        <v>636</v>
      </c>
      <c r="J71" s="39" t="s">
        <v>436</v>
      </c>
    </row>
    <row r="72" ht="30.95" customHeight="1" spans="1:10">
      <c r="A72" s="39" t="s">
        <v>645</v>
      </c>
      <c r="B72" s="40" t="s">
        <v>646</v>
      </c>
      <c r="C72" s="39" t="s">
        <v>599</v>
      </c>
      <c r="D72" s="39" t="s">
        <v>431</v>
      </c>
      <c r="E72" s="39" t="s">
        <v>599</v>
      </c>
      <c r="F72" s="39" t="s">
        <v>647</v>
      </c>
      <c r="G72" s="39" t="s">
        <v>433</v>
      </c>
      <c r="H72" s="39" t="s">
        <v>434</v>
      </c>
      <c r="I72" s="39" t="s">
        <v>636</v>
      </c>
      <c r="J72" s="39" t="s">
        <v>436</v>
      </c>
    </row>
    <row r="73" ht="45.95" customHeight="1" spans="1:10">
      <c r="A73" s="39" t="s">
        <v>648</v>
      </c>
      <c r="B73" s="40" t="s">
        <v>649</v>
      </c>
      <c r="C73" s="39" t="s">
        <v>439</v>
      </c>
      <c r="D73" s="39" t="s">
        <v>431</v>
      </c>
      <c r="E73" s="39" t="s">
        <v>439</v>
      </c>
      <c r="F73" s="39" t="s">
        <v>232</v>
      </c>
      <c r="G73" s="39" t="s">
        <v>433</v>
      </c>
      <c r="H73" s="39" t="s">
        <v>434</v>
      </c>
      <c r="I73" s="39" t="s">
        <v>636</v>
      </c>
      <c r="J73" s="39" t="s">
        <v>436</v>
      </c>
    </row>
    <row r="74" ht="45.95" customHeight="1" spans="1:10">
      <c r="A74" s="39" t="s">
        <v>650</v>
      </c>
      <c r="B74" s="40" t="s">
        <v>651</v>
      </c>
      <c r="C74" s="39" t="s">
        <v>457</v>
      </c>
      <c r="D74" s="39" t="s">
        <v>431</v>
      </c>
      <c r="E74" s="39" t="s">
        <v>457</v>
      </c>
      <c r="F74" s="39" t="s">
        <v>232</v>
      </c>
      <c r="G74" s="39" t="s">
        <v>433</v>
      </c>
      <c r="H74" s="39" t="s">
        <v>434</v>
      </c>
      <c r="I74" s="39" t="s">
        <v>636</v>
      </c>
      <c r="J74" s="39" t="s">
        <v>436</v>
      </c>
    </row>
    <row r="75" ht="30.95" customHeight="1" spans="1:10">
      <c r="A75" s="39" t="s">
        <v>652</v>
      </c>
      <c r="B75" s="40" t="s">
        <v>653</v>
      </c>
      <c r="C75" s="39" t="s">
        <v>543</v>
      </c>
      <c r="D75" s="39" t="s">
        <v>431</v>
      </c>
      <c r="E75" s="39" t="s">
        <v>543</v>
      </c>
      <c r="F75" s="39" t="s">
        <v>654</v>
      </c>
      <c r="G75" s="39" t="s">
        <v>433</v>
      </c>
      <c r="H75" s="39" t="s">
        <v>434</v>
      </c>
      <c r="I75" s="39" t="s">
        <v>636</v>
      </c>
      <c r="J75" s="39" t="s">
        <v>436</v>
      </c>
    </row>
    <row r="76" ht="60.95" customHeight="1" spans="1:10">
      <c r="A76" s="39" t="s">
        <v>655</v>
      </c>
      <c r="B76" s="40" t="s">
        <v>656</v>
      </c>
      <c r="C76" s="39" t="s">
        <v>625</v>
      </c>
      <c r="D76" s="39" t="s">
        <v>431</v>
      </c>
      <c r="E76" s="39" t="s">
        <v>625</v>
      </c>
      <c r="F76" s="39" t="s">
        <v>505</v>
      </c>
      <c r="G76" s="39" t="s">
        <v>506</v>
      </c>
      <c r="H76" s="39" t="s">
        <v>434</v>
      </c>
      <c r="I76" s="39" t="s">
        <v>636</v>
      </c>
      <c r="J76" s="39" t="s">
        <v>436</v>
      </c>
    </row>
    <row r="77" ht="60.95" customHeight="1" spans="1:10">
      <c r="A77" s="39" t="s">
        <v>657</v>
      </c>
      <c r="B77" s="40" t="s">
        <v>658</v>
      </c>
      <c r="C77" s="39" t="s">
        <v>466</v>
      </c>
      <c r="D77" s="39" t="s">
        <v>431</v>
      </c>
      <c r="E77" s="39" t="s">
        <v>466</v>
      </c>
      <c r="F77" s="39" t="s">
        <v>262</v>
      </c>
      <c r="G77" s="39" t="s">
        <v>469</v>
      </c>
      <c r="H77" s="39" t="s">
        <v>433</v>
      </c>
      <c r="I77" s="39" t="s">
        <v>636</v>
      </c>
      <c r="J77" s="39" t="s">
        <v>436</v>
      </c>
    </row>
    <row r="78" ht="45.95" customHeight="1" spans="1:10">
      <c r="A78" s="39" t="s">
        <v>659</v>
      </c>
      <c r="B78" s="40" t="s">
        <v>660</v>
      </c>
      <c r="C78" s="39" t="s">
        <v>566</v>
      </c>
      <c r="D78" s="39" t="s">
        <v>431</v>
      </c>
      <c r="E78" s="39" t="s">
        <v>566</v>
      </c>
      <c r="F78" s="39" t="s">
        <v>556</v>
      </c>
      <c r="G78" s="39" t="s">
        <v>469</v>
      </c>
      <c r="H78" s="39" t="s">
        <v>433</v>
      </c>
      <c r="I78" s="39" t="s">
        <v>636</v>
      </c>
      <c r="J78" s="39" t="s">
        <v>436</v>
      </c>
    </row>
    <row r="79" ht="60.95" customHeight="1" spans="1:10">
      <c r="A79" s="39" t="s">
        <v>661</v>
      </c>
      <c r="B79" s="40" t="s">
        <v>662</v>
      </c>
      <c r="C79" s="39" t="s">
        <v>466</v>
      </c>
      <c r="D79" s="39" t="s">
        <v>431</v>
      </c>
      <c r="E79" s="39" t="s">
        <v>466</v>
      </c>
      <c r="F79" s="39" t="s">
        <v>663</v>
      </c>
      <c r="G79" s="39" t="s">
        <v>469</v>
      </c>
      <c r="H79" s="39" t="s">
        <v>433</v>
      </c>
      <c r="I79" s="39" t="s">
        <v>636</v>
      </c>
      <c r="J79" s="39" t="s">
        <v>436</v>
      </c>
    </row>
    <row r="80" ht="45.95" customHeight="1" spans="1:10">
      <c r="A80" s="39" t="s">
        <v>664</v>
      </c>
      <c r="B80" s="40" t="s">
        <v>665</v>
      </c>
      <c r="C80" s="39" t="s">
        <v>466</v>
      </c>
      <c r="D80" s="39" t="s">
        <v>431</v>
      </c>
      <c r="E80" s="39" t="s">
        <v>466</v>
      </c>
      <c r="F80" s="39" t="s">
        <v>573</v>
      </c>
      <c r="G80" s="39" t="s">
        <v>469</v>
      </c>
      <c r="H80" s="39" t="s">
        <v>433</v>
      </c>
      <c r="I80" s="39" t="s">
        <v>636</v>
      </c>
      <c r="J80" s="39" t="s">
        <v>436</v>
      </c>
    </row>
    <row r="81" ht="30.95" customHeight="1" spans="1:10">
      <c r="A81" s="39" t="s">
        <v>666</v>
      </c>
      <c r="B81" s="40" t="s">
        <v>667</v>
      </c>
      <c r="C81" s="39" t="s">
        <v>668</v>
      </c>
      <c r="D81" s="39" t="s">
        <v>431</v>
      </c>
      <c r="E81" s="39" t="s">
        <v>668</v>
      </c>
      <c r="F81" s="39" t="s">
        <v>262</v>
      </c>
      <c r="G81" s="39" t="s">
        <v>669</v>
      </c>
      <c r="H81" s="39" t="s">
        <v>434</v>
      </c>
      <c r="I81" s="39" t="s">
        <v>636</v>
      </c>
      <c r="J81" s="39" t="s">
        <v>436</v>
      </c>
    </row>
    <row r="82" ht="45.95" customHeight="1" spans="1:10">
      <c r="A82" s="39" t="s">
        <v>670</v>
      </c>
      <c r="B82" s="40" t="s">
        <v>671</v>
      </c>
      <c r="C82" s="39" t="s">
        <v>447</v>
      </c>
      <c r="D82" s="39" t="s">
        <v>431</v>
      </c>
      <c r="E82" s="39" t="s">
        <v>447</v>
      </c>
      <c r="F82" s="39" t="s">
        <v>449</v>
      </c>
      <c r="G82" s="39" t="s">
        <v>433</v>
      </c>
      <c r="H82" s="39" t="s">
        <v>434</v>
      </c>
      <c r="I82" s="39" t="s">
        <v>636</v>
      </c>
      <c r="J82" s="39" t="s">
        <v>436</v>
      </c>
    </row>
    <row r="83" ht="30.95" customHeight="1" spans="1:10">
      <c r="A83" s="39" t="s">
        <v>672</v>
      </c>
      <c r="B83" s="40" t="s">
        <v>673</v>
      </c>
      <c r="C83" s="39" t="s">
        <v>443</v>
      </c>
      <c r="D83" s="39" t="s">
        <v>431</v>
      </c>
      <c r="E83" s="39" t="s">
        <v>444</v>
      </c>
      <c r="F83" s="39" t="s">
        <v>262</v>
      </c>
      <c r="G83" s="39" t="s">
        <v>433</v>
      </c>
      <c r="H83" s="39" t="s">
        <v>434</v>
      </c>
      <c r="I83" s="39" t="s">
        <v>636</v>
      </c>
      <c r="J83" s="39" t="s">
        <v>436</v>
      </c>
    </row>
    <row r="84" ht="60.95" customHeight="1" spans="1:10">
      <c r="A84" s="39" t="s">
        <v>674</v>
      </c>
      <c r="B84" s="40" t="s">
        <v>675</v>
      </c>
      <c r="C84" s="39" t="s">
        <v>443</v>
      </c>
      <c r="D84" s="39" t="s">
        <v>431</v>
      </c>
      <c r="E84" s="39" t="s">
        <v>444</v>
      </c>
      <c r="F84" s="39" t="s">
        <v>496</v>
      </c>
      <c r="G84" s="39" t="s">
        <v>433</v>
      </c>
      <c r="H84" s="39" t="s">
        <v>434</v>
      </c>
      <c r="I84" s="39" t="s">
        <v>636</v>
      </c>
      <c r="J84" s="39" t="s">
        <v>436</v>
      </c>
    </row>
    <row r="85" ht="30.95" customHeight="1" spans="1:10">
      <c r="A85" s="39" t="s">
        <v>676</v>
      </c>
      <c r="B85" s="40" t="s">
        <v>677</v>
      </c>
      <c r="C85" s="39" t="s">
        <v>474</v>
      </c>
      <c r="D85" s="39" t="s">
        <v>448</v>
      </c>
      <c r="E85" s="39" t="s">
        <v>474</v>
      </c>
      <c r="F85" s="39" t="s">
        <v>678</v>
      </c>
      <c r="G85" s="39" t="s">
        <v>433</v>
      </c>
      <c r="H85" s="39" t="s">
        <v>434</v>
      </c>
      <c r="I85" s="39" t="s">
        <v>636</v>
      </c>
      <c r="J85" s="39" t="s">
        <v>436</v>
      </c>
    </row>
    <row r="86" ht="45.95" customHeight="1" spans="1:10">
      <c r="A86" s="39" t="s">
        <v>679</v>
      </c>
      <c r="B86" s="40" t="s">
        <v>680</v>
      </c>
      <c r="C86" s="39" t="s">
        <v>474</v>
      </c>
      <c r="D86" s="39" t="s">
        <v>448</v>
      </c>
      <c r="E86" s="39" t="s">
        <v>474</v>
      </c>
      <c r="F86" s="39" t="s">
        <v>678</v>
      </c>
      <c r="G86" s="39" t="s">
        <v>433</v>
      </c>
      <c r="H86" s="39" t="s">
        <v>434</v>
      </c>
      <c r="I86" s="39" t="s">
        <v>636</v>
      </c>
      <c r="J86" s="39" t="s">
        <v>436</v>
      </c>
    </row>
    <row r="87" ht="45.95" customHeight="1" spans="1:10">
      <c r="A87" s="39" t="s">
        <v>681</v>
      </c>
      <c r="B87" s="40" t="s">
        <v>682</v>
      </c>
      <c r="C87" s="39" t="s">
        <v>683</v>
      </c>
      <c r="D87" s="39" t="s">
        <v>500</v>
      </c>
      <c r="E87" s="39" t="s">
        <v>683</v>
      </c>
      <c r="F87" s="39" t="s">
        <v>496</v>
      </c>
      <c r="G87" s="39" t="s">
        <v>461</v>
      </c>
      <c r="H87" s="39" t="s">
        <v>433</v>
      </c>
      <c r="I87" s="39" t="s">
        <v>636</v>
      </c>
      <c r="J87" s="39" t="s">
        <v>436</v>
      </c>
    </row>
    <row r="88" ht="30.95" customHeight="1" spans="1:10">
      <c r="A88" s="39" t="s">
        <v>684</v>
      </c>
      <c r="B88" s="40" t="s">
        <v>685</v>
      </c>
      <c r="C88" s="39" t="s">
        <v>466</v>
      </c>
      <c r="D88" s="39" t="s">
        <v>431</v>
      </c>
      <c r="E88" s="39" t="s">
        <v>466</v>
      </c>
      <c r="F88" s="39" t="s">
        <v>686</v>
      </c>
      <c r="G88" s="39" t="s">
        <v>469</v>
      </c>
      <c r="H88" s="39" t="s">
        <v>433</v>
      </c>
      <c r="I88" s="39" t="s">
        <v>636</v>
      </c>
      <c r="J88" s="39" t="s">
        <v>436</v>
      </c>
    </row>
    <row r="89" ht="30.95" customHeight="1" spans="1:10">
      <c r="A89" s="39" t="s">
        <v>687</v>
      </c>
      <c r="B89" s="40" t="s">
        <v>688</v>
      </c>
      <c r="C89" s="39" t="s">
        <v>514</v>
      </c>
      <c r="D89" s="39" t="s">
        <v>431</v>
      </c>
      <c r="E89" s="39" t="s">
        <v>514</v>
      </c>
      <c r="F89" s="39" t="s">
        <v>544</v>
      </c>
      <c r="G89" s="39" t="s">
        <v>469</v>
      </c>
      <c r="H89" s="39" t="s">
        <v>433</v>
      </c>
      <c r="I89" s="39" t="s">
        <v>636</v>
      </c>
      <c r="J89" s="39" t="s">
        <v>436</v>
      </c>
    </row>
    <row r="90" ht="45.95" customHeight="1" spans="1:10">
      <c r="A90" s="39" t="s">
        <v>689</v>
      </c>
      <c r="B90" s="40" t="s">
        <v>690</v>
      </c>
      <c r="C90" s="39" t="s">
        <v>430</v>
      </c>
      <c r="D90" s="39" t="s">
        <v>431</v>
      </c>
      <c r="E90" s="39" t="s">
        <v>430</v>
      </c>
      <c r="F90" s="39" t="s">
        <v>517</v>
      </c>
      <c r="G90" s="39" t="s">
        <v>433</v>
      </c>
      <c r="H90" s="39" t="s">
        <v>434</v>
      </c>
      <c r="I90" s="39" t="s">
        <v>636</v>
      </c>
      <c r="J90" s="39" t="s">
        <v>436</v>
      </c>
    </row>
    <row r="91" ht="75.95" customHeight="1" spans="1:10">
      <c r="A91" s="39" t="s">
        <v>691</v>
      </c>
      <c r="B91" s="40" t="s">
        <v>692</v>
      </c>
      <c r="C91" s="39" t="s">
        <v>444</v>
      </c>
      <c r="D91" s="39" t="s">
        <v>448</v>
      </c>
      <c r="E91" s="39" t="s">
        <v>444</v>
      </c>
      <c r="F91" s="39" t="s">
        <v>573</v>
      </c>
      <c r="G91" s="39" t="s">
        <v>433</v>
      </c>
      <c r="H91" s="39" t="s">
        <v>434</v>
      </c>
      <c r="I91" s="39" t="s">
        <v>636</v>
      </c>
      <c r="J91" s="39" t="s">
        <v>436</v>
      </c>
    </row>
    <row r="92" ht="30.95" customHeight="1" spans="1:10">
      <c r="A92" s="39" t="s">
        <v>693</v>
      </c>
      <c r="B92" s="40" t="s">
        <v>694</v>
      </c>
      <c r="C92" s="39" t="s">
        <v>695</v>
      </c>
      <c r="D92" s="39" t="s">
        <v>157</v>
      </c>
      <c r="E92" s="39" t="s">
        <v>695</v>
      </c>
      <c r="F92" s="39" t="s">
        <v>696</v>
      </c>
      <c r="G92" s="39" t="s">
        <v>696</v>
      </c>
      <c r="H92" s="39" t="s">
        <v>697</v>
      </c>
      <c r="I92" s="39" t="s">
        <v>636</v>
      </c>
      <c r="J92" s="39" t="s">
        <v>436</v>
      </c>
    </row>
    <row r="93" ht="15.95" customHeight="1" spans="1:10">
      <c r="A93" s="39" t="s">
        <v>698</v>
      </c>
      <c r="B93" s="40" t="s">
        <v>699</v>
      </c>
      <c r="C93" s="39" t="s">
        <v>695</v>
      </c>
      <c r="D93" s="39" t="s">
        <v>157</v>
      </c>
      <c r="E93" s="39" t="s">
        <v>695</v>
      </c>
      <c r="F93" s="39" t="s">
        <v>696</v>
      </c>
      <c r="G93" s="39" t="s">
        <v>696</v>
      </c>
      <c r="H93" s="39" t="s">
        <v>434</v>
      </c>
      <c r="I93" s="39" t="s">
        <v>636</v>
      </c>
      <c r="J93" s="39" t="s">
        <v>436</v>
      </c>
    </row>
    <row r="94" ht="30.95" customHeight="1" spans="1:10">
      <c r="A94" s="39" t="s">
        <v>700</v>
      </c>
      <c r="B94" s="40" t="s">
        <v>701</v>
      </c>
      <c r="C94" s="39" t="s">
        <v>474</v>
      </c>
      <c r="D94" s="39" t="s">
        <v>302</v>
      </c>
      <c r="E94" s="39" t="s">
        <v>474</v>
      </c>
      <c r="F94" s="39" t="s">
        <v>475</v>
      </c>
      <c r="G94" s="39" t="s">
        <v>433</v>
      </c>
      <c r="H94" s="39" t="s">
        <v>434</v>
      </c>
      <c r="I94" s="39" t="s">
        <v>636</v>
      </c>
      <c r="J94" s="39" t="s">
        <v>436</v>
      </c>
    </row>
    <row r="95" ht="30.95" customHeight="1" spans="1:10">
      <c r="A95" s="39" t="s">
        <v>702</v>
      </c>
      <c r="B95" s="40" t="s">
        <v>703</v>
      </c>
      <c r="C95" s="39" t="s">
        <v>457</v>
      </c>
      <c r="D95" s="39" t="s">
        <v>431</v>
      </c>
      <c r="E95" s="39" t="s">
        <v>457</v>
      </c>
      <c r="F95" s="39" t="s">
        <v>232</v>
      </c>
      <c r="G95" s="39" t="s">
        <v>433</v>
      </c>
      <c r="H95" s="39" t="s">
        <v>434</v>
      </c>
      <c r="I95" s="39" t="s">
        <v>636</v>
      </c>
      <c r="J95" s="39" t="s">
        <v>436</v>
      </c>
    </row>
    <row r="96" ht="30.95" customHeight="1" spans="1:10">
      <c r="A96" s="39" t="s">
        <v>704</v>
      </c>
      <c r="B96" s="40" t="s">
        <v>705</v>
      </c>
      <c r="C96" s="39" t="s">
        <v>457</v>
      </c>
      <c r="D96" s="39" t="s">
        <v>431</v>
      </c>
      <c r="E96" s="39" t="s">
        <v>457</v>
      </c>
      <c r="F96" s="39" t="s">
        <v>232</v>
      </c>
      <c r="G96" s="39" t="s">
        <v>706</v>
      </c>
      <c r="H96" s="39" t="s">
        <v>434</v>
      </c>
      <c r="I96" s="39" t="s">
        <v>636</v>
      </c>
      <c r="J96" s="39" t="s">
        <v>436</v>
      </c>
    </row>
    <row r="97" ht="30.95" customHeight="1" spans="1:10">
      <c r="A97" s="39" t="s">
        <v>707</v>
      </c>
      <c r="B97" s="40" t="s">
        <v>708</v>
      </c>
      <c r="C97" s="39" t="s">
        <v>709</v>
      </c>
      <c r="D97" s="39" t="s">
        <v>431</v>
      </c>
      <c r="E97" s="39" t="s">
        <v>709</v>
      </c>
      <c r="F97" s="39" t="s">
        <v>520</v>
      </c>
      <c r="G97" s="39" t="s">
        <v>434</v>
      </c>
      <c r="H97" s="39" t="s">
        <v>440</v>
      </c>
      <c r="I97" s="39" t="s">
        <v>636</v>
      </c>
      <c r="J97" s="39" t="s">
        <v>436</v>
      </c>
    </row>
    <row r="98" ht="30.95" customHeight="1" spans="1:10">
      <c r="A98" s="39" t="s">
        <v>710</v>
      </c>
      <c r="B98" s="40" t="s">
        <v>711</v>
      </c>
      <c r="C98" s="39" t="s">
        <v>709</v>
      </c>
      <c r="D98" s="39" t="s">
        <v>431</v>
      </c>
      <c r="E98" s="39" t="s">
        <v>709</v>
      </c>
      <c r="F98" s="39" t="s">
        <v>520</v>
      </c>
      <c r="G98" s="39" t="s">
        <v>434</v>
      </c>
      <c r="H98" s="39" t="s">
        <v>440</v>
      </c>
      <c r="I98" s="39" t="s">
        <v>636</v>
      </c>
      <c r="J98" s="39" t="s">
        <v>436</v>
      </c>
    </row>
    <row r="99" ht="30.95" customHeight="1" spans="1:10">
      <c r="A99" s="39" t="s">
        <v>712</v>
      </c>
      <c r="B99" s="40" t="s">
        <v>713</v>
      </c>
      <c r="C99" s="39" t="s">
        <v>430</v>
      </c>
      <c r="D99" s="39" t="s">
        <v>714</v>
      </c>
      <c r="E99" s="39" t="s">
        <v>430</v>
      </c>
      <c r="F99" s="39" t="s">
        <v>496</v>
      </c>
      <c r="G99" s="39" t="s">
        <v>433</v>
      </c>
      <c r="H99" s="39" t="s">
        <v>434</v>
      </c>
      <c r="I99" s="39" t="s">
        <v>636</v>
      </c>
      <c r="J99" s="39" t="s">
        <v>436</v>
      </c>
    </row>
    <row r="100" ht="30.95" customHeight="1" spans="1:10">
      <c r="A100" s="39" t="s">
        <v>715</v>
      </c>
      <c r="B100" s="40" t="s">
        <v>716</v>
      </c>
      <c r="C100" s="39" t="s">
        <v>543</v>
      </c>
      <c r="D100" s="39" t="s">
        <v>431</v>
      </c>
      <c r="E100" s="39" t="s">
        <v>543</v>
      </c>
      <c r="F100" s="39" t="s">
        <v>686</v>
      </c>
      <c r="G100" s="39" t="s">
        <v>433</v>
      </c>
      <c r="H100" s="39" t="s">
        <v>434</v>
      </c>
      <c r="I100" s="39" t="s">
        <v>636</v>
      </c>
      <c r="J100" s="39" t="s">
        <v>436</v>
      </c>
    </row>
    <row r="101" ht="30.95" customHeight="1" spans="1:10">
      <c r="A101" s="39" t="s">
        <v>717</v>
      </c>
      <c r="B101" s="40" t="s">
        <v>718</v>
      </c>
      <c r="C101" s="39" t="s">
        <v>457</v>
      </c>
      <c r="D101" s="39" t="s">
        <v>431</v>
      </c>
      <c r="E101" s="39" t="s">
        <v>719</v>
      </c>
      <c r="F101" s="39" t="s">
        <v>232</v>
      </c>
      <c r="G101" s="39" t="s">
        <v>433</v>
      </c>
      <c r="H101" s="39" t="s">
        <v>241</v>
      </c>
      <c r="I101" s="39" t="s">
        <v>636</v>
      </c>
      <c r="J101" s="39" t="s">
        <v>436</v>
      </c>
    </row>
    <row r="102" ht="30.95" customHeight="1" spans="1:10">
      <c r="A102" s="39" t="s">
        <v>720</v>
      </c>
      <c r="B102" s="40" t="s">
        <v>721</v>
      </c>
      <c r="C102" s="39" t="s">
        <v>543</v>
      </c>
      <c r="D102" s="39" t="s">
        <v>431</v>
      </c>
      <c r="E102" s="39" t="s">
        <v>543</v>
      </c>
      <c r="F102" s="39" t="s">
        <v>520</v>
      </c>
      <c r="G102" s="39" t="s">
        <v>433</v>
      </c>
      <c r="H102" s="39" t="s">
        <v>434</v>
      </c>
      <c r="I102" s="39" t="s">
        <v>636</v>
      </c>
      <c r="J102" s="39" t="s">
        <v>436</v>
      </c>
    </row>
    <row r="103" ht="15.95" customHeight="1" spans="1:10">
      <c r="A103" s="39" t="s">
        <v>722</v>
      </c>
      <c r="B103" s="40" t="s">
        <v>723</v>
      </c>
      <c r="C103" s="39" t="s">
        <v>695</v>
      </c>
      <c r="D103" s="39" t="s">
        <v>157</v>
      </c>
      <c r="E103" s="39" t="s">
        <v>695</v>
      </c>
      <c r="F103" s="39" t="s">
        <v>696</v>
      </c>
      <c r="G103" s="39" t="s">
        <v>696</v>
      </c>
      <c r="H103" s="39" t="s">
        <v>434</v>
      </c>
      <c r="I103" s="39" t="s">
        <v>636</v>
      </c>
      <c r="J103" s="39" t="s">
        <v>436</v>
      </c>
    </row>
    <row r="104" ht="30.95" customHeight="1" spans="1:10">
      <c r="A104" s="39" t="s">
        <v>724</v>
      </c>
      <c r="B104" s="40" t="s">
        <v>725</v>
      </c>
      <c r="C104" s="39" t="s">
        <v>599</v>
      </c>
      <c r="D104" s="39" t="s">
        <v>431</v>
      </c>
      <c r="E104" s="39" t="s">
        <v>599</v>
      </c>
      <c r="F104" s="39" t="s">
        <v>150</v>
      </c>
      <c r="G104" s="39" t="s">
        <v>433</v>
      </c>
      <c r="H104" s="39" t="s">
        <v>434</v>
      </c>
      <c r="I104" s="39" t="s">
        <v>636</v>
      </c>
      <c r="J104" s="39" t="s">
        <v>436</v>
      </c>
    </row>
    <row r="105" ht="45.95" customHeight="1" spans="1:10">
      <c r="A105" s="39" t="s">
        <v>726</v>
      </c>
      <c r="B105" s="40" t="s">
        <v>727</v>
      </c>
      <c r="C105" s="39" t="s">
        <v>728</v>
      </c>
      <c r="D105" s="39" t="s">
        <v>431</v>
      </c>
      <c r="E105" s="39" t="s">
        <v>728</v>
      </c>
      <c r="F105" s="39" t="s">
        <v>729</v>
      </c>
      <c r="G105" s="39" t="s">
        <v>433</v>
      </c>
      <c r="H105" s="39" t="s">
        <v>730</v>
      </c>
      <c r="I105" s="39" t="s">
        <v>636</v>
      </c>
      <c r="J105" s="39" t="s">
        <v>436</v>
      </c>
    </row>
    <row r="106" ht="45.95" customHeight="1" spans="1:10">
      <c r="A106" s="39" t="s">
        <v>731</v>
      </c>
      <c r="B106" s="40" t="s">
        <v>732</v>
      </c>
      <c r="C106" s="39" t="s">
        <v>474</v>
      </c>
      <c r="D106" s="39" t="s">
        <v>431</v>
      </c>
      <c r="E106" s="39" t="s">
        <v>474</v>
      </c>
      <c r="F106" s="39" t="s">
        <v>475</v>
      </c>
      <c r="G106" s="39" t="s">
        <v>433</v>
      </c>
      <c r="H106" s="39" t="s">
        <v>434</v>
      </c>
      <c r="I106" s="39" t="s">
        <v>636</v>
      </c>
      <c r="J106" s="39" t="s">
        <v>436</v>
      </c>
    </row>
    <row r="107" ht="30.95" customHeight="1" spans="1:10">
      <c r="A107" s="39" t="s">
        <v>733</v>
      </c>
      <c r="B107" s="40" t="s">
        <v>734</v>
      </c>
      <c r="C107" s="39" t="s">
        <v>447</v>
      </c>
      <c r="D107" s="39" t="s">
        <v>431</v>
      </c>
      <c r="E107" s="39" t="s">
        <v>447</v>
      </c>
      <c r="F107" s="39" t="s">
        <v>735</v>
      </c>
      <c r="G107" s="39" t="s">
        <v>433</v>
      </c>
      <c r="H107" s="39" t="s">
        <v>434</v>
      </c>
      <c r="I107" s="39" t="s">
        <v>636</v>
      </c>
      <c r="J107" s="39" t="s">
        <v>436</v>
      </c>
    </row>
    <row r="108" ht="30.95" customHeight="1" spans="1:10">
      <c r="A108" s="39" t="s">
        <v>736</v>
      </c>
      <c r="B108" s="40" t="s">
        <v>737</v>
      </c>
      <c r="C108" s="39" t="s">
        <v>430</v>
      </c>
      <c r="D108" s="39" t="s">
        <v>431</v>
      </c>
      <c r="E108" s="39" t="s">
        <v>430</v>
      </c>
      <c r="F108" s="39" t="s">
        <v>328</v>
      </c>
      <c r="G108" s="39" t="s">
        <v>433</v>
      </c>
      <c r="H108" s="39" t="s">
        <v>434</v>
      </c>
      <c r="I108" s="39" t="s">
        <v>636</v>
      </c>
      <c r="J108" s="39" t="s">
        <v>436</v>
      </c>
    </row>
    <row r="109" ht="30.95" customHeight="1" spans="1:10">
      <c r="A109" s="39" t="s">
        <v>738</v>
      </c>
      <c r="B109" s="40" t="s">
        <v>739</v>
      </c>
      <c r="C109" s="39" t="s">
        <v>430</v>
      </c>
      <c r="D109" s="39" t="s">
        <v>431</v>
      </c>
      <c r="E109" s="39" t="s">
        <v>430</v>
      </c>
      <c r="F109" s="39" t="s">
        <v>328</v>
      </c>
      <c r="G109" s="39" t="s">
        <v>433</v>
      </c>
      <c r="H109" s="39" t="s">
        <v>434</v>
      </c>
      <c r="I109" s="39" t="s">
        <v>636</v>
      </c>
      <c r="J109" s="39" t="s">
        <v>436</v>
      </c>
    </row>
    <row r="110" ht="45.95" customHeight="1" spans="1:10">
      <c r="A110" s="39" t="s">
        <v>740</v>
      </c>
      <c r="B110" s="40" t="s">
        <v>741</v>
      </c>
      <c r="C110" s="39" t="s">
        <v>439</v>
      </c>
      <c r="D110" s="39" t="s">
        <v>431</v>
      </c>
      <c r="E110" s="39" t="s">
        <v>439</v>
      </c>
      <c r="F110" s="39" t="s">
        <v>232</v>
      </c>
      <c r="G110" s="39" t="s">
        <v>433</v>
      </c>
      <c r="H110" s="39" t="s">
        <v>434</v>
      </c>
      <c r="I110" s="39" t="s">
        <v>636</v>
      </c>
      <c r="J110" s="39" t="s">
        <v>436</v>
      </c>
    </row>
    <row r="111" ht="30.95" customHeight="1" spans="1:10">
      <c r="A111" s="39" t="s">
        <v>742</v>
      </c>
      <c r="B111" s="40" t="s">
        <v>743</v>
      </c>
      <c r="C111" s="39" t="s">
        <v>543</v>
      </c>
      <c r="D111" s="39" t="s">
        <v>431</v>
      </c>
      <c r="E111" s="39" t="s">
        <v>543</v>
      </c>
      <c r="F111" s="39" t="s">
        <v>654</v>
      </c>
      <c r="G111" s="39" t="s">
        <v>433</v>
      </c>
      <c r="H111" s="39" t="s">
        <v>434</v>
      </c>
      <c r="I111" s="39" t="s">
        <v>636</v>
      </c>
      <c r="J111" s="39" t="s">
        <v>436</v>
      </c>
    </row>
    <row r="112" ht="30.95" customHeight="1" spans="1:10">
      <c r="A112" s="39" t="s">
        <v>744</v>
      </c>
      <c r="B112" s="40" t="s">
        <v>745</v>
      </c>
      <c r="C112" s="39" t="s">
        <v>566</v>
      </c>
      <c r="D112" s="39" t="s">
        <v>431</v>
      </c>
      <c r="E112" s="39" t="s">
        <v>566</v>
      </c>
      <c r="F112" s="39" t="s">
        <v>573</v>
      </c>
      <c r="G112" s="39" t="s">
        <v>469</v>
      </c>
      <c r="H112" s="39" t="s">
        <v>433</v>
      </c>
      <c r="I112" s="39" t="s">
        <v>636</v>
      </c>
      <c r="J112" s="39" t="s">
        <v>436</v>
      </c>
    </row>
    <row r="113" ht="45.95" customHeight="1" spans="1:10">
      <c r="A113" s="39" t="s">
        <v>746</v>
      </c>
      <c r="B113" s="40" t="s">
        <v>747</v>
      </c>
      <c r="C113" s="39" t="s">
        <v>523</v>
      </c>
      <c r="D113" s="39" t="s">
        <v>431</v>
      </c>
      <c r="E113" s="39" t="s">
        <v>523</v>
      </c>
      <c r="F113" s="39" t="s">
        <v>654</v>
      </c>
      <c r="G113" s="39" t="s">
        <v>433</v>
      </c>
      <c r="H113" s="39" t="s">
        <v>434</v>
      </c>
      <c r="I113" s="39" t="s">
        <v>636</v>
      </c>
      <c r="J113" s="39" t="s">
        <v>436</v>
      </c>
    </row>
    <row r="114" ht="30.95" customHeight="1" spans="1:10">
      <c r="A114" s="39" t="s">
        <v>748</v>
      </c>
      <c r="B114" s="40" t="s">
        <v>749</v>
      </c>
      <c r="C114" s="39" t="s">
        <v>514</v>
      </c>
      <c r="D114" s="39" t="s">
        <v>431</v>
      </c>
      <c r="E114" s="39" t="s">
        <v>514</v>
      </c>
      <c r="F114" s="39" t="s">
        <v>449</v>
      </c>
      <c r="G114" s="39" t="s">
        <v>469</v>
      </c>
      <c r="H114" s="39" t="s">
        <v>433</v>
      </c>
      <c r="I114" s="39" t="s">
        <v>636</v>
      </c>
      <c r="J114" s="39" t="s">
        <v>436</v>
      </c>
    </row>
    <row r="115" ht="30.95" customHeight="1" spans="1:10">
      <c r="A115" s="39" t="s">
        <v>750</v>
      </c>
      <c r="B115" s="40" t="s">
        <v>751</v>
      </c>
      <c r="C115" s="39" t="s">
        <v>668</v>
      </c>
      <c r="D115" s="39" t="s">
        <v>431</v>
      </c>
      <c r="E115" s="39" t="s">
        <v>668</v>
      </c>
      <c r="F115" s="39" t="s">
        <v>262</v>
      </c>
      <c r="G115" s="39" t="s">
        <v>669</v>
      </c>
      <c r="H115" s="39" t="s">
        <v>434</v>
      </c>
      <c r="I115" s="39" t="s">
        <v>636</v>
      </c>
      <c r="J115" s="39" t="s">
        <v>436</v>
      </c>
    </row>
    <row r="116" ht="30.95" customHeight="1" spans="1:10">
      <c r="A116" s="39" t="s">
        <v>752</v>
      </c>
      <c r="B116" s="40" t="s">
        <v>753</v>
      </c>
      <c r="C116" s="39" t="s">
        <v>754</v>
      </c>
      <c r="D116" s="39" t="s">
        <v>500</v>
      </c>
      <c r="E116" s="39" t="s">
        <v>683</v>
      </c>
      <c r="F116" s="39" t="s">
        <v>496</v>
      </c>
      <c r="G116" s="39" t="s">
        <v>433</v>
      </c>
      <c r="H116" s="39" t="s">
        <v>434</v>
      </c>
      <c r="I116" s="39" t="s">
        <v>636</v>
      </c>
      <c r="J116" s="39" t="s">
        <v>436</v>
      </c>
    </row>
    <row r="117" ht="45.95" customHeight="1" spans="1:10">
      <c r="A117" s="39" t="s">
        <v>755</v>
      </c>
      <c r="B117" s="40" t="s">
        <v>756</v>
      </c>
      <c r="C117" s="39" t="s">
        <v>683</v>
      </c>
      <c r="D117" s="39" t="s">
        <v>500</v>
      </c>
      <c r="E117" s="39" t="s">
        <v>683</v>
      </c>
      <c r="F117" s="39" t="s">
        <v>757</v>
      </c>
      <c r="G117" s="39" t="s">
        <v>434</v>
      </c>
      <c r="H117" s="39" t="s">
        <v>440</v>
      </c>
      <c r="I117" s="39" t="s">
        <v>636</v>
      </c>
      <c r="J117" s="39" t="s">
        <v>436</v>
      </c>
    </row>
    <row r="118" ht="45.95" customHeight="1" spans="1:10">
      <c r="A118" s="39" t="s">
        <v>758</v>
      </c>
      <c r="B118" s="40" t="s">
        <v>759</v>
      </c>
      <c r="C118" s="39" t="s">
        <v>457</v>
      </c>
      <c r="D118" s="39" t="s">
        <v>431</v>
      </c>
      <c r="E118" s="39" t="s">
        <v>457</v>
      </c>
      <c r="F118" s="39" t="s">
        <v>232</v>
      </c>
      <c r="G118" s="39" t="s">
        <v>433</v>
      </c>
      <c r="H118" s="39" t="s">
        <v>434</v>
      </c>
      <c r="I118" s="39" t="s">
        <v>636</v>
      </c>
      <c r="J118" s="39" t="s">
        <v>436</v>
      </c>
    </row>
    <row r="119" ht="30.95" customHeight="1" spans="1:10">
      <c r="A119" s="39" t="s">
        <v>760</v>
      </c>
      <c r="B119" s="40" t="s">
        <v>761</v>
      </c>
      <c r="C119" s="39" t="s">
        <v>762</v>
      </c>
      <c r="D119" s="39" t="s">
        <v>448</v>
      </c>
      <c r="E119" s="39" t="s">
        <v>763</v>
      </c>
      <c r="F119" s="39" t="s">
        <v>449</v>
      </c>
      <c r="G119" s="39" t="s">
        <v>433</v>
      </c>
      <c r="H119" s="39" t="s">
        <v>550</v>
      </c>
      <c r="I119" s="39" t="s">
        <v>636</v>
      </c>
      <c r="J119" s="39" t="s">
        <v>436</v>
      </c>
    </row>
    <row r="120" ht="30.95" customHeight="1" spans="1:10">
      <c r="A120" s="39" t="s">
        <v>764</v>
      </c>
      <c r="B120" s="40" t="s">
        <v>765</v>
      </c>
      <c r="C120" s="39" t="s">
        <v>447</v>
      </c>
      <c r="D120" s="39" t="s">
        <v>431</v>
      </c>
      <c r="E120" s="39" t="s">
        <v>447</v>
      </c>
      <c r="F120" s="39" t="s">
        <v>449</v>
      </c>
      <c r="G120" s="39" t="s">
        <v>433</v>
      </c>
      <c r="H120" s="39" t="s">
        <v>434</v>
      </c>
      <c r="I120" s="39" t="s">
        <v>636</v>
      </c>
      <c r="J120" s="39" t="s">
        <v>436</v>
      </c>
    </row>
    <row r="121" ht="30.95" customHeight="1" spans="1:10">
      <c r="A121" s="39" t="s">
        <v>766</v>
      </c>
      <c r="B121" s="40" t="s">
        <v>767</v>
      </c>
      <c r="C121" s="39" t="s">
        <v>762</v>
      </c>
      <c r="D121" s="39" t="s">
        <v>448</v>
      </c>
      <c r="E121" s="39" t="s">
        <v>762</v>
      </c>
      <c r="F121" s="39"/>
      <c r="G121" s="39" t="s">
        <v>433</v>
      </c>
      <c r="H121" s="39" t="s">
        <v>768</v>
      </c>
      <c r="I121" s="39" t="s">
        <v>636</v>
      </c>
      <c r="J121" s="39" t="s">
        <v>436</v>
      </c>
    </row>
    <row r="122" ht="60.95" customHeight="1" spans="1:10">
      <c r="A122" s="39" t="s">
        <v>769</v>
      </c>
      <c r="B122" s="40" t="s">
        <v>770</v>
      </c>
      <c r="C122" s="39" t="s">
        <v>728</v>
      </c>
      <c r="D122" s="39" t="s">
        <v>431</v>
      </c>
      <c r="E122" s="39" t="s">
        <v>728</v>
      </c>
      <c r="F122" s="39" t="s">
        <v>729</v>
      </c>
      <c r="G122" s="39" t="s">
        <v>434</v>
      </c>
      <c r="H122" s="39" t="s">
        <v>771</v>
      </c>
      <c r="I122" s="39" t="s">
        <v>636</v>
      </c>
      <c r="J122" s="39" t="s">
        <v>436</v>
      </c>
    </row>
    <row r="123" ht="45.95" customHeight="1" spans="1:10">
      <c r="A123" s="39" t="s">
        <v>772</v>
      </c>
      <c r="B123" s="40" t="s">
        <v>773</v>
      </c>
      <c r="C123" s="39" t="s">
        <v>728</v>
      </c>
      <c r="D123" s="39" t="s">
        <v>431</v>
      </c>
      <c r="E123" s="39" t="s">
        <v>728</v>
      </c>
      <c r="F123" s="39" t="s">
        <v>729</v>
      </c>
      <c r="G123" s="39" t="s">
        <v>433</v>
      </c>
      <c r="H123" s="39" t="s">
        <v>730</v>
      </c>
      <c r="I123" s="39" t="s">
        <v>636</v>
      </c>
      <c r="J123" s="39" t="s">
        <v>436</v>
      </c>
    </row>
    <row r="124" ht="30.95" customHeight="1" spans="1:10">
      <c r="A124" s="39" t="s">
        <v>774</v>
      </c>
      <c r="B124" s="40" t="s">
        <v>775</v>
      </c>
      <c r="C124" s="39" t="s">
        <v>447</v>
      </c>
      <c r="D124" s="39" t="s">
        <v>431</v>
      </c>
      <c r="E124" s="39" t="s">
        <v>447</v>
      </c>
      <c r="F124" s="39" t="s">
        <v>449</v>
      </c>
      <c r="G124" s="39" t="s">
        <v>433</v>
      </c>
      <c r="H124" s="39" t="s">
        <v>434</v>
      </c>
      <c r="I124" s="39" t="s">
        <v>636</v>
      </c>
      <c r="J124" s="39" t="s">
        <v>436</v>
      </c>
    </row>
    <row r="125" ht="30.95" customHeight="1" spans="1:10">
      <c r="A125" s="39" t="s">
        <v>776</v>
      </c>
      <c r="B125" s="40" t="s">
        <v>777</v>
      </c>
      <c r="C125" s="39" t="s">
        <v>778</v>
      </c>
      <c r="D125" s="39" t="s">
        <v>448</v>
      </c>
      <c r="E125" s="39" t="s">
        <v>778</v>
      </c>
      <c r="F125" s="39" t="s">
        <v>779</v>
      </c>
      <c r="G125" s="39" t="s">
        <v>433</v>
      </c>
      <c r="H125" s="39" t="s">
        <v>768</v>
      </c>
      <c r="I125" s="39" t="s">
        <v>636</v>
      </c>
      <c r="J125" s="39" t="s">
        <v>436</v>
      </c>
    </row>
    <row r="126" ht="30.95" customHeight="1" spans="1:10">
      <c r="A126" s="39" t="s">
        <v>780</v>
      </c>
      <c r="B126" s="40" t="s">
        <v>781</v>
      </c>
      <c r="C126" s="39" t="s">
        <v>543</v>
      </c>
      <c r="D126" s="39" t="s">
        <v>431</v>
      </c>
      <c r="E126" s="39" t="s">
        <v>543</v>
      </c>
      <c r="F126" s="39" t="s">
        <v>686</v>
      </c>
      <c r="G126" s="39" t="s">
        <v>433</v>
      </c>
      <c r="H126" s="39" t="s">
        <v>434</v>
      </c>
      <c r="I126" s="39" t="s">
        <v>636</v>
      </c>
      <c r="J126" s="39" t="s">
        <v>436</v>
      </c>
    </row>
    <row r="127" ht="30.95" customHeight="1" spans="1:10">
      <c r="A127" s="39" t="s">
        <v>782</v>
      </c>
      <c r="B127" s="40" t="s">
        <v>783</v>
      </c>
      <c r="C127" s="39" t="s">
        <v>762</v>
      </c>
      <c r="D127" s="39" t="s">
        <v>448</v>
      </c>
      <c r="E127" s="39" t="s">
        <v>762</v>
      </c>
      <c r="F127" s="39"/>
      <c r="G127" s="39" t="s">
        <v>433</v>
      </c>
      <c r="H127" s="39" t="s">
        <v>768</v>
      </c>
      <c r="I127" s="39" t="s">
        <v>636</v>
      </c>
      <c r="J127" s="39" t="s">
        <v>436</v>
      </c>
    </row>
    <row r="128" ht="30.95" customHeight="1" spans="1:10">
      <c r="A128" s="39" t="s">
        <v>784</v>
      </c>
      <c r="B128" s="40" t="s">
        <v>785</v>
      </c>
      <c r="C128" s="39" t="s">
        <v>447</v>
      </c>
      <c r="D128" s="39" t="s">
        <v>431</v>
      </c>
      <c r="E128" s="39" t="s">
        <v>447</v>
      </c>
      <c r="F128" s="39" t="s">
        <v>449</v>
      </c>
      <c r="G128" s="39" t="s">
        <v>433</v>
      </c>
      <c r="H128" s="39" t="s">
        <v>434</v>
      </c>
      <c r="I128" s="39" t="s">
        <v>636</v>
      </c>
      <c r="J128" s="39" t="s">
        <v>436</v>
      </c>
    </row>
    <row r="129" ht="30.95" customHeight="1" spans="1:10">
      <c r="A129" s="39" t="s">
        <v>786</v>
      </c>
      <c r="B129" s="40" t="s">
        <v>787</v>
      </c>
      <c r="C129" s="39" t="s">
        <v>788</v>
      </c>
      <c r="D129" s="39" t="s">
        <v>431</v>
      </c>
      <c r="E129" s="39" t="s">
        <v>788</v>
      </c>
      <c r="F129" s="39" t="s">
        <v>686</v>
      </c>
      <c r="G129" s="39" t="s">
        <v>768</v>
      </c>
      <c r="H129" s="39" t="s">
        <v>434</v>
      </c>
      <c r="I129" s="39" t="s">
        <v>636</v>
      </c>
      <c r="J129" s="39" t="s">
        <v>436</v>
      </c>
    </row>
    <row r="130" ht="30.95" customHeight="1" spans="1:10">
      <c r="A130" s="39" t="s">
        <v>789</v>
      </c>
      <c r="B130" s="40" t="s">
        <v>790</v>
      </c>
      <c r="C130" s="39" t="s">
        <v>447</v>
      </c>
      <c r="D130" s="39" t="s">
        <v>431</v>
      </c>
      <c r="E130" s="39" t="s">
        <v>447</v>
      </c>
      <c r="F130" s="39" t="s">
        <v>449</v>
      </c>
      <c r="G130" s="39" t="s">
        <v>433</v>
      </c>
      <c r="H130" s="39" t="s">
        <v>434</v>
      </c>
      <c r="I130" s="39" t="s">
        <v>636</v>
      </c>
      <c r="J130" s="39" t="s">
        <v>436</v>
      </c>
    </row>
    <row r="131" ht="30.95" customHeight="1" spans="1:10">
      <c r="A131" s="39" t="s">
        <v>791</v>
      </c>
      <c r="B131" s="40" t="s">
        <v>792</v>
      </c>
      <c r="C131" s="39" t="s">
        <v>447</v>
      </c>
      <c r="D131" s="39" t="s">
        <v>431</v>
      </c>
      <c r="E131" s="39" t="s">
        <v>447</v>
      </c>
      <c r="F131" s="39" t="s">
        <v>449</v>
      </c>
      <c r="G131" s="39" t="s">
        <v>433</v>
      </c>
      <c r="H131" s="39" t="s">
        <v>434</v>
      </c>
      <c r="I131" s="39" t="s">
        <v>636</v>
      </c>
      <c r="J131" s="39" t="s">
        <v>436</v>
      </c>
    </row>
    <row r="132" ht="30.95" customHeight="1" spans="1:10">
      <c r="A132" s="39" t="s">
        <v>793</v>
      </c>
      <c r="B132" s="40" t="s">
        <v>794</v>
      </c>
      <c r="C132" s="39" t="s">
        <v>439</v>
      </c>
      <c r="D132" s="39" t="s">
        <v>431</v>
      </c>
      <c r="E132" s="39" t="s">
        <v>439</v>
      </c>
      <c r="F132" s="39" t="s">
        <v>232</v>
      </c>
      <c r="G132" s="39" t="s">
        <v>434</v>
      </c>
      <c r="H132" s="39" t="s">
        <v>440</v>
      </c>
      <c r="I132" s="39" t="s">
        <v>636</v>
      </c>
      <c r="J132" s="39" t="s">
        <v>436</v>
      </c>
    </row>
    <row r="133" ht="45.95" customHeight="1" spans="1:10">
      <c r="A133" s="39" t="s">
        <v>795</v>
      </c>
      <c r="B133" s="40" t="s">
        <v>796</v>
      </c>
      <c r="C133" s="39" t="s">
        <v>447</v>
      </c>
      <c r="D133" s="39" t="s">
        <v>431</v>
      </c>
      <c r="E133" s="39" t="s">
        <v>447</v>
      </c>
      <c r="F133" s="39" t="s">
        <v>449</v>
      </c>
      <c r="G133" s="39" t="s">
        <v>433</v>
      </c>
      <c r="H133" s="39" t="s">
        <v>550</v>
      </c>
      <c r="I133" s="39" t="s">
        <v>636</v>
      </c>
      <c r="J133" s="39" t="s">
        <v>436</v>
      </c>
    </row>
    <row r="134" ht="45.95" customHeight="1" spans="1:10">
      <c r="A134" s="39" t="s">
        <v>797</v>
      </c>
      <c r="B134" s="40" t="s">
        <v>798</v>
      </c>
      <c r="C134" s="39" t="s">
        <v>439</v>
      </c>
      <c r="D134" s="39" t="s">
        <v>431</v>
      </c>
      <c r="E134" s="39" t="s">
        <v>439</v>
      </c>
      <c r="F134" s="39" t="s">
        <v>232</v>
      </c>
      <c r="G134" s="39" t="s">
        <v>433</v>
      </c>
      <c r="H134" s="39" t="s">
        <v>434</v>
      </c>
      <c r="I134" s="39" t="s">
        <v>636</v>
      </c>
      <c r="J134" s="39" t="s">
        <v>436</v>
      </c>
    </row>
    <row r="135" ht="45.95" customHeight="1" spans="1:10">
      <c r="A135" s="39" t="s">
        <v>799</v>
      </c>
      <c r="B135" s="40" t="s">
        <v>800</v>
      </c>
      <c r="C135" s="39" t="s">
        <v>430</v>
      </c>
      <c r="D135" s="39" t="s">
        <v>431</v>
      </c>
      <c r="E135" s="39" t="s">
        <v>430</v>
      </c>
      <c r="F135" s="39" t="s">
        <v>328</v>
      </c>
      <c r="G135" s="39" t="s">
        <v>433</v>
      </c>
      <c r="H135" s="39" t="s">
        <v>434</v>
      </c>
      <c r="I135" s="39" t="s">
        <v>636</v>
      </c>
      <c r="J135" s="39" t="s">
        <v>436</v>
      </c>
    </row>
    <row r="136" ht="30.95" customHeight="1" spans="1:10">
      <c r="A136" s="39" t="s">
        <v>801</v>
      </c>
      <c r="B136" s="40" t="s">
        <v>802</v>
      </c>
      <c r="C136" s="39" t="s">
        <v>430</v>
      </c>
      <c r="D136" s="39" t="s">
        <v>431</v>
      </c>
      <c r="E136" s="39" t="s">
        <v>430</v>
      </c>
      <c r="F136" s="39" t="s">
        <v>803</v>
      </c>
      <c r="G136" s="39" t="s">
        <v>433</v>
      </c>
      <c r="H136" s="39" t="s">
        <v>434</v>
      </c>
      <c r="I136" s="39" t="s">
        <v>636</v>
      </c>
      <c r="J136" s="39" t="s">
        <v>436</v>
      </c>
    </row>
    <row r="137" ht="45.95" customHeight="1" spans="1:10">
      <c r="A137" s="39" t="s">
        <v>804</v>
      </c>
      <c r="B137" s="40" t="s">
        <v>805</v>
      </c>
      <c r="C137" s="39" t="s">
        <v>566</v>
      </c>
      <c r="D137" s="39" t="s">
        <v>431</v>
      </c>
      <c r="E137" s="39" t="s">
        <v>566</v>
      </c>
      <c r="F137" s="39" t="s">
        <v>449</v>
      </c>
      <c r="G137" s="39" t="s">
        <v>469</v>
      </c>
      <c r="H137" s="39" t="s">
        <v>433</v>
      </c>
      <c r="I137" s="39" t="s">
        <v>636</v>
      </c>
      <c r="J137" s="39" t="s">
        <v>436</v>
      </c>
    </row>
    <row r="138" ht="30.95" customHeight="1" spans="1:10">
      <c r="A138" s="39" t="s">
        <v>806</v>
      </c>
      <c r="B138" s="40" t="s">
        <v>807</v>
      </c>
      <c r="C138" s="39" t="s">
        <v>754</v>
      </c>
      <c r="D138" s="39" t="s">
        <v>500</v>
      </c>
      <c r="E138" s="39" t="s">
        <v>808</v>
      </c>
      <c r="F138" s="39" t="s">
        <v>496</v>
      </c>
      <c r="G138" s="39" t="s">
        <v>433</v>
      </c>
      <c r="H138" s="39" t="s">
        <v>434</v>
      </c>
      <c r="I138" s="39" t="s">
        <v>636</v>
      </c>
      <c r="J138" s="39" t="s">
        <v>436</v>
      </c>
    </row>
    <row r="139" ht="30.95" customHeight="1" spans="1:10">
      <c r="A139" s="39" t="s">
        <v>809</v>
      </c>
      <c r="B139" s="40" t="s">
        <v>810</v>
      </c>
      <c r="C139" s="39" t="s">
        <v>762</v>
      </c>
      <c r="D139" s="39" t="s">
        <v>448</v>
      </c>
      <c r="E139" s="39" t="s">
        <v>811</v>
      </c>
      <c r="F139" s="39" t="s">
        <v>686</v>
      </c>
      <c r="G139" s="39" t="s">
        <v>433</v>
      </c>
      <c r="H139" s="39" t="s">
        <v>434</v>
      </c>
      <c r="I139" s="39" t="s">
        <v>636</v>
      </c>
      <c r="J139" s="39" t="s">
        <v>436</v>
      </c>
    </row>
    <row r="140" ht="45.95" customHeight="1" spans="1:10">
      <c r="A140" s="39" t="s">
        <v>812</v>
      </c>
      <c r="B140" s="40" t="s">
        <v>813</v>
      </c>
      <c r="C140" s="39" t="s">
        <v>814</v>
      </c>
      <c r="D140" s="39" t="s">
        <v>431</v>
      </c>
      <c r="E140" s="39" t="s">
        <v>814</v>
      </c>
      <c r="F140" s="39" t="s">
        <v>635</v>
      </c>
      <c r="G140" s="39" t="s">
        <v>768</v>
      </c>
      <c r="H140" s="39" t="s">
        <v>434</v>
      </c>
      <c r="I140" s="39" t="s">
        <v>815</v>
      </c>
      <c r="J140" s="39" t="s">
        <v>436</v>
      </c>
    </row>
    <row r="141" ht="30.95" customHeight="1" spans="1:10">
      <c r="A141" s="39" t="s">
        <v>816</v>
      </c>
      <c r="B141" s="40" t="s">
        <v>817</v>
      </c>
      <c r="C141" s="39" t="s">
        <v>762</v>
      </c>
      <c r="D141" s="39" t="s">
        <v>448</v>
      </c>
      <c r="E141" s="39" t="s">
        <v>499</v>
      </c>
      <c r="F141" s="39" t="s">
        <v>232</v>
      </c>
      <c r="G141" s="39" t="s">
        <v>433</v>
      </c>
      <c r="H141" s="39" t="s">
        <v>768</v>
      </c>
      <c r="I141" s="39" t="s">
        <v>815</v>
      </c>
      <c r="J141" s="39" t="s">
        <v>436</v>
      </c>
    </row>
    <row r="142" ht="30.95" customHeight="1" spans="1:10">
      <c r="A142" s="39" t="s">
        <v>818</v>
      </c>
      <c r="B142" s="40" t="s">
        <v>819</v>
      </c>
      <c r="C142" s="39" t="s">
        <v>814</v>
      </c>
      <c r="D142" s="39" t="s">
        <v>431</v>
      </c>
      <c r="E142" s="39" t="s">
        <v>814</v>
      </c>
      <c r="F142" s="39" t="s">
        <v>573</v>
      </c>
      <c r="G142" s="39" t="s">
        <v>768</v>
      </c>
      <c r="H142" s="39" t="s">
        <v>434</v>
      </c>
      <c r="I142" s="39" t="s">
        <v>815</v>
      </c>
      <c r="J142" s="39" t="s">
        <v>436</v>
      </c>
    </row>
    <row r="143" ht="15.95" customHeight="1" spans="1:10">
      <c r="A143" s="39" t="s">
        <v>820</v>
      </c>
      <c r="B143" s="40" t="s">
        <v>821</v>
      </c>
      <c r="C143" s="39" t="s">
        <v>695</v>
      </c>
      <c r="D143" s="39" t="s">
        <v>157</v>
      </c>
      <c r="E143" s="39" t="s">
        <v>695</v>
      </c>
      <c r="F143" s="39" t="s">
        <v>696</v>
      </c>
      <c r="G143" s="39" t="s">
        <v>696</v>
      </c>
      <c r="H143" s="39" t="s">
        <v>434</v>
      </c>
      <c r="I143" s="39" t="s">
        <v>815</v>
      </c>
      <c r="J143" s="39" t="s">
        <v>436</v>
      </c>
    </row>
    <row r="144" ht="30.95" customHeight="1" spans="1:10">
      <c r="A144" s="39" t="s">
        <v>822</v>
      </c>
      <c r="B144" s="40" t="s">
        <v>823</v>
      </c>
      <c r="C144" s="39" t="s">
        <v>824</v>
      </c>
      <c r="D144" s="39" t="s">
        <v>500</v>
      </c>
      <c r="E144" s="39" t="s">
        <v>825</v>
      </c>
      <c r="F144" s="39" t="s">
        <v>449</v>
      </c>
      <c r="G144" s="39" t="s">
        <v>826</v>
      </c>
      <c r="H144" s="39" t="s">
        <v>827</v>
      </c>
      <c r="I144" s="39" t="s">
        <v>815</v>
      </c>
      <c r="J144" s="39" t="s">
        <v>436</v>
      </c>
    </row>
    <row r="145" ht="30.95" customHeight="1" spans="1:10">
      <c r="A145" s="39" t="s">
        <v>828</v>
      </c>
      <c r="B145" s="40" t="s">
        <v>829</v>
      </c>
      <c r="C145" s="39" t="s">
        <v>514</v>
      </c>
      <c r="D145" s="39" t="s">
        <v>431</v>
      </c>
      <c r="E145" s="39" t="s">
        <v>514</v>
      </c>
      <c r="F145" s="39" t="s">
        <v>449</v>
      </c>
      <c r="G145" s="39" t="s">
        <v>433</v>
      </c>
      <c r="H145" s="39" t="s">
        <v>830</v>
      </c>
      <c r="I145" s="39" t="s">
        <v>815</v>
      </c>
      <c r="J145" s="39" t="s">
        <v>436</v>
      </c>
    </row>
    <row r="146" ht="15.95" customHeight="1" spans="1:10">
      <c r="A146" s="39" t="s">
        <v>831</v>
      </c>
      <c r="B146" s="40" t="s">
        <v>832</v>
      </c>
      <c r="C146" s="39" t="s">
        <v>695</v>
      </c>
      <c r="D146" s="39" t="s">
        <v>157</v>
      </c>
      <c r="E146" s="39" t="s">
        <v>695</v>
      </c>
      <c r="F146" s="39" t="s">
        <v>696</v>
      </c>
      <c r="G146" s="39" t="s">
        <v>696</v>
      </c>
      <c r="H146" s="39" t="s">
        <v>434</v>
      </c>
      <c r="I146" s="39" t="s">
        <v>815</v>
      </c>
      <c r="J146" s="39" t="s">
        <v>436</v>
      </c>
    </row>
    <row r="147" ht="30.95" customHeight="1" spans="1:10">
      <c r="A147" s="39" t="s">
        <v>833</v>
      </c>
      <c r="B147" s="40" t="s">
        <v>834</v>
      </c>
      <c r="C147" s="39" t="s">
        <v>762</v>
      </c>
      <c r="D147" s="39" t="s">
        <v>448</v>
      </c>
      <c r="E147" s="39" t="s">
        <v>825</v>
      </c>
      <c r="F147" s="39" t="s">
        <v>635</v>
      </c>
      <c r="G147" s="39" t="s">
        <v>835</v>
      </c>
      <c r="H147" s="39" t="s">
        <v>433</v>
      </c>
      <c r="I147" s="39" t="s">
        <v>815</v>
      </c>
      <c r="J147" s="39" t="s">
        <v>436</v>
      </c>
    </row>
    <row r="148" ht="30.95" customHeight="1" spans="1:10">
      <c r="A148" s="39" t="s">
        <v>836</v>
      </c>
      <c r="B148" s="40" t="s">
        <v>837</v>
      </c>
      <c r="C148" s="39" t="s">
        <v>566</v>
      </c>
      <c r="D148" s="39" t="s">
        <v>431</v>
      </c>
      <c r="E148" s="39" t="s">
        <v>566</v>
      </c>
      <c r="F148" s="39" t="s">
        <v>449</v>
      </c>
      <c r="G148" s="39" t="s">
        <v>469</v>
      </c>
      <c r="H148" s="39" t="s">
        <v>433</v>
      </c>
      <c r="I148" s="39" t="s">
        <v>815</v>
      </c>
      <c r="J148" s="39" t="s">
        <v>436</v>
      </c>
    </row>
    <row r="149" ht="30.95" customHeight="1" spans="1:10">
      <c r="A149" s="39" t="s">
        <v>838</v>
      </c>
      <c r="B149" s="40" t="s">
        <v>839</v>
      </c>
      <c r="C149" s="39" t="s">
        <v>762</v>
      </c>
      <c r="D149" s="39" t="s">
        <v>448</v>
      </c>
      <c r="E149" s="39" t="s">
        <v>762</v>
      </c>
      <c r="F149" s="39" t="s">
        <v>663</v>
      </c>
      <c r="G149" s="39" t="s">
        <v>433</v>
      </c>
      <c r="H149" s="39" t="s">
        <v>768</v>
      </c>
      <c r="I149" s="39" t="s">
        <v>815</v>
      </c>
      <c r="J149" s="39" t="s">
        <v>436</v>
      </c>
    </row>
    <row r="150" ht="30.95" customHeight="1" spans="1:10">
      <c r="A150" s="39" t="s">
        <v>840</v>
      </c>
      <c r="B150" s="40" t="s">
        <v>841</v>
      </c>
      <c r="C150" s="39" t="s">
        <v>762</v>
      </c>
      <c r="D150" s="39" t="s">
        <v>448</v>
      </c>
      <c r="E150" s="39" t="s">
        <v>762</v>
      </c>
      <c r="F150" s="39" t="s">
        <v>842</v>
      </c>
      <c r="G150" s="39" t="s">
        <v>433</v>
      </c>
      <c r="H150" s="39" t="s">
        <v>768</v>
      </c>
      <c r="I150" s="39" t="s">
        <v>815</v>
      </c>
      <c r="J150" s="39" t="s">
        <v>436</v>
      </c>
    </row>
    <row r="151" ht="30.95" customHeight="1" spans="1:10">
      <c r="A151" s="39" t="s">
        <v>843</v>
      </c>
      <c r="B151" s="40" t="s">
        <v>844</v>
      </c>
      <c r="C151" s="39" t="s">
        <v>762</v>
      </c>
      <c r="D151" s="39" t="s">
        <v>448</v>
      </c>
      <c r="E151" s="39" t="s">
        <v>845</v>
      </c>
      <c r="F151" s="39" t="s">
        <v>846</v>
      </c>
      <c r="G151" s="39" t="s">
        <v>433</v>
      </c>
      <c r="H151" s="39" t="s">
        <v>768</v>
      </c>
      <c r="I151" s="39" t="s">
        <v>815</v>
      </c>
      <c r="J151" s="39" t="s">
        <v>436</v>
      </c>
    </row>
    <row r="152" ht="30.95" customHeight="1" spans="1:10">
      <c r="A152" s="39" t="s">
        <v>847</v>
      </c>
      <c r="B152" s="40" t="s">
        <v>848</v>
      </c>
      <c r="C152" s="39" t="s">
        <v>762</v>
      </c>
      <c r="D152" s="39" t="s">
        <v>448</v>
      </c>
      <c r="E152" s="39" t="s">
        <v>845</v>
      </c>
      <c r="F152" s="39" t="s">
        <v>849</v>
      </c>
      <c r="G152" s="39" t="s">
        <v>433</v>
      </c>
      <c r="H152" s="39" t="s">
        <v>768</v>
      </c>
      <c r="I152" s="39" t="s">
        <v>815</v>
      </c>
      <c r="J152" s="39" t="s">
        <v>436</v>
      </c>
    </row>
    <row r="153" ht="30.95" customHeight="1" spans="1:10">
      <c r="A153" s="39" t="s">
        <v>850</v>
      </c>
      <c r="B153" s="40" t="s">
        <v>851</v>
      </c>
      <c r="C153" s="39" t="s">
        <v>762</v>
      </c>
      <c r="D153" s="39" t="s">
        <v>448</v>
      </c>
      <c r="E153" s="39" t="s">
        <v>852</v>
      </c>
      <c r="F153" s="39" t="s">
        <v>853</v>
      </c>
      <c r="G153" s="39" t="s">
        <v>433</v>
      </c>
      <c r="H153" s="39" t="s">
        <v>768</v>
      </c>
      <c r="I153" s="39" t="s">
        <v>815</v>
      </c>
      <c r="J153" s="39" t="s">
        <v>436</v>
      </c>
    </row>
    <row r="154" ht="30.95" customHeight="1" spans="1:10">
      <c r="A154" s="39" t="s">
        <v>854</v>
      </c>
      <c r="B154" s="40" t="s">
        <v>855</v>
      </c>
      <c r="C154" s="39" t="s">
        <v>762</v>
      </c>
      <c r="D154" s="39" t="s">
        <v>448</v>
      </c>
      <c r="E154" s="39" t="s">
        <v>856</v>
      </c>
      <c r="F154" s="39" t="s">
        <v>328</v>
      </c>
      <c r="G154" s="39" t="s">
        <v>433</v>
      </c>
      <c r="H154" s="39" t="s">
        <v>768</v>
      </c>
      <c r="I154" s="39" t="s">
        <v>815</v>
      </c>
      <c r="J154" s="39" t="s">
        <v>436</v>
      </c>
    </row>
    <row r="155" ht="30.95" customHeight="1" spans="1:10">
      <c r="A155" s="39" t="s">
        <v>857</v>
      </c>
      <c r="B155" s="40" t="s">
        <v>858</v>
      </c>
      <c r="C155" s="39" t="s">
        <v>762</v>
      </c>
      <c r="D155" s="39" t="s">
        <v>448</v>
      </c>
      <c r="E155" s="39" t="s">
        <v>859</v>
      </c>
      <c r="F155" s="39" t="s">
        <v>635</v>
      </c>
      <c r="G155" s="39" t="s">
        <v>433</v>
      </c>
      <c r="H155" s="39" t="s">
        <v>768</v>
      </c>
      <c r="I155" s="39" t="s">
        <v>815</v>
      </c>
      <c r="J155" s="39" t="s">
        <v>436</v>
      </c>
    </row>
    <row r="156" ht="30.95" customHeight="1" spans="1:10">
      <c r="A156" s="39" t="s">
        <v>860</v>
      </c>
      <c r="B156" s="40" t="s">
        <v>861</v>
      </c>
      <c r="C156" s="39" t="s">
        <v>762</v>
      </c>
      <c r="D156" s="39" t="s">
        <v>448</v>
      </c>
      <c r="E156" s="39" t="s">
        <v>859</v>
      </c>
      <c r="F156" s="39" t="s">
        <v>635</v>
      </c>
      <c r="G156" s="39" t="s">
        <v>433</v>
      </c>
      <c r="H156" s="39" t="s">
        <v>768</v>
      </c>
      <c r="I156" s="39" t="s">
        <v>815</v>
      </c>
      <c r="J156" s="39" t="s">
        <v>436</v>
      </c>
    </row>
    <row r="157" ht="30.95" customHeight="1" spans="1:10">
      <c r="A157" s="39" t="s">
        <v>862</v>
      </c>
      <c r="B157" s="40" t="s">
        <v>863</v>
      </c>
      <c r="C157" s="39" t="s">
        <v>762</v>
      </c>
      <c r="D157" s="39" t="s">
        <v>448</v>
      </c>
      <c r="E157" s="39" t="s">
        <v>859</v>
      </c>
      <c r="F157" s="39" t="s">
        <v>635</v>
      </c>
      <c r="G157" s="39" t="s">
        <v>433</v>
      </c>
      <c r="H157" s="39" t="s">
        <v>768</v>
      </c>
      <c r="I157" s="39" t="s">
        <v>815</v>
      </c>
      <c r="J157" s="39" t="s">
        <v>436</v>
      </c>
    </row>
    <row r="158" ht="30.95" customHeight="1" spans="1:10">
      <c r="A158" s="39" t="s">
        <v>864</v>
      </c>
      <c r="B158" s="40" t="s">
        <v>865</v>
      </c>
      <c r="C158" s="39" t="s">
        <v>762</v>
      </c>
      <c r="D158" s="39" t="s">
        <v>448</v>
      </c>
      <c r="E158" s="39" t="s">
        <v>866</v>
      </c>
      <c r="F158" s="39" t="s">
        <v>509</v>
      </c>
      <c r="G158" s="39" t="s">
        <v>433</v>
      </c>
      <c r="H158" s="39" t="s">
        <v>768</v>
      </c>
      <c r="I158" s="39" t="s">
        <v>815</v>
      </c>
      <c r="J158" s="39" t="s">
        <v>436</v>
      </c>
    </row>
    <row r="159" ht="30.95" customHeight="1" spans="1:10">
      <c r="A159" s="39" t="s">
        <v>867</v>
      </c>
      <c r="B159" s="40" t="s">
        <v>868</v>
      </c>
      <c r="C159" s="39" t="s">
        <v>762</v>
      </c>
      <c r="D159" s="39" t="s">
        <v>448</v>
      </c>
      <c r="E159" s="39" t="s">
        <v>859</v>
      </c>
      <c r="F159" s="39" t="s">
        <v>635</v>
      </c>
      <c r="G159" s="39" t="s">
        <v>433</v>
      </c>
      <c r="H159" s="39" t="s">
        <v>768</v>
      </c>
      <c r="I159" s="39" t="s">
        <v>815</v>
      </c>
      <c r="J159" s="39" t="s">
        <v>436</v>
      </c>
    </row>
    <row r="160" ht="30.95" customHeight="1" spans="1:10">
      <c r="A160" s="39" t="s">
        <v>869</v>
      </c>
      <c r="B160" s="40" t="s">
        <v>870</v>
      </c>
      <c r="C160" s="39" t="s">
        <v>762</v>
      </c>
      <c r="D160" s="39" t="s">
        <v>448</v>
      </c>
      <c r="E160" s="39" t="s">
        <v>762</v>
      </c>
      <c r="F160" s="39" t="s">
        <v>779</v>
      </c>
      <c r="G160" s="39" t="s">
        <v>433</v>
      </c>
      <c r="H160" s="39" t="s">
        <v>434</v>
      </c>
      <c r="I160" s="39" t="s">
        <v>815</v>
      </c>
      <c r="J160" s="39" t="s">
        <v>436</v>
      </c>
    </row>
    <row r="161" ht="30.95" customHeight="1" spans="1:10">
      <c r="A161" s="39" t="s">
        <v>871</v>
      </c>
      <c r="B161" s="40" t="s">
        <v>872</v>
      </c>
      <c r="C161" s="39" t="s">
        <v>762</v>
      </c>
      <c r="D161" s="39" t="s">
        <v>448</v>
      </c>
      <c r="E161" s="39" t="s">
        <v>873</v>
      </c>
      <c r="F161" s="39" t="s">
        <v>874</v>
      </c>
      <c r="G161" s="39" t="s">
        <v>433</v>
      </c>
      <c r="H161" s="39" t="s">
        <v>875</v>
      </c>
      <c r="I161" s="39" t="s">
        <v>815</v>
      </c>
      <c r="J161" s="39" t="s">
        <v>436</v>
      </c>
    </row>
    <row r="162" ht="45.95" customHeight="1" spans="1:10">
      <c r="A162" s="39" t="s">
        <v>876</v>
      </c>
      <c r="B162" s="40" t="s">
        <v>877</v>
      </c>
      <c r="C162" s="39" t="s">
        <v>668</v>
      </c>
      <c r="D162" s="39" t="s">
        <v>431</v>
      </c>
      <c r="E162" s="39" t="s">
        <v>668</v>
      </c>
      <c r="F162" s="39" t="s">
        <v>262</v>
      </c>
      <c r="G162" s="39" t="s">
        <v>669</v>
      </c>
      <c r="H162" s="39" t="s">
        <v>434</v>
      </c>
      <c r="I162" s="39" t="s">
        <v>878</v>
      </c>
      <c r="J162" s="39" t="s">
        <v>436</v>
      </c>
    </row>
    <row r="163" ht="45.95" customHeight="1" spans="1:10">
      <c r="A163" s="39" t="s">
        <v>879</v>
      </c>
      <c r="B163" s="40" t="s">
        <v>880</v>
      </c>
      <c r="C163" s="39" t="s">
        <v>728</v>
      </c>
      <c r="D163" s="39" t="s">
        <v>431</v>
      </c>
      <c r="E163" s="39" t="s">
        <v>728</v>
      </c>
      <c r="F163" s="39" t="s">
        <v>729</v>
      </c>
      <c r="G163" s="39" t="s">
        <v>433</v>
      </c>
      <c r="H163" s="39" t="s">
        <v>730</v>
      </c>
      <c r="I163" s="39" t="s">
        <v>878</v>
      </c>
      <c r="J163" s="39" t="s">
        <v>436</v>
      </c>
    </row>
  </sheetData>
  <sheetProtection formatCells="0" insertHyperlinks="0" autoFilter="0"/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workbookViewId="0">
      <selection activeCell="A1" sqref="A1"/>
    </sheetView>
  </sheetViews>
  <sheetFormatPr defaultColWidth="14" defaultRowHeight="12.75"/>
  <cols>
    <col min="1" max="1" width="19" customWidth="1"/>
    <col min="2" max="2" width="48" customWidth="1"/>
    <col min="3" max="3" width="12" customWidth="1"/>
    <col min="4" max="4" width="10" customWidth="1"/>
    <col min="5" max="5" width="23" customWidth="1"/>
    <col min="6" max="6" width="14" customWidth="1"/>
    <col min="7" max="7" width="15" customWidth="1"/>
    <col min="8" max="8" width="17" customWidth="1"/>
    <col min="9" max="17" width="10" customWidth="1"/>
    <col min="18" max="20" width="15" customWidth="1"/>
  </cols>
  <sheetData>
    <row r="1" ht="15" customHeight="1" spans="1:17">
      <c r="A1" s="34" t="s">
        <v>419</v>
      </c>
      <c r="B1" s="34" t="s">
        <v>420</v>
      </c>
      <c r="C1" s="34" t="s">
        <v>421</v>
      </c>
      <c r="D1" s="34" t="s">
        <v>422</v>
      </c>
      <c r="E1" s="34" t="s">
        <v>881</v>
      </c>
      <c r="F1" s="34" t="s">
        <v>423</v>
      </c>
      <c r="G1" s="34" t="s">
        <v>424</v>
      </c>
      <c r="H1" s="34" t="s">
        <v>882</v>
      </c>
      <c r="I1" s="34" t="s">
        <v>426</v>
      </c>
      <c r="J1" s="34" t="s">
        <v>425</v>
      </c>
      <c r="K1" s="34" t="s">
        <v>425</v>
      </c>
      <c r="L1" s="34" t="s">
        <v>425</v>
      </c>
      <c r="M1" s="34" t="s">
        <v>425</v>
      </c>
      <c r="N1" s="34" t="s">
        <v>425</v>
      </c>
      <c r="O1" s="34" t="s">
        <v>425</v>
      </c>
      <c r="P1" s="34" t="s">
        <v>425</v>
      </c>
      <c r="Q1" s="34" t="s">
        <v>425</v>
      </c>
    </row>
    <row r="2" ht="29.1" customHeight="1" spans="1:17">
      <c r="A2" s="35" t="s">
        <v>883</v>
      </c>
      <c r="B2" s="35" t="s">
        <v>884</v>
      </c>
      <c r="C2" s="35" t="s">
        <v>543</v>
      </c>
      <c r="D2" s="35" t="s">
        <v>885</v>
      </c>
      <c r="E2" s="36">
        <v>44855.1840277778</v>
      </c>
      <c r="F2" s="35" t="s">
        <v>543</v>
      </c>
      <c r="G2" s="35" t="s">
        <v>544</v>
      </c>
      <c r="H2" s="35" t="s">
        <v>450</v>
      </c>
      <c r="I2" s="35" t="s">
        <v>636</v>
      </c>
      <c r="J2" s="35" t="s">
        <v>886</v>
      </c>
      <c r="K2" s="35" t="s">
        <v>469</v>
      </c>
      <c r="L2" s="35" t="s">
        <v>433</v>
      </c>
      <c r="M2" s="35" t="s">
        <v>434</v>
      </c>
      <c r="N2" s="35"/>
      <c r="O2" s="35"/>
      <c r="P2" s="35"/>
      <c r="Q2" s="35"/>
    </row>
    <row r="3" ht="29.1" customHeight="1" spans="1:17">
      <c r="A3" s="35" t="s">
        <v>887</v>
      </c>
      <c r="B3" s="35" t="s">
        <v>888</v>
      </c>
      <c r="C3" s="35" t="s">
        <v>430</v>
      </c>
      <c r="D3" s="35" t="s">
        <v>483</v>
      </c>
      <c r="E3" s="36">
        <v>44857.9513888889</v>
      </c>
      <c r="F3" s="35" t="s">
        <v>709</v>
      </c>
      <c r="G3" s="35" t="s">
        <v>520</v>
      </c>
      <c r="H3" s="35" t="s">
        <v>450</v>
      </c>
      <c r="I3" s="35" t="s">
        <v>636</v>
      </c>
      <c r="J3" s="35" t="s">
        <v>886</v>
      </c>
      <c r="K3" s="35" t="s">
        <v>469</v>
      </c>
      <c r="L3" s="35" t="s">
        <v>433</v>
      </c>
      <c r="M3" s="35" t="s">
        <v>434</v>
      </c>
      <c r="N3" s="35"/>
      <c r="O3" s="35"/>
      <c r="P3" s="35"/>
      <c r="Q3" s="35"/>
    </row>
    <row r="4" ht="29.1" customHeight="1" spans="1:17">
      <c r="A4" s="35" t="s">
        <v>889</v>
      </c>
      <c r="B4" s="35" t="s">
        <v>890</v>
      </c>
      <c r="C4" s="35" t="s">
        <v>466</v>
      </c>
      <c r="D4" s="35" t="s">
        <v>885</v>
      </c>
      <c r="E4" s="36">
        <v>44868.9944444444</v>
      </c>
      <c r="F4" s="35" t="s">
        <v>466</v>
      </c>
      <c r="G4" s="35" t="s">
        <v>891</v>
      </c>
      <c r="H4" s="35" t="s">
        <v>450</v>
      </c>
      <c r="I4" s="35" t="s">
        <v>636</v>
      </c>
      <c r="J4" s="35" t="s">
        <v>892</v>
      </c>
      <c r="K4" s="35" t="s">
        <v>886</v>
      </c>
      <c r="L4" s="35" t="s">
        <v>469</v>
      </c>
      <c r="M4" s="35" t="s">
        <v>433</v>
      </c>
      <c r="N4" s="35" t="s">
        <v>434</v>
      </c>
      <c r="O4" s="35" t="s">
        <v>893</v>
      </c>
      <c r="P4" s="35"/>
      <c r="Q4" s="35"/>
    </row>
    <row r="5" ht="42.95" customHeight="1" spans="1:17">
      <c r="A5" s="35" t="s">
        <v>894</v>
      </c>
      <c r="B5" s="35" t="s">
        <v>895</v>
      </c>
      <c r="C5" s="35" t="s">
        <v>549</v>
      </c>
      <c r="D5" s="35" t="s">
        <v>483</v>
      </c>
      <c r="E5" s="36">
        <v>44854.4798611111</v>
      </c>
      <c r="F5" s="35" t="s">
        <v>896</v>
      </c>
      <c r="G5" s="35" t="s">
        <v>537</v>
      </c>
      <c r="H5" s="35" t="s">
        <v>450</v>
      </c>
      <c r="I5" s="35" t="s">
        <v>636</v>
      </c>
      <c r="J5" s="35" t="s">
        <v>886</v>
      </c>
      <c r="K5" s="35" t="s">
        <v>469</v>
      </c>
      <c r="L5" s="35" t="s">
        <v>433</v>
      </c>
      <c r="M5" s="35" t="s">
        <v>897</v>
      </c>
      <c r="N5" s="35" t="s">
        <v>434</v>
      </c>
      <c r="O5" s="35" t="s">
        <v>613</v>
      </c>
      <c r="P5" s="35"/>
      <c r="Q5" s="35"/>
    </row>
    <row r="6" ht="29.1" customHeight="1" spans="1:17">
      <c r="A6" s="35" t="s">
        <v>898</v>
      </c>
      <c r="B6" s="35" t="s">
        <v>899</v>
      </c>
      <c r="C6" s="35" t="s">
        <v>583</v>
      </c>
      <c r="D6" s="35" t="s">
        <v>885</v>
      </c>
      <c r="E6" s="36">
        <v>44877.20625</v>
      </c>
      <c r="F6" s="35" t="s">
        <v>583</v>
      </c>
      <c r="G6" s="35" t="s">
        <v>686</v>
      </c>
      <c r="H6" s="35" t="s">
        <v>450</v>
      </c>
      <c r="I6" s="35" t="s">
        <v>454</v>
      </c>
      <c r="J6" s="35" t="s">
        <v>886</v>
      </c>
      <c r="K6" s="35" t="s">
        <v>900</v>
      </c>
      <c r="L6" s="35" t="s">
        <v>433</v>
      </c>
      <c r="M6" s="35" t="s">
        <v>434</v>
      </c>
      <c r="N6" s="35"/>
      <c r="O6" s="35"/>
      <c r="P6" s="35"/>
      <c r="Q6" s="35"/>
    </row>
    <row r="7" ht="29.1" customHeight="1" spans="1:17">
      <c r="A7" s="35" t="s">
        <v>480</v>
      </c>
      <c r="B7" s="35" t="s">
        <v>481</v>
      </c>
      <c r="C7" s="35" t="s">
        <v>482</v>
      </c>
      <c r="D7" s="35" t="s">
        <v>483</v>
      </c>
      <c r="E7" s="36">
        <v>44841.1493055556</v>
      </c>
      <c r="F7" s="35" t="s">
        <v>484</v>
      </c>
      <c r="G7" s="35" t="s">
        <v>485</v>
      </c>
      <c r="H7" s="35" t="s">
        <v>901</v>
      </c>
      <c r="I7" s="35" t="s">
        <v>454</v>
      </c>
      <c r="J7" s="35" t="s">
        <v>469</v>
      </c>
      <c r="K7" s="35" t="s">
        <v>433</v>
      </c>
      <c r="L7" s="35" t="s">
        <v>486</v>
      </c>
      <c r="M7" s="35" t="s">
        <v>434</v>
      </c>
      <c r="N7" s="35" t="s">
        <v>893</v>
      </c>
      <c r="O7" s="35" t="s">
        <v>613</v>
      </c>
      <c r="P7" s="35" t="s">
        <v>902</v>
      </c>
      <c r="Q7" s="35" t="s">
        <v>903</v>
      </c>
    </row>
    <row r="8" ht="29.1" customHeight="1" spans="1:17">
      <c r="A8" s="35" t="s">
        <v>904</v>
      </c>
      <c r="B8" s="35" t="s">
        <v>905</v>
      </c>
      <c r="C8" s="35" t="s">
        <v>499</v>
      </c>
      <c r="D8" s="35" t="s">
        <v>885</v>
      </c>
      <c r="E8" s="36">
        <v>44879.2090277778</v>
      </c>
      <c r="F8" s="35" t="s">
        <v>499</v>
      </c>
      <c r="G8" s="35" t="s">
        <v>496</v>
      </c>
      <c r="H8" s="35" t="s">
        <v>450</v>
      </c>
      <c r="I8" s="35" t="s">
        <v>454</v>
      </c>
      <c r="J8" s="35" t="s">
        <v>906</v>
      </c>
      <c r="K8" s="35" t="s">
        <v>469</v>
      </c>
      <c r="L8" s="35" t="s">
        <v>433</v>
      </c>
      <c r="M8" s="35" t="s">
        <v>434</v>
      </c>
      <c r="N8" s="35" t="s">
        <v>907</v>
      </c>
      <c r="O8" s="35"/>
      <c r="P8" s="35"/>
      <c r="Q8" s="35"/>
    </row>
    <row r="9" ht="29.1" customHeight="1" spans="1:17">
      <c r="A9" s="35" t="s">
        <v>908</v>
      </c>
      <c r="B9" s="35" t="s">
        <v>909</v>
      </c>
      <c r="C9" s="35" t="s">
        <v>430</v>
      </c>
      <c r="D9" s="35" t="s">
        <v>885</v>
      </c>
      <c r="E9" s="36">
        <v>44880.3763888889</v>
      </c>
      <c r="F9" s="35" t="s">
        <v>430</v>
      </c>
      <c r="G9" s="35" t="s">
        <v>910</v>
      </c>
      <c r="H9" s="35" t="s">
        <v>450</v>
      </c>
      <c r="I9" s="35" t="s">
        <v>636</v>
      </c>
      <c r="J9" s="35" t="s">
        <v>886</v>
      </c>
      <c r="K9" s="35" t="s">
        <v>469</v>
      </c>
      <c r="L9" s="35" t="s">
        <v>433</v>
      </c>
      <c r="M9" s="35" t="s">
        <v>434</v>
      </c>
      <c r="N9" s="35" t="s">
        <v>911</v>
      </c>
      <c r="O9" s="35"/>
      <c r="P9" s="35"/>
      <c r="Q9" s="35"/>
    </row>
    <row r="10" ht="29.1" customHeight="1" spans="1:17">
      <c r="A10" s="35" t="s">
        <v>912</v>
      </c>
      <c r="B10" s="35" t="s">
        <v>913</v>
      </c>
      <c r="C10" s="35" t="s">
        <v>444</v>
      </c>
      <c r="D10" s="35" t="s">
        <v>885</v>
      </c>
      <c r="E10" s="36">
        <v>44875.0486111111</v>
      </c>
      <c r="F10" s="35" t="s">
        <v>444</v>
      </c>
      <c r="G10" s="35"/>
      <c r="H10" s="35" t="s">
        <v>436</v>
      </c>
      <c r="I10" s="35" t="s">
        <v>454</v>
      </c>
      <c r="J10" s="35" t="s">
        <v>886</v>
      </c>
      <c r="K10" s="35" t="s">
        <v>469</v>
      </c>
      <c r="L10" s="35" t="s">
        <v>461</v>
      </c>
      <c r="M10" s="35" t="s">
        <v>433</v>
      </c>
      <c r="N10" s="35" t="s">
        <v>434</v>
      </c>
      <c r="O10" s="35" t="s">
        <v>907</v>
      </c>
      <c r="P10" s="35" t="s">
        <v>123</v>
      </c>
      <c r="Q10" s="35"/>
    </row>
    <row r="11" ht="29.1" customHeight="1" spans="1:17">
      <c r="A11" s="35" t="s">
        <v>914</v>
      </c>
      <c r="B11" s="35" t="s">
        <v>915</v>
      </c>
      <c r="C11" s="35" t="s">
        <v>549</v>
      </c>
      <c r="D11" s="35" t="s">
        <v>885</v>
      </c>
      <c r="E11" s="36">
        <v>44878.3555555556</v>
      </c>
      <c r="F11" s="35" t="s">
        <v>811</v>
      </c>
      <c r="G11" s="35" t="s">
        <v>686</v>
      </c>
      <c r="H11" s="35" t="s">
        <v>450</v>
      </c>
      <c r="I11" s="35" t="s">
        <v>636</v>
      </c>
      <c r="J11" s="35" t="s">
        <v>886</v>
      </c>
      <c r="K11" s="35" t="s">
        <v>469</v>
      </c>
      <c r="L11" s="35" t="s">
        <v>433</v>
      </c>
      <c r="M11" s="35" t="s">
        <v>434</v>
      </c>
      <c r="N11" s="35"/>
      <c r="O11" s="35"/>
      <c r="P11" s="35"/>
      <c r="Q11" s="35"/>
    </row>
    <row r="12" ht="29.1" customHeight="1" spans="1:17">
      <c r="A12" s="35" t="s">
        <v>916</v>
      </c>
      <c r="B12" s="35" t="s">
        <v>917</v>
      </c>
      <c r="C12" s="35" t="s">
        <v>430</v>
      </c>
      <c r="D12" s="35" t="s">
        <v>885</v>
      </c>
      <c r="E12" s="36">
        <v>44880.39375</v>
      </c>
      <c r="F12" s="35" t="s">
        <v>896</v>
      </c>
      <c r="G12" s="35" t="s">
        <v>918</v>
      </c>
      <c r="H12" s="35" t="s">
        <v>450</v>
      </c>
      <c r="I12" s="35" t="s">
        <v>435</v>
      </c>
      <c r="J12" s="35" t="s">
        <v>886</v>
      </c>
      <c r="K12" s="35" t="s">
        <v>469</v>
      </c>
      <c r="L12" s="35" t="s">
        <v>433</v>
      </c>
      <c r="M12" s="35" t="s">
        <v>919</v>
      </c>
      <c r="N12" s="35" t="s">
        <v>434</v>
      </c>
      <c r="O12" s="35" t="s">
        <v>911</v>
      </c>
      <c r="P12" s="35"/>
      <c r="Q12" s="35"/>
    </row>
    <row r="13" ht="29.1" customHeight="1" spans="1:17">
      <c r="A13" s="35" t="s">
        <v>920</v>
      </c>
      <c r="B13" s="35" t="s">
        <v>921</v>
      </c>
      <c r="C13" s="35" t="s">
        <v>430</v>
      </c>
      <c r="D13" s="35" t="s">
        <v>885</v>
      </c>
      <c r="E13" s="36">
        <v>44881.0916666667</v>
      </c>
      <c r="F13" s="35" t="s">
        <v>922</v>
      </c>
      <c r="G13" s="35" t="s">
        <v>328</v>
      </c>
      <c r="H13" s="35" t="s">
        <v>450</v>
      </c>
      <c r="I13" s="35" t="s">
        <v>454</v>
      </c>
      <c r="J13" s="35" t="s">
        <v>469</v>
      </c>
      <c r="K13" s="35" t="s">
        <v>433</v>
      </c>
      <c r="L13" s="35" t="s">
        <v>434</v>
      </c>
      <c r="M13" s="35"/>
      <c r="N13" s="35"/>
      <c r="O13" s="35"/>
      <c r="P13" s="35"/>
      <c r="Q13" s="35"/>
    </row>
    <row r="14" ht="29.1" customHeight="1" spans="1:17">
      <c r="A14" s="35" t="s">
        <v>923</v>
      </c>
      <c r="B14" s="35" t="s">
        <v>924</v>
      </c>
      <c r="C14" s="35" t="s">
        <v>430</v>
      </c>
      <c r="D14" s="35" t="s">
        <v>483</v>
      </c>
      <c r="E14" s="36">
        <v>44877.1305555556</v>
      </c>
      <c r="F14" s="35" t="s">
        <v>896</v>
      </c>
      <c r="G14" s="35" t="s">
        <v>517</v>
      </c>
      <c r="H14" s="35" t="s">
        <v>450</v>
      </c>
      <c r="I14" s="35" t="s">
        <v>454</v>
      </c>
      <c r="J14" s="35" t="s">
        <v>886</v>
      </c>
      <c r="K14" s="35" t="s">
        <v>469</v>
      </c>
      <c r="L14" s="35" t="s">
        <v>433</v>
      </c>
      <c r="M14" s="35" t="s">
        <v>434</v>
      </c>
      <c r="N14" s="35" t="s">
        <v>925</v>
      </c>
      <c r="O14" s="35" t="s">
        <v>911</v>
      </c>
      <c r="P14" s="35"/>
      <c r="Q14" s="35"/>
    </row>
    <row r="15" ht="29.1" customHeight="1" spans="1:17">
      <c r="A15" s="35" t="s">
        <v>926</v>
      </c>
      <c r="B15" s="35" t="s">
        <v>927</v>
      </c>
      <c r="C15" s="35" t="s">
        <v>499</v>
      </c>
      <c r="D15" s="35" t="s">
        <v>885</v>
      </c>
      <c r="E15" s="36">
        <v>44880.1361111111</v>
      </c>
      <c r="F15" s="35" t="s">
        <v>808</v>
      </c>
      <c r="G15" s="35" t="s">
        <v>496</v>
      </c>
      <c r="H15" s="35" t="s">
        <v>450</v>
      </c>
      <c r="I15" s="35" t="s">
        <v>454</v>
      </c>
      <c r="J15" s="35" t="s">
        <v>906</v>
      </c>
      <c r="K15" s="35" t="s">
        <v>469</v>
      </c>
      <c r="L15" s="35" t="s">
        <v>433</v>
      </c>
      <c r="M15" s="35" t="s">
        <v>434</v>
      </c>
      <c r="N15" s="35" t="s">
        <v>57</v>
      </c>
      <c r="O15" s="35"/>
      <c r="P15" s="35"/>
      <c r="Q15" s="35"/>
    </row>
    <row r="16" ht="29.1" customHeight="1" spans="1:17">
      <c r="A16" s="35" t="s">
        <v>928</v>
      </c>
      <c r="B16" s="35" t="s">
        <v>929</v>
      </c>
      <c r="C16" s="35" t="s">
        <v>695</v>
      </c>
      <c r="D16" s="35" t="s">
        <v>483</v>
      </c>
      <c r="E16" s="36">
        <v>44867.0784722222</v>
      </c>
      <c r="F16" s="35" t="s">
        <v>930</v>
      </c>
      <c r="G16" s="35" t="s">
        <v>696</v>
      </c>
      <c r="H16" s="35"/>
      <c r="I16" s="35" t="s">
        <v>815</v>
      </c>
      <c r="J16" s="35" t="s">
        <v>931</v>
      </c>
      <c r="K16" s="35" t="s">
        <v>433</v>
      </c>
      <c r="L16" s="35" t="s">
        <v>696</v>
      </c>
      <c r="M16" s="35" t="s">
        <v>932</v>
      </c>
      <c r="N16" s="35" t="s">
        <v>434</v>
      </c>
      <c r="O16" s="35" t="s">
        <v>933</v>
      </c>
      <c r="P16" s="35" t="s">
        <v>934</v>
      </c>
      <c r="Q16" s="35"/>
    </row>
    <row r="17" ht="29.1" customHeight="1" spans="1:17">
      <c r="A17" s="35" t="s">
        <v>935</v>
      </c>
      <c r="B17" s="35" t="s">
        <v>936</v>
      </c>
      <c r="C17" s="35" t="s">
        <v>695</v>
      </c>
      <c r="D17" s="35" t="s">
        <v>885</v>
      </c>
      <c r="E17" s="36">
        <v>44855.0527777778</v>
      </c>
      <c r="F17" s="35" t="s">
        <v>937</v>
      </c>
      <c r="G17" s="35" t="s">
        <v>696</v>
      </c>
      <c r="H17" s="35"/>
      <c r="I17" s="35" t="s">
        <v>815</v>
      </c>
      <c r="J17" s="35" t="s">
        <v>931</v>
      </c>
      <c r="K17" s="35" t="s">
        <v>433</v>
      </c>
      <c r="L17" s="35" t="s">
        <v>696</v>
      </c>
      <c r="M17" s="35" t="s">
        <v>434</v>
      </c>
      <c r="N17" s="35" t="s">
        <v>933</v>
      </c>
      <c r="O17" s="35" t="s">
        <v>934</v>
      </c>
      <c r="P17" s="35"/>
      <c r="Q17" s="35"/>
    </row>
    <row r="18" ht="29.1" customHeight="1" spans="1:17">
      <c r="A18" s="35" t="s">
        <v>938</v>
      </c>
      <c r="B18" s="35" t="s">
        <v>939</v>
      </c>
      <c r="C18" s="35" t="s">
        <v>549</v>
      </c>
      <c r="D18" s="35" t="s">
        <v>885</v>
      </c>
      <c r="E18" s="36">
        <v>44878.4444444444</v>
      </c>
      <c r="F18" s="35" t="s">
        <v>825</v>
      </c>
      <c r="G18" s="35" t="s">
        <v>328</v>
      </c>
      <c r="H18" s="35" t="s">
        <v>450</v>
      </c>
      <c r="I18" s="35" t="s">
        <v>636</v>
      </c>
      <c r="J18" s="35" t="s">
        <v>886</v>
      </c>
      <c r="K18" s="35" t="s">
        <v>469</v>
      </c>
      <c r="L18" s="35" t="s">
        <v>433</v>
      </c>
      <c r="M18" s="35" t="s">
        <v>434</v>
      </c>
      <c r="N18" s="35" t="s">
        <v>911</v>
      </c>
      <c r="O18" s="35"/>
      <c r="P18" s="35"/>
      <c r="Q18" s="35"/>
    </row>
    <row r="19" ht="42.95" customHeight="1" spans="1:17">
      <c r="A19" s="35" t="s">
        <v>940</v>
      </c>
      <c r="B19" s="35" t="s">
        <v>941</v>
      </c>
      <c r="C19" s="35" t="s">
        <v>495</v>
      </c>
      <c r="D19" s="35" t="s">
        <v>483</v>
      </c>
      <c r="E19" s="36">
        <v>44875.0381944444</v>
      </c>
      <c r="F19" s="35" t="s">
        <v>930</v>
      </c>
      <c r="G19" s="35" t="s">
        <v>496</v>
      </c>
      <c r="H19" s="35" t="s">
        <v>436</v>
      </c>
      <c r="I19" s="35" t="s">
        <v>454</v>
      </c>
      <c r="J19" s="35" t="s">
        <v>886</v>
      </c>
      <c r="K19" s="35" t="s">
        <v>469</v>
      </c>
      <c r="L19" s="35" t="s">
        <v>461</v>
      </c>
      <c r="M19" s="35" t="s">
        <v>433</v>
      </c>
      <c r="N19" s="35" t="s">
        <v>434</v>
      </c>
      <c r="O19" s="35" t="s">
        <v>123</v>
      </c>
      <c r="P19" s="35"/>
      <c r="Q19" s="35"/>
    </row>
    <row r="20" ht="42.95" customHeight="1" spans="1:17">
      <c r="A20" s="35" t="s">
        <v>942</v>
      </c>
      <c r="B20" s="35" t="s">
        <v>943</v>
      </c>
      <c r="C20" s="35" t="s">
        <v>444</v>
      </c>
      <c r="D20" s="35" t="s">
        <v>885</v>
      </c>
      <c r="E20" s="36">
        <v>44872.0958333333</v>
      </c>
      <c r="F20" s="35" t="s">
        <v>444</v>
      </c>
      <c r="G20" s="35" t="s">
        <v>232</v>
      </c>
      <c r="H20" s="35" t="s">
        <v>436</v>
      </c>
      <c r="I20" s="35" t="s">
        <v>454</v>
      </c>
      <c r="J20" s="35" t="s">
        <v>906</v>
      </c>
      <c r="K20" s="35" t="s">
        <v>469</v>
      </c>
      <c r="L20" s="35" t="s">
        <v>433</v>
      </c>
      <c r="M20" s="35" t="s">
        <v>434</v>
      </c>
      <c r="N20" s="35"/>
      <c r="O20" s="35"/>
      <c r="P20" s="35"/>
      <c r="Q20" s="35"/>
    </row>
    <row r="21" ht="29.1" customHeight="1" spans="1:17">
      <c r="A21" s="35" t="s">
        <v>944</v>
      </c>
      <c r="B21" s="35" t="s">
        <v>945</v>
      </c>
      <c r="C21" s="35" t="s">
        <v>430</v>
      </c>
      <c r="D21" s="35" t="s">
        <v>885</v>
      </c>
      <c r="E21" s="36">
        <v>44880.3770833333</v>
      </c>
      <c r="F21" s="35" t="s">
        <v>430</v>
      </c>
      <c r="G21" s="35" t="s">
        <v>910</v>
      </c>
      <c r="H21" s="35" t="s">
        <v>450</v>
      </c>
      <c r="I21" s="35" t="s">
        <v>636</v>
      </c>
      <c r="J21" s="35" t="s">
        <v>886</v>
      </c>
      <c r="K21" s="35" t="s">
        <v>469</v>
      </c>
      <c r="L21" s="35" t="s">
        <v>433</v>
      </c>
      <c r="M21" s="35" t="s">
        <v>434</v>
      </c>
      <c r="N21" s="35" t="s">
        <v>911</v>
      </c>
      <c r="O21" s="35"/>
      <c r="P21" s="35"/>
      <c r="Q21" s="35"/>
    </row>
    <row r="22" ht="29.1" customHeight="1" spans="1:17">
      <c r="A22" s="35" t="s">
        <v>946</v>
      </c>
      <c r="B22" s="35" t="s">
        <v>947</v>
      </c>
      <c r="C22" s="35" t="s">
        <v>499</v>
      </c>
      <c r="D22" s="35" t="s">
        <v>885</v>
      </c>
      <c r="E22" s="36">
        <v>44880.1409722222</v>
      </c>
      <c r="F22" s="35" t="s">
        <v>808</v>
      </c>
      <c r="G22" s="35" t="s">
        <v>496</v>
      </c>
      <c r="H22" s="35" t="s">
        <v>450</v>
      </c>
      <c r="I22" s="35" t="s">
        <v>454</v>
      </c>
      <c r="J22" s="35" t="s">
        <v>906</v>
      </c>
      <c r="K22" s="35" t="s">
        <v>469</v>
      </c>
      <c r="L22" s="35" t="s">
        <v>433</v>
      </c>
      <c r="M22" s="35" t="s">
        <v>434</v>
      </c>
      <c r="N22" s="35" t="s">
        <v>57</v>
      </c>
      <c r="O22" s="35"/>
      <c r="P22" s="35"/>
      <c r="Q22" s="35"/>
    </row>
    <row r="23" ht="29.1" customHeight="1" spans="1:17">
      <c r="A23" s="35" t="s">
        <v>948</v>
      </c>
      <c r="B23" s="35" t="s">
        <v>949</v>
      </c>
      <c r="C23" s="35" t="s">
        <v>549</v>
      </c>
      <c r="D23" s="35" t="s">
        <v>885</v>
      </c>
      <c r="E23" s="36">
        <v>44878.3979166667</v>
      </c>
      <c r="F23" s="35" t="s">
        <v>845</v>
      </c>
      <c r="G23" s="35" t="s">
        <v>328</v>
      </c>
      <c r="H23" s="35" t="s">
        <v>450</v>
      </c>
      <c r="I23" s="35" t="s">
        <v>636</v>
      </c>
      <c r="J23" s="35" t="s">
        <v>886</v>
      </c>
      <c r="K23" s="35" t="s">
        <v>469</v>
      </c>
      <c r="L23" s="35" t="s">
        <v>433</v>
      </c>
      <c r="M23" s="35" t="s">
        <v>434</v>
      </c>
      <c r="N23" s="35" t="s">
        <v>123</v>
      </c>
      <c r="O23" s="35"/>
      <c r="P23" s="35"/>
      <c r="Q23" s="35"/>
    </row>
    <row r="24" ht="29.1" customHeight="1" spans="1:17">
      <c r="A24" s="35" t="s">
        <v>950</v>
      </c>
      <c r="B24" s="35" t="s">
        <v>951</v>
      </c>
      <c r="C24" s="35" t="s">
        <v>466</v>
      </c>
      <c r="D24" s="35" t="s">
        <v>885</v>
      </c>
      <c r="E24" s="36">
        <v>44869.1034722222</v>
      </c>
      <c r="F24" s="35" t="s">
        <v>466</v>
      </c>
      <c r="G24" s="35" t="s">
        <v>686</v>
      </c>
      <c r="H24" s="35" t="s">
        <v>450</v>
      </c>
      <c r="I24" s="35" t="s">
        <v>636</v>
      </c>
      <c r="J24" s="35" t="s">
        <v>892</v>
      </c>
      <c r="K24" s="35" t="s">
        <v>886</v>
      </c>
      <c r="L24" s="35" t="s">
        <v>469</v>
      </c>
      <c r="M24" s="35" t="s">
        <v>433</v>
      </c>
      <c r="N24" s="35" t="s">
        <v>434</v>
      </c>
      <c r="O24" s="35" t="s">
        <v>893</v>
      </c>
      <c r="P24" s="35" t="s">
        <v>952</v>
      </c>
      <c r="Q24" s="35"/>
    </row>
    <row r="25" ht="29.1" customHeight="1" spans="1:17">
      <c r="A25" s="35" t="s">
        <v>953</v>
      </c>
      <c r="B25" s="35" t="s">
        <v>954</v>
      </c>
      <c r="C25" s="35" t="s">
        <v>549</v>
      </c>
      <c r="D25" s="35" t="s">
        <v>885</v>
      </c>
      <c r="E25" s="36">
        <v>44881.1541666667</v>
      </c>
      <c r="F25" s="35" t="s">
        <v>808</v>
      </c>
      <c r="G25" s="35" t="s">
        <v>528</v>
      </c>
      <c r="H25" s="35" t="s">
        <v>450</v>
      </c>
      <c r="I25" s="35" t="s">
        <v>636</v>
      </c>
      <c r="J25" s="35" t="s">
        <v>886</v>
      </c>
      <c r="K25" s="35" t="s">
        <v>469</v>
      </c>
      <c r="L25" s="35" t="s">
        <v>433</v>
      </c>
      <c r="M25" s="35" t="s">
        <v>434</v>
      </c>
      <c r="N25" s="35" t="s">
        <v>911</v>
      </c>
      <c r="O25" s="35"/>
      <c r="P25" s="35"/>
      <c r="Q25" s="35"/>
    </row>
    <row r="26" ht="29.1" customHeight="1" spans="1:17">
      <c r="A26" s="35" t="s">
        <v>955</v>
      </c>
      <c r="B26" s="35" t="s">
        <v>956</v>
      </c>
      <c r="C26" s="35" t="s">
        <v>514</v>
      </c>
      <c r="D26" s="35" t="s">
        <v>885</v>
      </c>
      <c r="E26" s="36">
        <v>44873.8326388889</v>
      </c>
      <c r="F26" s="35" t="s">
        <v>514</v>
      </c>
      <c r="G26" s="35" t="s">
        <v>449</v>
      </c>
      <c r="H26" s="35" t="s">
        <v>450</v>
      </c>
      <c r="I26" s="35" t="s">
        <v>636</v>
      </c>
      <c r="J26" s="35" t="s">
        <v>892</v>
      </c>
      <c r="K26" s="35" t="s">
        <v>469</v>
      </c>
      <c r="L26" s="35" t="s">
        <v>433</v>
      </c>
      <c r="M26" s="35" t="s">
        <v>830</v>
      </c>
      <c r="N26" s="35" t="s">
        <v>434</v>
      </c>
      <c r="O26" s="35" t="s">
        <v>957</v>
      </c>
      <c r="P26" s="35" t="s">
        <v>958</v>
      </c>
      <c r="Q26" s="35"/>
    </row>
    <row r="27" ht="29.1" customHeight="1" spans="1:17">
      <c r="A27" s="35" t="s">
        <v>959</v>
      </c>
      <c r="B27" s="35" t="s">
        <v>960</v>
      </c>
      <c r="C27" s="35" t="s">
        <v>514</v>
      </c>
      <c r="D27" s="35" t="s">
        <v>885</v>
      </c>
      <c r="E27" s="36">
        <v>44873.8305555556</v>
      </c>
      <c r="F27" s="35" t="s">
        <v>514</v>
      </c>
      <c r="G27" s="35" t="s">
        <v>449</v>
      </c>
      <c r="H27" s="35" t="s">
        <v>450</v>
      </c>
      <c r="I27" s="35" t="s">
        <v>636</v>
      </c>
      <c r="J27" s="35" t="s">
        <v>892</v>
      </c>
      <c r="K27" s="35" t="s">
        <v>469</v>
      </c>
      <c r="L27" s="35" t="s">
        <v>433</v>
      </c>
      <c r="M27" s="35" t="s">
        <v>830</v>
      </c>
      <c r="N27" s="35" t="s">
        <v>434</v>
      </c>
      <c r="O27" s="35" t="s">
        <v>957</v>
      </c>
      <c r="P27" s="35" t="s">
        <v>958</v>
      </c>
      <c r="Q27" s="35"/>
    </row>
    <row r="28" ht="29.1" customHeight="1" spans="1:17">
      <c r="A28" s="35" t="s">
        <v>961</v>
      </c>
      <c r="B28" s="35" t="s">
        <v>962</v>
      </c>
      <c r="C28" s="35" t="s">
        <v>466</v>
      </c>
      <c r="D28" s="35" t="s">
        <v>885</v>
      </c>
      <c r="E28" s="36">
        <v>44876.1861111111</v>
      </c>
      <c r="F28" s="35" t="s">
        <v>963</v>
      </c>
      <c r="G28" s="35" t="s">
        <v>262</v>
      </c>
      <c r="H28" s="35" t="s">
        <v>450</v>
      </c>
      <c r="I28" s="35" t="s">
        <v>636</v>
      </c>
      <c r="J28" s="35" t="s">
        <v>892</v>
      </c>
      <c r="K28" s="35" t="s">
        <v>886</v>
      </c>
      <c r="L28" s="35" t="s">
        <v>469</v>
      </c>
      <c r="M28" s="35" t="s">
        <v>433</v>
      </c>
      <c r="N28" s="35" t="s">
        <v>434</v>
      </c>
      <c r="O28" s="35" t="s">
        <v>893</v>
      </c>
      <c r="P28" s="35" t="s">
        <v>952</v>
      </c>
      <c r="Q28" s="35"/>
    </row>
  </sheetData>
  <sheetProtection formatCells="0" insertHyperlinks="0" autoFilter="0"/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G83" sqref="G83"/>
    </sheetView>
  </sheetViews>
  <sheetFormatPr defaultColWidth="9.14285714285714" defaultRowHeight="16.5"/>
  <cols>
    <col min="1" max="1" width="23.9714285714286" style="23" customWidth="1"/>
    <col min="2" max="2" width="41.2952380952381" style="23" customWidth="1"/>
    <col min="3" max="3" width="13.3809523809524" style="23" customWidth="1"/>
    <col min="4" max="4" width="8.28571428571429" style="23" customWidth="1"/>
    <col min="5" max="5" width="9.14285714285714" style="23"/>
    <col min="6" max="6" width="19.5714285714286" style="24" customWidth="1"/>
    <col min="7" max="7" width="16.4285714285714" style="23" customWidth="1"/>
    <col min="8" max="8" width="14.8095238095238" style="25" customWidth="1"/>
    <col min="9" max="10" width="16.4285714285714" style="23" customWidth="1"/>
    <col min="11" max="16384" width="9.14285714285714" style="23"/>
  </cols>
  <sheetData>
    <row r="1" spans="1:10">
      <c r="A1" s="26" t="s">
        <v>419</v>
      </c>
      <c r="B1" s="26" t="s">
        <v>420</v>
      </c>
      <c r="C1" s="26" t="s">
        <v>421</v>
      </c>
      <c r="D1" s="26" t="s">
        <v>426</v>
      </c>
      <c r="E1" s="26" t="s">
        <v>422</v>
      </c>
      <c r="F1" s="26" t="s">
        <v>881</v>
      </c>
      <c r="G1" s="26" t="s">
        <v>423</v>
      </c>
      <c r="H1" s="26" t="s">
        <v>964</v>
      </c>
      <c r="I1" s="26" t="s">
        <v>965</v>
      </c>
      <c r="J1" s="26" t="s">
        <v>966</v>
      </c>
    </row>
    <row r="2" ht="33" spans="1:10">
      <c r="A2" s="27" t="s">
        <v>967</v>
      </c>
      <c r="B2" s="27" t="s">
        <v>968</v>
      </c>
      <c r="C2" s="27" t="s">
        <v>969</v>
      </c>
      <c r="D2" s="27" t="s">
        <v>970</v>
      </c>
      <c r="E2" s="27" t="s">
        <v>157</v>
      </c>
      <c r="F2" s="28">
        <v>45038.8631944444</v>
      </c>
      <c r="G2" s="27" t="s">
        <v>971</v>
      </c>
      <c r="H2" s="27" t="s">
        <v>241</v>
      </c>
      <c r="I2" s="31"/>
      <c r="J2" s="30"/>
    </row>
    <row r="3" ht="33" spans="1:10">
      <c r="A3" s="27" t="s">
        <v>972</v>
      </c>
      <c r="B3" s="27" t="s">
        <v>973</v>
      </c>
      <c r="C3" s="27" t="s">
        <v>969</v>
      </c>
      <c r="D3" s="27" t="s">
        <v>66</v>
      </c>
      <c r="E3" s="27" t="s">
        <v>483</v>
      </c>
      <c r="F3" s="28">
        <v>45015.9604166667</v>
      </c>
      <c r="G3" s="27" t="s">
        <v>969</v>
      </c>
      <c r="H3" s="27" t="s">
        <v>241</v>
      </c>
      <c r="I3" s="31"/>
      <c r="J3" s="30"/>
    </row>
    <row r="4" ht="49.5" spans="1:10">
      <c r="A4" s="27" t="s">
        <v>974</v>
      </c>
      <c r="B4" s="27" t="s">
        <v>975</v>
      </c>
      <c r="C4" s="27" t="s">
        <v>969</v>
      </c>
      <c r="D4" s="27" t="s">
        <v>66</v>
      </c>
      <c r="E4" s="27" t="s">
        <v>302</v>
      </c>
      <c r="F4" s="28">
        <v>45002.3</v>
      </c>
      <c r="G4" s="27" t="s">
        <v>969</v>
      </c>
      <c r="H4" s="29" t="s">
        <v>57</v>
      </c>
      <c r="I4" s="32" t="s">
        <v>976</v>
      </c>
      <c r="J4" s="30"/>
    </row>
    <row r="5" ht="49.5" spans="1:10">
      <c r="A5" s="27" t="s">
        <v>977</v>
      </c>
      <c r="B5" s="27" t="s">
        <v>978</v>
      </c>
      <c r="C5" s="27" t="s">
        <v>979</v>
      </c>
      <c r="D5" s="27" t="s">
        <v>66</v>
      </c>
      <c r="E5" s="27" t="s">
        <v>885</v>
      </c>
      <c r="F5" s="28">
        <v>45002.2465277778</v>
      </c>
      <c r="G5" s="27" t="s">
        <v>980</v>
      </c>
      <c r="H5" s="29" t="s">
        <v>123</v>
      </c>
      <c r="I5" s="31"/>
      <c r="J5" s="30"/>
    </row>
    <row r="6" ht="33" spans="1:10">
      <c r="A6" s="27" t="s">
        <v>64</v>
      </c>
      <c r="B6" s="27" t="s">
        <v>65</v>
      </c>
      <c r="C6" s="27" t="s">
        <v>981</v>
      </c>
      <c r="D6" s="27" t="s">
        <v>66</v>
      </c>
      <c r="E6" s="27" t="s">
        <v>885</v>
      </c>
      <c r="F6" s="28">
        <v>44986.9263888889</v>
      </c>
      <c r="G6" s="27" t="s">
        <v>982</v>
      </c>
      <c r="H6" s="29" t="s">
        <v>68</v>
      </c>
      <c r="I6" s="31"/>
      <c r="J6" s="30"/>
    </row>
    <row r="7" ht="33" spans="1:10">
      <c r="A7" s="27" t="s">
        <v>137</v>
      </c>
      <c r="B7" s="27" t="s">
        <v>138</v>
      </c>
      <c r="C7" s="27" t="s">
        <v>983</v>
      </c>
      <c r="D7" s="27" t="s">
        <v>66</v>
      </c>
      <c r="E7" s="27" t="s">
        <v>885</v>
      </c>
      <c r="F7" s="28">
        <v>44875.9284722222</v>
      </c>
      <c r="G7" s="27" t="s">
        <v>984</v>
      </c>
      <c r="H7" s="29" t="s">
        <v>68</v>
      </c>
      <c r="I7" s="31"/>
      <c r="J7" s="30"/>
    </row>
    <row r="8" ht="33" spans="1:10">
      <c r="A8" s="27" t="s">
        <v>288</v>
      </c>
      <c r="B8" s="27" t="s">
        <v>289</v>
      </c>
      <c r="C8" s="27" t="s">
        <v>985</v>
      </c>
      <c r="D8" s="27" t="s">
        <v>66</v>
      </c>
      <c r="E8" s="27" t="s">
        <v>157</v>
      </c>
      <c r="F8" s="28">
        <v>45092.0909722222</v>
      </c>
      <c r="G8" s="27" t="s">
        <v>985</v>
      </c>
      <c r="H8" s="27" t="s">
        <v>57</v>
      </c>
      <c r="I8" s="32" t="s">
        <v>986</v>
      </c>
      <c r="J8" s="30"/>
    </row>
    <row r="9" ht="49.5" spans="1:10">
      <c r="A9" s="27" t="s">
        <v>131</v>
      </c>
      <c r="B9" s="27" t="s">
        <v>987</v>
      </c>
      <c r="C9" s="27" t="s">
        <v>988</v>
      </c>
      <c r="D9" s="27" t="s">
        <v>66</v>
      </c>
      <c r="E9" s="27" t="s">
        <v>885</v>
      </c>
      <c r="F9" s="28">
        <v>45091.1694444444</v>
      </c>
      <c r="G9" s="27" t="s">
        <v>989</v>
      </c>
      <c r="H9" s="27" t="s">
        <v>123</v>
      </c>
      <c r="I9" s="31"/>
      <c r="J9" s="30"/>
    </row>
    <row r="10" ht="66" spans="1:10">
      <c r="A10" s="27" t="s">
        <v>990</v>
      </c>
      <c r="B10" s="27" t="s">
        <v>136</v>
      </c>
      <c r="C10" s="27" t="s">
        <v>988</v>
      </c>
      <c r="D10" s="27" t="s">
        <v>66</v>
      </c>
      <c r="E10" s="27" t="s">
        <v>157</v>
      </c>
      <c r="F10" s="28">
        <v>45090.1520833333</v>
      </c>
      <c r="G10" s="27" t="s">
        <v>991</v>
      </c>
      <c r="H10" s="27" t="s">
        <v>57</v>
      </c>
      <c r="I10" s="32" t="s">
        <v>986</v>
      </c>
      <c r="J10" s="30"/>
    </row>
    <row r="11" ht="49.5" spans="1:10">
      <c r="A11" s="27" t="s">
        <v>271</v>
      </c>
      <c r="B11" s="27" t="s">
        <v>272</v>
      </c>
      <c r="C11" s="27" t="s">
        <v>985</v>
      </c>
      <c r="D11" s="27" t="s">
        <v>66</v>
      </c>
      <c r="E11" s="27" t="s">
        <v>885</v>
      </c>
      <c r="F11" s="28">
        <v>45090.1444444444</v>
      </c>
      <c r="G11" s="27" t="s">
        <v>989</v>
      </c>
      <c r="H11" s="27" t="s">
        <v>123</v>
      </c>
      <c r="I11" s="31"/>
      <c r="J11" s="30"/>
    </row>
    <row r="12" ht="49.5" spans="1:10">
      <c r="A12" s="27" t="s">
        <v>992</v>
      </c>
      <c r="B12" s="27" t="s">
        <v>130</v>
      </c>
      <c r="C12" s="27" t="s">
        <v>983</v>
      </c>
      <c r="D12" s="27" t="s">
        <v>66</v>
      </c>
      <c r="E12" s="27" t="s">
        <v>157</v>
      </c>
      <c r="F12" s="28">
        <v>45071.3236111111</v>
      </c>
      <c r="G12" s="27" t="s">
        <v>991</v>
      </c>
      <c r="H12" s="27" t="s">
        <v>57</v>
      </c>
      <c r="I12" s="32" t="s">
        <v>986</v>
      </c>
      <c r="J12" s="30"/>
    </row>
    <row r="13" ht="33" spans="1:10">
      <c r="A13" s="27" t="s">
        <v>121</v>
      </c>
      <c r="B13" s="27" t="s">
        <v>122</v>
      </c>
      <c r="C13" s="27" t="s">
        <v>983</v>
      </c>
      <c r="D13" s="27" t="s">
        <v>66</v>
      </c>
      <c r="E13" s="27" t="s">
        <v>885</v>
      </c>
      <c r="F13" s="28">
        <v>45071.1666666667</v>
      </c>
      <c r="G13" s="27" t="s">
        <v>993</v>
      </c>
      <c r="H13" s="27" t="s">
        <v>123</v>
      </c>
      <c r="I13" s="31"/>
      <c r="J13" s="30"/>
    </row>
    <row r="14" ht="49.5" spans="1:10">
      <c r="A14" s="27" t="s">
        <v>142</v>
      </c>
      <c r="B14" s="27" t="s">
        <v>143</v>
      </c>
      <c r="C14" s="27" t="s">
        <v>981</v>
      </c>
      <c r="D14" s="27" t="s">
        <v>66</v>
      </c>
      <c r="E14" s="27" t="s">
        <v>885</v>
      </c>
      <c r="F14" s="28">
        <v>45070.1777777778</v>
      </c>
      <c r="G14" s="27" t="s">
        <v>989</v>
      </c>
      <c r="H14" s="27" t="s">
        <v>123</v>
      </c>
      <c r="I14" s="31"/>
      <c r="J14" s="30"/>
    </row>
    <row r="15" ht="33" spans="1:10">
      <c r="A15" s="27" t="s">
        <v>113</v>
      </c>
      <c r="B15" s="27" t="s">
        <v>114</v>
      </c>
      <c r="C15" s="27" t="s">
        <v>994</v>
      </c>
      <c r="D15" s="27" t="s">
        <v>66</v>
      </c>
      <c r="E15" s="27" t="s">
        <v>483</v>
      </c>
      <c r="F15" s="28">
        <v>45093.2659722222</v>
      </c>
      <c r="G15" s="27" t="s">
        <v>995</v>
      </c>
      <c r="H15" s="29" t="s">
        <v>68</v>
      </c>
      <c r="I15" s="31"/>
      <c r="J15" s="30"/>
    </row>
    <row r="16" ht="33" spans="1:10">
      <c r="A16" s="27" t="s">
        <v>996</v>
      </c>
      <c r="B16" s="27" t="s">
        <v>997</v>
      </c>
      <c r="C16" s="27" t="s">
        <v>981</v>
      </c>
      <c r="D16" s="27" t="s">
        <v>55</v>
      </c>
      <c r="E16" s="27" t="s">
        <v>885</v>
      </c>
      <c r="F16" s="28">
        <v>45097.3631944444</v>
      </c>
      <c r="G16" s="27" t="s">
        <v>998</v>
      </c>
      <c r="H16" s="27"/>
      <c r="I16" s="31"/>
      <c r="J16" s="30"/>
    </row>
    <row r="17" ht="49.5" spans="1:10">
      <c r="A17" s="27" t="s">
        <v>319</v>
      </c>
      <c r="B17" s="27" t="s">
        <v>320</v>
      </c>
      <c r="C17" s="27" t="s">
        <v>994</v>
      </c>
      <c r="D17" s="27" t="s">
        <v>55</v>
      </c>
      <c r="E17" s="27" t="s">
        <v>885</v>
      </c>
      <c r="F17" s="28">
        <v>45097.3138888889</v>
      </c>
      <c r="G17" s="27" t="s">
        <v>999</v>
      </c>
      <c r="H17" s="30"/>
      <c r="I17" s="31"/>
      <c r="J17" s="30"/>
    </row>
    <row r="18" ht="33" spans="1:10">
      <c r="A18" s="27" t="s">
        <v>115</v>
      </c>
      <c r="B18" s="27" t="s">
        <v>116</v>
      </c>
      <c r="C18" s="27" t="s">
        <v>994</v>
      </c>
      <c r="D18" s="27" t="s">
        <v>55</v>
      </c>
      <c r="E18" s="27" t="s">
        <v>885</v>
      </c>
      <c r="F18" s="28">
        <v>45097.1506944444</v>
      </c>
      <c r="G18" s="27" t="s">
        <v>1000</v>
      </c>
      <c r="H18" s="27"/>
      <c r="I18" s="31"/>
      <c r="J18" s="30"/>
    </row>
    <row r="19" ht="49.5" spans="1:10">
      <c r="A19" s="27" t="s">
        <v>107</v>
      </c>
      <c r="B19" s="27" t="s">
        <v>108</v>
      </c>
      <c r="C19" s="27" t="s">
        <v>994</v>
      </c>
      <c r="D19" s="27" t="s">
        <v>55</v>
      </c>
      <c r="E19" s="27" t="s">
        <v>885</v>
      </c>
      <c r="F19" s="28">
        <v>45097.1194444444</v>
      </c>
      <c r="G19" s="27" t="s">
        <v>1000</v>
      </c>
      <c r="H19" s="27"/>
      <c r="I19" s="31"/>
      <c r="J19" s="30"/>
    </row>
    <row r="20" ht="33" spans="1:10">
      <c r="A20" s="27" t="s">
        <v>161</v>
      </c>
      <c r="B20" s="27" t="s">
        <v>162</v>
      </c>
      <c r="C20" s="27" t="s">
        <v>994</v>
      </c>
      <c r="D20" s="27" t="s">
        <v>55</v>
      </c>
      <c r="E20" s="27" t="s">
        <v>885</v>
      </c>
      <c r="F20" s="28">
        <v>45097.1048611111</v>
      </c>
      <c r="G20" s="27" t="s">
        <v>1001</v>
      </c>
      <c r="H20" s="27"/>
      <c r="I20" s="31"/>
      <c r="J20" s="30"/>
    </row>
    <row r="21" ht="66" spans="1:10">
      <c r="A21" s="27" t="s">
        <v>176</v>
      </c>
      <c r="B21" s="27" t="s">
        <v>177</v>
      </c>
      <c r="C21" s="27" t="s">
        <v>994</v>
      </c>
      <c r="D21" s="27" t="s">
        <v>55</v>
      </c>
      <c r="E21" s="27" t="s">
        <v>885</v>
      </c>
      <c r="F21" s="28">
        <v>45097.0902777778</v>
      </c>
      <c r="G21" s="27" t="s">
        <v>1001</v>
      </c>
      <c r="H21" s="27"/>
      <c r="I21" s="31"/>
      <c r="J21" s="30"/>
    </row>
    <row r="22" ht="33" spans="1:10">
      <c r="A22" s="27" t="s">
        <v>202</v>
      </c>
      <c r="B22" s="27" t="s">
        <v>203</v>
      </c>
      <c r="C22" s="27" t="s">
        <v>988</v>
      </c>
      <c r="D22" s="27" t="s">
        <v>55</v>
      </c>
      <c r="E22" s="27" t="s">
        <v>1002</v>
      </c>
      <c r="F22" s="28">
        <v>45097.0875</v>
      </c>
      <c r="G22" s="27" t="s">
        <v>988</v>
      </c>
      <c r="H22" s="27"/>
      <c r="I22" s="31"/>
      <c r="J22" s="30"/>
    </row>
    <row r="23" ht="33" spans="1:10">
      <c r="A23" s="27" t="s">
        <v>163</v>
      </c>
      <c r="B23" s="27" t="s">
        <v>164</v>
      </c>
      <c r="C23" s="27" t="s">
        <v>994</v>
      </c>
      <c r="D23" s="27" t="s">
        <v>55</v>
      </c>
      <c r="E23" s="27" t="s">
        <v>885</v>
      </c>
      <c r="F23" s="28">
        <v>45096.9305555556</v>
      </c>
      <c r="G23" s="27" t="s">
        <v>1001</v>
      </c>
      <c r="H23" s="27"/>
      <c r="I23" s="31"/>
      <c r="J23" s="30"/>
    </row>
    <row r="24" ht="49.5" spans="1:10">
      <c r="A24" s="27" t="s">
        <v>111</v>
      </c>
      <c r="B24" s="27" t="s">
        <v>112</v>
      </c>
      <c r="C24" s="27" t="s">
        <v>994</v>
      </c>
      <c r="D24" s="27" t="s">
        <v>55</v>
      </c>
      <c r="E24" s="27" t="s">
        <v>483</v>
      </c>
      <c r="F24" s="28">
        <v>45096.41875</v>
      </c>
      <c r="G24" s="27" t="s">
        <v>1000</v>
      </c>
      <c r="H24" s="27"/>
      <c r="I24" s="31"/>
      <c r="J24" s="30"/>
    </row>
    <row r="25" ht="49.5" spans="1:10">
      <c r="A25" s="27" t="s">
        <v>109</v>
      </c>
      <c r="B25" s="27" t="s">
        <v>110</v>
      </c>
      <c r="C25" s="27" t="s">
        <v>994</v>
      </c>
      <c r="D25" s="27" t="s">
        <v>55</v>
      </c>
      <c r="E25" s="27" t="s">
        <v>483</v>
      </c>
      <c r="F25" s="28">
        <v>45096.4041666667</v>
      </c>
      <c r="G25" s="27" t="s">
        <v>1000</v>
      </c>
      <c r="H25" s="27"/>
      <c r="I25" s="31"/>
      <c r="J25" s="30"/>
    </row>
    <row r="26" ht="33" spans="1:10">
      <c r="A26" s="27" t="s">
        <v>105</v>
      </c>
      <c r="B26" s="27" t="s">
        <v>106</v>
      </c>
      <c r="C26" s="27" t="s">
        <v>994</v>
      </c>
      <c r="D26" s="27" t="s">
        <v>55</v>
      </c>
      <c r="E26" s="27" t="s">
        <v>483</v>
      </c>
      <c r="F26" s="28">
        <v>45096.3895833333</v>
      </c>
      <c r="G26" s="27" t="s">
        <v>1000</v>
      </c>
      <c r="H26" s="27"/>
      <c r="I26" s="31"/>
      <c r="J26" s="30"/>
    </row>
    <row r="27" ht="49.5" spans="1:10">
      <c r="A27" s="27" t="s">
        <v>103</v>
      </c>
      <c r="B27" s="27" t="s">
        <v>104</v>
      </c>
      <c r="C27" s="27" t="s">
        <v>994</v>
      </c>
      <c r="D27" s="27" t="s">
        <v>55</v>
      </c>
      <c r="E27" s="27" t="s">
        <v>483</v>
      </c>
      <c r="F27" s="28">
        <v>45096.3604166667</v>
      </c>
      <c r="G27" s="27" t="s">
        <v>1000</v>
      </c>
      <c r="H27" s="27"/>
      <c r="I27" s="31"/>
      <c r="J27" s="30"/>
    </row>
    <row r="28" ht="49.5" spans="1:10">
      <c r="A28" s="27" t="s">
        <v>101</v>
      </c>
      <c r="B28" s="27" t="s">
        <v>102</v>
      </c>
      <c r="C28" s="27" t="s">
        <v>994</v>
      </c>
      <c r="D28" s="27" t="s">
        <v>55</v>
      </c>
      <c r="E28" s="27" t="s">
        <v>483</v>
      </c>
      <c r="F28" s="28">
        <v>45096.3319444444</v>
      </c>
      <c r="G28" s="27" t="s">
        <v>1000</v>
      </c>
      <c r="H28" s="27"/>
      <c r="I28" s="31"/>
      <c r="J28" s="30"/>
    </row>
    <row r="29" ht="33" spans="1:10">
      <c r="A29" s="27" t="s">
        <v>99</v>
      </c>
      <c r="B29" s="27" t="s">
        <v>100</v>
      </c>
      <c r="C29" s="27" t="s">
        <v>994</v>
      </c>
      <c r="D29" s="27" t="s">
        <v>55</v>
      </c>
      <c r="E29" s="27" t="s">
        <v>483</v>
      </c>
      <c r="F29" s="28">
        <v>45096.29375</v>
      </c>
      <c r="G29" s="27" t="s">
        <v>1000</v>
      </c>
      <c r="H29" s="27"/>
      <c r="I29" s="31"/>
      <c r="J29" s="30"/>
    </row>
    <row r="30" ht="33" spans="1:10">
      <c r="A30" s="27" t="s">
        <v>329</v>
      </c>
      <c r="B30" s="27" t="s">
        <v>330</v>
      </c>
      <c r="C30" s="27" t="s">
        <v>988</v>
      </c>
      <c r="D30" s="27" t="s">
        <v>55</v>
      </c>
      <c r="E30" s="27" t="s">
        <v>1002</v>
      </c>
      <c r="F30" s="28">
        <v>45096.2930555556</v>
      </c>
      <c r="G30" s="27" t="s">
        <v>988</v>
      </c>
      <c r="H30" s="27"/>
      <c r="I30" s="31"/>
      <c r="J30" s="30"/>
    </row>
    <row r="31" ht="33" spans="1:10">
      <c r="A31" s="27" t="s">
        <v>97</v>
      </c>
      <c r="B31" s="27" t="s">
        <v>98</v>
      </c>
      <c r="C31" s="27" t="s">
        <v>994</v>
      </c>
      <c r="D31" s="27" t="s">
        <v>55</v>
      </c>
      <c r="E31" s="27" t="s">
        <v>483</v>
      </c>
      <c r="F31" s="28">
        <v>45096.2097222222</v>
      </c>
      <c r="G31" s="27" t="s">
        <v>1000</v>
      </c>
      <c r="H31" s="27"/>
      <c r="I31" s="31"/>
      <c r="J31" s="30"/>
    </row>
    <row r="32" ht="49.5" spans="1:10">
      <c r="A32" s="27" t="s">
        <v>95</v>
      </c>
      <c r="B32" s="27" t="s">
        <v>96</v>
      </c>
      <c r="C32" s="27" t="s">
        <v>994</v>
      </c>
      <c r="D32" s="27" t="s">
        <v>55</v>
      </c>
      <c r="E32" s="27" t="s">
        <v>483</v>
      </c>
      <c r="F32" s="28">
        <v>45096.2069444444</v>
      </c>
      <c r="G32" s="27" t="s">
        <v>1000</v>
      </c>
      <c r="H32" s="27"/>
      <c r="I32" s="31"/>
      <c r="J32" s="30"/>
    </row>
    <row r="33" ht="33" spans="1:10">
      <c r="A33" s="27" t="s">
        <v>93</v>
      </c>
      <c r="B33" s="27" t="s">
        <v>94</v>
      </c>
      <c r="C33" s="27" t="s">
        <v>994</v>
      </c>
      <c r="D33" s="27" t="s">
        <v>55</v>
      </c>
      <c r="E33" s="27" t="s">
        <v>483</v>
      </c>
      <c r="F33" s="28">
        <v>45096.2027777778</v>
      </c>
      <c r="G33" s="27" t="s">
        <v>1000</v>
      </c>
      <c r="H33" s="27"/>
      <c r="I33" s="31"/>
      <c r="J33" s="30"/>
    </row>
    <row r="34" ht="49.5" spans="1:10">
      <c r="A34" s="27" t="s">
        <v>91</v>
      </c>
      <c r="B34" s="27" t="s">
        <v>92</v>
      </c>
      <c r="C34" s="27" t="s">
        <v>994</v>
      </c>
      <c r="D34" s="27" t="s">
        <v>55</v>
      </c>
      <c r="E34" s="27" t="s">
        <v>483</v>
      </c>
      <c r="F34" s="28">
        <v>45096.1840277778</v>
      </c>
      <c r="G34" s="27" t="s">
        <v>1000</v>
      </c>
      <c r="H34" s="27"/>
      <c r="I34" s="31"/>
      <c r="J34" s="30"/>
    </row>
    <row r="35" ht="49.5" spans="1:10">
      <c r="A35" s="27" t="s">
        <v>89</v>
      </c>
      <c r="B35" s="27" t="s">
        <v>90</v>
      </c>
      <c r="C35" s="27" t="s">
        <v>994</v>
      </c>
      <c r="D35" s="27" t="s">
        <v>55</v>
      </c>
      <c r="E35" s="27" t="s">
        <v>483</v>
      </c>
      <c r="F35" s="28">
        <v>45096.1708333333</v>
      </c>
      <c r="G35" s="27" t="s">
        <v>1000</v>
      </c>
      <c r="H35" s="27"/>
      <c r="I35" s="31"/>
      <c r="J35" s="30"/>
    </row>
    <row r="36" ht="33" spans="1:10">
      <c r="A36" s="27" t="s">
        <v>87</v>
      </c>
      <c r="B36" s="27" t="s">
        <v>88</v>
      </c>
      <c r="C36" s="27" t="s">
        <v>994</v>
      </c>
      <c r="D36" s="27" t="s">
        <v>55</v>
      </c>
      <c r="E36" s="27" t="s">
        <v>483</v>
      </c>
      <c r="F36" s="28">
        <v>45096.1618055556</v>
      </c>
      <c r="G36" s="27" t="s">
        <v>1000</v>
      </c>
      <c r="H36" s="27"/>
      <c r="I36" s="31"/>
      <c r="J36" s="30"/>
    </row>
    <row r="37" ht="49.5" spans="1:10">
      <c r="A37" s="27" t="s">
        <v>85</v>
      </c>
      <c r="B37" s="27" t="s">
        <v>86</v>
      </c>
      <c r="C37" s="27" t="s">
        <v>994</v>
      </c>
      <c r="D37" s="27" t="s">
        <v>55</v>
      </c>
      <c r="E37" s="27" t="s">
        <v>483</v>
      </c>
      <c r="F37" s="28">
        <v>45096.1576388889</v>
      </c>
      <c r="G37" s="27" t="s">
        <v>1000</v>
      </c>
      <c r="H37" s="27"/>
      <c r="I37" s="31"/>
      <c r="J37" s="30"/>
    </row>
    <row r="38" ht="49.5" spans="1:10">
      <c r="A38" s="27" t="s">
        <v>81</v>
      </c>
      <c r="B38" s="27" t="s">
        <v>82</v>
      </c>
      <c r="C38" s="27" t="s">
        <v>994</v>
      </c>
      <c r="D38" s="27" t="s">
        <v>55</v>
      </c>
      <c r="E38" s="27" t="s">
        <v>483</v>
      </c>
      <c r="F38" s="28">
        <v>45096.1395833333</v>
      </c>
      <c r="G38" s="27" t="s">
        <v>1000</v>
      </c>
      <c r="H38" s="27"/>
      <c r="I38" s="31"/>
      <c r="J38" s="30"/>
    </row>
    <row r="39" ht="49.5" spans="1:10">
      <c r="A39" s="27" t="s">
        <v>83</v>
      </c>
      <c r="B39" s="27" t="s">
        <v>84</v>
      </c>
      <c r="C39" s="27" t="s">
        <v>994</v>
      </c>
      <c r="D39" s="27" t="s">
        <v>55</v>
      </c>
      <c r="E39" s="27" t="s">
        <v>483</v>
      </c>
      <c r="F39" s="28">
        <v>45096.1340277778</v>
      </c>
      <c r="G39" s="27" t="s">
        <v>1000</v>
      </c>
      <c r="H39" s="27"/>
      <c r="I39" s="31"/>
      <c r="J39" s="30"/>
    </row>
    <row r="40" ht="49.5" spans="1:10">
      <c r="A40" s="27" t="s">
        <v>212</v>
      </c>
      <c r="B40" s="27" t="s">
        <v>213</v>
      </c>
      <c r="C40" s="27" t="s">
        <v>1003</v>
      </c>
      <c r="D40" s="27" t="s">
        <v>55</v>
      </c>
      <c r="E40" s="27" t="s">
        <v>885</v>
      </c>
      <c r="F40" s="28">
        <v>45096.0944444444</v>
      </c>
      <c r="G40" s="27" t="s">
        <v>1004</v>
      </c>
      <c r="H40" s="27"/>
      <c r="I40" s="31"/>
      <c r="J40" s="30"/>
    </row>
    <row r="41" ht="49.5" spans="1:10">
      <c r="A41" s="27" t="s">
        <v>210</v>
      </c>
      <c r="B41" s="27" t="s">
        <v>1005</v>
      </c>
      <c r="C41" s="27" t="s">
        <v>1003</v>
      </c>
      <c r="D41" s="27" t="s">
        <v>55</v>
      </c>
      <c r="E41" s="27" t="s">
        <v>885</v>
      </c>
      <c r="F41" s="28">
        <v>45096.0763888889</v>
      </c>
      <c r="G41" s="27" t="s">
        <v>1003</v>
      </c>
      <c r="H41" s="27"/>
      <c r="I41" s="31"/>
      <c r="J41" s="30"/>
    </row>
    <row r="42" ht="33" spans="1:10">
      <c r="A42" s="27" t="s">
        <v>208</v>
      </c>
      <c r="B42" s="27" t="s">
        <v>209</v>
      </c>
      <c r="C42" s="27" t="s">
        <v>1003</v>
      </c>
      <c r="D42" s="27" t="s">
        <v>55</v>
      </c>
      <c r="E42" s="27" t="s">
        <v>1002</v>
      </c>
      <c r="F42" s="28">
        <v>45095.9326388889</v>
      </c>
      <c r="G42" s="27" t="s">
        <v>1003</v>
      </c>
      <c r="H42" s="27"/>
      <c r="I42" s="31"/>
      <c r="J42" s="30"/>
    </row>
    <row r="43" ht="49.5" spans="1:10">
      <c r="A43" s="27" t="s">
        <v>305</v>
      </c>
      <c r="B43" s="27" t="s">
        <v>306</v>
      </c>
      <c r="C43" s="27" t="s">
        <v>981</v>
      </c>
      <c r="D43" s="27" t="s">
        <v>55</v>
      </c>
      <c r="E43" s="27" t="s">
        <v>1002</v>
      </c>
      <c r="F43" s="28">
        <v>45093.0756944444</v>
      </c>
      <c r="G43" s="27" t="s">
        <v>999</v>
      </c>
      <c r="H43" s="27"/>
      <c r="I43" s="31"/>
      <c r="J43" s="30"/>
    </row>
    <row r="44" ht="49.5" spans="1:10">
      <c r="A44" s="27" t="s">
        <v>297</v>
      </c>
      <c r="B44" s="27" t="s">
        <v>1006</v>
      </c>
      <c r="C44" s="27" t="s">
        <v>981</v>
      </c>
      <c r="D44" s="27" t="s">
        <v>55</v>
      </c>
      <c r="E44" s="27" t="s">
        <v>1002</v>
      </c>
      <c r="F44" s="28">
        <v>45093.0625</v>
      </c>
      <c r="G44" s="27" t="s">
        <v>999</v>
      </c>
      <c r="H44" s="27"/>
      <c r="I44" s="31"/>
      <c r="J44" s="30"/>
    </row>
    <row r="45" ht="82.5" spans="1:10">
      <c r="A45" s="27" t="s">
        <v>1007</v>
      </c>
      <c r="B45" s="27" t="s">
        <v>1008</v>
      </c>
      <c r="C45" s="27" t="s">
        <v>994</v>
      </c>
      <c r="D45" s="27" t="s">
        <v>55</v>
      </c>
      <c r="E45" s="27" t="s">
        <v>885</v>
      </c>
      <c r="F45" s="28">
        <v>45092.9180555556</v>
      </c>
      <c r="G45" s="27" t="s">
        <v>994</v>
      </c>
      <c r="H45" s="27"/>
      <c r="I45" s="31"/>
      <c r="J45" s="30"/>
    </row>
    <row r="46" ht="99" spans="1:10">
      <c r="A46" s="27" t="s">
        <v>1009</v>
      </c>
      <c r="B46" s="27" t="s">
        <v>1010</v>
      </c>
      <c r="C46" s="27" t="s">
        <v>994</v>
      </c>
      <c r="D46" s="27" t="s">
        <v>55</v>
      </c>
      <c r="E46" s="27" t="s">
        <v>885</v>
      </c>
      <c r="F46" s="28">
        <v>45092.9152777778</v>
      </c>
      <c r="G46" s="27" t="s">
        <v>1000</v>
      </c>
      <c r="H46" s="27"/>
      <c r="I46" s="31"/>
      <c r="J46" s="30"/>
    </row>
    <row r="47" ht="115.5" spans="1:10">
      <c r="A47" s="27" t="s">
        <v>1011</v>
      </c>
      <c r="B47" s="27" t="s">
        <v>1012</v>
      </c>
      <c r="C47" s="27" t="s">
        <v>985</v>
      </c>
      <c r="D47" s="27" t="s">
        <v>55</v>
      </c>
      <c r="E47" s="27" t="s">
        <v>1013</v>
      </c>
      <c r="F47" s="28">
        <v>45092.9125</v>
      </c>
      <c r="G47" s="27" t="s">
        <v>989</v>
      </c>
      <c r="H47" s="27"/>
      <c r="I47" s="31"/>
      <c r="J47" s="30"/>
    </row>
    <row r="48" ht="66" spans="1:10">
      <c r="A48" s="27" t="s">
        <v>1014</v>
      </c>
      <c r="B48" s="27" t="s">
        <v>1015</v>
      </c>
      <c r="C48" s="27" t="s">
        <v>994</v>
      </c>
      <c r="D48" s="27" t="s">
        <v>55</v>
      </c>
      <c r="E48" s="27" t="s">
        <v>885</v>
      </c>
      <c r="F48" s="28">
        <v>45092.9076388889</v>
      </c>
      <c r="G48" s="27" t="s">
        <v>1001</v>
      </c>
      <c r="H48" s="27"/>
      <c r="I48" s="31"/>
      <c r="J48" s="30"/>
    </row>
    <row r="49" ht="82.5" spans="1:10">
      <c r="A49" s="27" t="s">
        <v>1016</v>
      </c>
      <c r="B49" s="27" t="s">
        <v>1017</v>
      </c>
      <c r="C49" s="27" t="s">
        <v>991</v>
      </c>
      <c r="D49" s="27" t="s">
        <v>55</v>
      </c>
      <c r="E49" s="27" t="s">
        <v>885</v>
      </c>
      <c r="F49" s="28">
        <v>45092.2715277778</v>
      </c>
      <c r="G49" s="27" t="s">
        <v>991</v>
      </c>
      <c r="H49" s="27"/>
      <c r="I49" s="31"/>
      <c r="J49" s="30"/>
    </row>
    <row r="50" ht="49.5" spans="1:10">
      <c r="A50" s="27" t="s">
        <v>1018</v>
      </c>
      <c r="B50" s="27" t="s">
        <v>235</v>
      </c>
      <c r="C50" s="27" t="s">
        <v>969</v>
      </c>
      <c r="D50" s="27" t="s">
        <v>55</v>
      </c>
      <c r="E50" s="27" t="s">
        <v>885</v>
      </c>
      <c r="F50" s="28">
        <v>45092.2715277778</v>
      </c>
      <c r="G50" s="27" t="s">
        <v>1019</v>
      </c>
      <c r="H50" s="27"/>
      <c r="I50" s="31"/>
      <c r="J50" s="30"/>
    </row>
    <row r="51" ht="49.5" spans="1:10">
      <c r="A51" s="27" t="s">
        <v>75</v>
      </c>
      <c r="B51" s="27" t="s">
        <v>76</v>
      </c>
      <c r="C51" s="27" t="s">
        <v>994</v>
      </c>
      <c r="D51" s="27" t="s">
        <v>55</v>
      </c>
      <c r="E51" s="27" t="s">
        <v>483</v>
      </c>
      <c r="F51" s="28">
        <v>45092.2479166667</v>
      </c>
      <c r="G51" s="27" t="s">
        <v>1000</v>
      </c>
      <c r="H51" s="27"/>
      <c r="I51" s="31"/>
      <c r="J51" s="30"/>
    </row>
    <row r="52" ht="66" spans="1:10">
      <c r="A52" s="27" t="s">
        <v>1020</v>
      </c>
      <c r="B52" s="27" t="s">
        <v>1021</v>
      </c>
      <c r="C52" s="27" t="s">
        <v>1003</v>
      </c>
      <c r="D52" s="27" t="s">
        <v>55</v>
      </c>
      <c r="E52" s="27" t="s">
        <v>483</v>
      </c>
      <c r="F52" s="28">
        <v>45092.2131944444</v>
      </c>
      <c r="G52" s="27" t="s">
        <v>1022</v>
      </c>
      <c r="H52" s="27"/>
      <c r="I52" s="31"/>
      <c r="J52" s="30"/>
    </row>
    <row r="53" ht="33" spans="1:10">
      <c r="A53" s="27" t="s">
        <v>1023</v>
      </c>
      <c r="B53" s="27" t="s">
        <v>282</v>
      </c>
      <c r="C53" s="27" t="s">
        <v>985</v>
      </c>
      <c r="D53" s="27" t="s">
        <v>55</v>
      </c>
      <c r="E53" s="27" t="s">
        <v>1013</v>
      </c>
      <c r="F53" s="28">
        <v>45092.1597222222</v>
      </c>
      <c r="G53" s="27" t="s">
        <v>1024</v>
      </c>
      <c r="H53" s="27"/>
      <c r="I53" s="31"/>
      <c r="J53" s="30"/>
    </row>
    <row r="54" ht="49.5" spans="1:10">
      <c r="A54" s="27" t="s">
        <v>79</v>
      </c>
      <c r="B54" s="27" t="s">
        <v>80</v>
      </c>
      <c r="C54" s="27" t="s">
        <v>994</v>
      </c>
      <c r="D54" s="27" t="s">
        <v>55</v>
      </c>
      <c r="E54" s="27" t="s">
        <v>483</v>
      </c>
      <c r="F54" s="28">
        <v>45092.1451388889</v>
      </c>
      <c r="G54" s="27" t="s">
        <v>1000</v>
      </c>
      <c r="H54" s="27"/>
      <c r="I54" s="31"/>
      <c r="J54" s="30"/>
    </row>
    <row r="55" ht="66" spans="1:10">
      <c r="A55" s="27" t="s">
        <v>73</v>
      </c>
      <c r="B55" s="27" t="s">
        <v>74</v>
      </c>
      <c r="C55" s="27" t="s">
        <v>994</v>
      </c>
      <c r="D55" s="27" t="s">
        <v>55</v>
      </c>
      <c r="E55" s="27" t="s">
        <v>483</v>
      </c>
      <c r="F55" s="28">
        <v>45091.9784722222</v>
      </c>
      <c r="G55" s="27" t="s">
        <v>1000</v>
      </c>
      <c r="H55" s="27"/>
      <c r="I55" s="31"/>
      <c r="J55" s="30"/>
    </row>
    <row r="56" ht="49.5" spans="1:10">
      <c r="A56" s="27" t="s">
        <v>309</v>
      </c>
      <c r="B56" s="27" t="s">
        <v>310</v>
      </c>
      <c r="C56" s="27" t="s">
        <v>988</v>
      </c>
      <c r="D56" s="27" t="s">
        <v>55</v>
      </c>
      <c r="E56" s="27" t="s">
        <v>153</v>
      </c>
      <c r="F56" s="28">
        <v>45091.9541666667</v>
      </c>
      <c r="G56" s="27" t="s">
        <v>989</v>
      </c>
      <c r="H56" s="27"/>
      <c r="I56" s="31"/>
      <c r="J56" s="30"/>
    </row>
    <row r="57" ht="66" spans="1:10">
      <c r="A57" s="27" t="s">
        <v>1025</v>
      </c>
      <c r="B57" s="27" t="s">
        <v>1026</v>
      </c>
      <c r="C57" s="27" t="s">
        <v>994</v>
      </c>
      <c r="D57" s="27" t="s">
        <v>55</v>
      </c>
      <c r="E57" s="27" t="s">
        <v>885</v>
      </c>
      <c r="F57" s="28">
        <v>45091.9111111111</v>
      </c>
      <c r="G57" s="27" t="s">
        <v>1027</v>
      </c>
      <c r="H57" s="27"/>
      <c r="I57" s="31"/>
      <c r="J57" s="30"/>
    </row>
    <row r="58" ht="49.5" spans="1:10">
      <c r="A58" s="27" t="s">
        <v>326</v>
      </c>
      <c r="B58" s="27" t="s">
        <v>327</v>
      </c>
      <c r="C58" s="27" t="s">
        <v>979</v>
      </c>
      <c r="D58" s="27" t="s">
        <v>55</v>
      </c>
      <c r="E58" s="27" t="s">
        <v>1002</v>
      </c>
      <c r="F58" s="28">
        <v>45091.2625</v>
      </c>
      <c r="G58" s="27" t="s">
        <v>979</v>
      </c>
      <c r="H58" s="27"/>
      <c r="I58" s="31"/>
      <c r="J58" s="30"/>
    </row>
    <row r="59" ht="33" spans="1:10">
      <c r="A59" s="27" t="s">
        <v>256</v>
      </c>
      <c r="B59" s="27" t="s">
        <v>257</v>
      </c>
      <c r="C59" s="27" t="s">
        <v>1003</v>
      </c>
      <c r="D59" s="27" t="s">
        <v>55</v>
      </c>
      <c r="E59" s="27" t="s">
        <v>483</v>
      </c>
      <c r="F59" s="28">
        <v>45091.1854166667</v>
      </c>
      <c r="G59" s="27" t="s">
        <v>1004</v>
      </c>
      <c r="H59" s="27"/>
      <c r="I59" s="31"/>
      <c r="J59" s="30"/>
    </row>
    <row r="60" ht="33" spans="1:10">
      <c r="A60" s="27" t="s">
        <v>277</v>
      </c>
      <c r="B60" s="27" t="s">
        <v>278</v>
      </c>
      <c r="C60" s="27" t="s">
        <v>985</v>
      </c>
      <c r="D60" s="27" t="s">
        <v>55</v>
      </c>
      <c r="E60" s="27" t="s">
        <v>885</v>
      </c>
      <c r="F60" s="28">
        <v>45091.1652777778</v>
      </c>
      <c r="G60" s="27" t="s">
        <v>1028</v>
      </c>
      <c r="H60" s="27"/>
      <c r="I60" s="31"/>
      <c r="J60" s="30"/>
    </row>
    <row r="61" ht="33" spans="1:10">
      <c r="A61" s="27" t="s">
        <v>1029</v>
      </c>
      <c r="B61" s="27" t="s">
        <v>140</v>
      </c>
      <c r="C61" s="27" t="s">
        <v>988</v>
      </c>
      <c r="D61" s="27" t="s">
        <v>55</v>
      </c>
      <c r="E61" s="27" t="s">
        <v>885</v>
      </c>
      <c r="F61" s="28">
        <v>45090.9597222222</v>
      </c>
      <c r="G61" s="27" t="s">
        <v>1030</v>
      </c>
      <c r="H61" s="27"/>
      <c r="I61" s="31"/>
      <c r="J61" s="30"/>
    </row>
    <row r="62" ht="82.5" spans="1:10">
      <c r="A62" s="27" t="s">
        <v>1031</v>
      </c>
      <c r="B62" s="27" t="s">
        <v>1032</v>
      </c>
      <c r="C62" s="27" t="s">
        <v>981</v>
      </c>
      <c r="D62" s="27" t="s">
        <v>55</v>
      </c>
      <c r="E62" s="27" t="s">
        <v>885</v>
      </c>
      <c r="F62" s="28">
        <v>45090.9361111111</v>
      </c>
      <c r="G62" s="27" t="s">
        <v>1004</v>
      </c>
      <c r="H62" s="27"/>
      <c r="I62" s="31"/>
      <c r="J62" s="30"/>
    </row>
    <row r="63" ht="66" spans="1:10">
      <c r="A63" s="27" t="s">
        <v>1033</v>
      </c>
      <c r="B63" s="27" t="s">
        <v>1034</v>
      </c>
      <c r="C63" s="27" t="s">
        <v>994</v>
      </c>
      <c r="D63" s="27" t="s">
        <v>55</v>
      </c>
      <c r="E63" s="27" t="s">
        <v>885</v>
      </c>
      <c r="F63" s="28">
        <v>45090.9215277778</v>
      </c>
      <c r="G63" s="27" t="s">
        <v>1027</v>
      </c>
      <c r="H63" s="27"/>
      <c r="I63" s="31"/>
      <c r="J63" s="30"/>
    </row>
    <row r="64" ht="66" spans="1:10">
      <c r="A64" s="27" t="s">
        <v>188</v>
      </c>
      <c r="B64" s="27" t="s">
        <v>189</v>
      </c>
      <c r="C64" s="27" t="s">
        <v>991</v>
      </c>
      <c r="D64" s="27" t="s">
        <v>55</v>
      </c>
      <c r="E64" s="27" t="s">
        <v>1002</v>
      </c>
      <c r="F64" s="28">
        <v>45090.3513888889</v>
      </c>
      <c r="G64" s="27" t="s">
        <v>991</v>
      </c>
      <c r="H64" s="27"/>
      <c r="I64" s="31"/>
      <c r="J64" s="30"/>
    </row>
    <row r="65" ht="49.5" spans="1:10">
      <c r="A65" s="27" t="s">
        <v>214</v>
      </c>
      <c r="B65" s="27" t="s">
        <v>215</v>
      </c>
      <c r="C65" s="27" t="s">
        <v>1003</v>
      </c>
      <c r="D65" s="27" t="s">
        <v>55</v>
      </c>
      <c r="E65" s="27" t="s">
        <v>483</v>
      </c>
      <c r="F65" s="28">
        <v>45090.2722222222</v>
      </c>
      <c r="G65" s="27" t="s">
        <v>1022</v>
      </c>
      <c r="H65" s="27"/>
      <c r="I65" s="31"/>
      <c r="J65" s="30"/>
    </row>
    <row r="66" ht="33" spans="1:10">
      <c r="A66" s="27" t="s">
        <v>303</v>
      </c>
      <c r="B66" s="27" t="s">
        <v>304</v>
      </c>
      <c r="C66" s="27" t="s">
        <v>981</v>
      </c>
      <c r="D66" s="27" t="s">
        <v>55</v>
      </c>
      <c r="E66" s="27" t="s">
        <v>885</v>
      </c>
      <c r="F66" s="28">
        <v>45090.1368055556</v>
      </c>
      <c r="G66" s="27" t="s">
        <v>999</v>
      </c>
      <c r="H66" s="27"/>
      <c r="I66" s="31"/>
      <c r="J66" s="30"/>
    </row>
    <row r="67" ht="49.5" spans="1:10">
      <c r="A67" s="27" t="s">
        <v>293</v>
      </c>
      <c r="B67" s="27" t="s">
        <v>294</v>
      </c>
      <c r="C67" s="27" t="s">
        <v>985</v>
      </c>
      <c r="D67" s="27" t="s">
        <v>55</v>
      </c>
      <c r="E67" s="27" t="s">
        <v>483</v>
      </c>
      <c r="F67" s="28">
        <v>45090.1152777778</v>
      </c>
      <c r="G67" s="27" t="s">
        <v>1028</v>
      </c>
      <c r="H67" s="27"/>
      <c r="I67" s="31"/>
      <c r="J67" s="30"/>
    </row>
    <row r="68" ht="33" spans="1:10">
      <c r="A68" s="27" t="s">
        <v>300</v>
      </c>
      <c r="B68" s="27" t="s">
        <v>301</v>
      </c>
      <c r="C68" s="27" t="s">
        <v>981</v>
      </c>
      <c r="D68" s="27" t="s">
        <v>55</v>
      </c>
      <c r="E68" s="27" t="s">
        <v>302</v>
      </c>
      <c r="F68" s="28">
        <v>45090.1090277778</v>
      </c>
      <c r="G68" s="27" t="s">
        <v>981</v>
      </c>
      <c r="H68" s="27"/>
      <c r="I68" s="31"/>
      <c r="J68" s="30"/>
    </row>
    <row r="69" ht="33" spans="1:10">
      <c r="A69" s="27" t="s">
        <v>1035</v>
      </c>
      <c r="B69" s="27" t="s">
        <v>1036</v>
      </c>
      <c r="C69" s="27" t="s">
        <v>985</v>
      </c>
      <c r="D69" s="27" t="s">
        <v>55</v>
      </c>
      <c r="E69" s="27" t="s">
        <v>483</v>
      </c>
      <c r="F69" s="28">
        <v>45090.0798611111</v>
      </c>
      <c r="G69" s="27" t="s">
        <v>1028</v>
      </c>
      <c r="H69" s="27"/>
      <c r="I69" s="31"/>
      <c r="J69" s="30"/>
    </row>
    <row r="70" ht="33" spans="1:10">
      <c r="A70" s="27" t="s">
        <v>1037</v>
      </c>
      <c r="B70" s="27" t="s">
        <v>1038</v>
      </c>
      <c r="C70" s="27" t="s">
        <v>988</v>
      </c>
      <c r="D70" s="27" t="s">
        <v>55</v>
      </c>
      <c r="E70" s="27" t="s">
        <v>885</v>
      </c>
      <c r="F70" s="28">
        <v>45089.93125</v>
      </c>
      <c r="G70" s="27" t="s">
        <v>1001</v>
      </c>
      <c r="H70" s="27"/>
      <c r="I70" s="31"/>
      <c r="J70" s="30"/>
    </row>
    <row r="71" ht="49.5" spans="1:10">
      <c r="A71" s="27" t="s">
        <v>1039</v>
      </c>
      <c r="B71" s="27" t="s">
        <v>1040</v>
      </c>
      <c r="C71" s="27" t="s">
        <v>985</v>
      </c>
      <c r="D71" s="27" t="s">
        <v>55</v>
      </c>
      <c r="E71" s="27" t="s">
        <v>885</v>
      </c>
      <c r="F71" s="28">
        <v>45089.1868055556</v>
      </c>
      <c r="G71" s="27" t="s">
        <v>1028</v>
      </c>
      <c r="H71" s="27"/>
      <c r="I71" s="31"/>
      <c r="J71" s="30"/>
    </row>
    <row r="72" ht="33" spans="1:10">
      <c r="A72" s="27" t="s">
        <v>269</v>
      </c>
      <c r="B72" s="27" t="s">
        <v>270</v>
      </c>
      <c r="C72" s="27" t="s">
        <v>985</v>
      </c>
      <c r="D72" s="27" t="s">
        <v>55</v>
      </c>
      <c r="E72" s="27" t="s">
        <v>885</v>
      </c>
      <c r="F72" s="28">
        <v>45089.1229166667</v>
      </c>
      <c r="G72" s="27" t="s">
        <v>1028</v>
      </c>
      <c r="H72" s="27"/>
      <c r="I72" s="31"/>
      <c r="J72" s="30"/>
    </row>
    <row r="73" ht="49.5" spans="1:10">
      <c r="A73" s="27" t="s">
        <v>265</v>
      </c>
      <c r="B73" s="27" t="s">
        <v>266</v>
      </c>
      <c r="C73" s="27" t="s">
        <v>985</v>
      </c>
      <c r="D73" s="27" t="s">
        <v>55</v>
      </c>
      <c r="E73" s="27" t="s">
        <v>1002</v>
      </c>
      <c r="F73" s="28">
        <v>45089.09375</v>
      </c>
      <c r="G73" s="27" t="s">
        <v>985</v>
      </c>
      <c r="H73" s="27"/>
      <c r="I73" s="31"/>
      <c r="J73" s="30"/>
    </row>
    <row r="74" ht="49.5" spans="1:10">
      <c r="A74" s="27" t="s">
        <v>267</v>
      </c>
      <c r="B74" s="27" t="s">
        <v>268</v>
      </c>
      <c r="C74" s="27" t="s">
        <v>985</v>
      </c>
      <c r="D74" s="27" t="s">
        <v>55</v>
      </c>
      <c r="E74" s="27" t="s">
        <v>885</v>
      </c>
      <c r="F74" s="28">
        <v>45089.0895833333</v>
      </c>
      <c r="G74" s="27" t="s">
        <v>1028</v>
      </c>
      <c r="H74" s="27"/>
      <c r="I74" s="31"/>
      <c r="J74" s="30"/>
    </row>
    <row r="75" ht="49.5" spans="1:10">
      <c r="A75" s="27" t="s">
        <v>263</v>
      </c>
      <c r="B75" s="27" t="s">
        <v>264</v>
      </c>
      <c r="C75" s="27" t="s">
        <v>985</v>
      </c>
      <c r="D75" s="27" t="s">
        <v>55</v>
      </c>
      <c r="E75" s="27" t="s">
        <v>885</v>
      </c>
      <c r="F75" s="28">
        <v>45088.9493055556</v>
      </c>
      <c r="G75" s="27" t="s">
        <v>1028</v>
      </c>
      <c r="H75" s="27"/>
      <c r="I75" s="31"/>
      <c r="J75" s="30"/>
    </row>
    <row r="76" ht="115.5" spans="1:10">
      <c r="A76" s="27" t="s">
        <v>1041</v>
      </c>
      <c r="B76" s="27" t="s">
        <v>1042</v>
      </c>
      <c r="C76" s="27" t="s">
        <v>985</v>
      </c>
      <c r="D76" s="27" t="s">
        <v>55</v>
      </c>
      <c r="E76" s="27" t="s">
        <v>1013</v>
      </c>
      <c r="F76" s="28">
        <v>45085.9236111111</v>
      </c>
      <c r="G76" s="27" t="s">
        <v>989</v>
      </c>
      <c r="H76" s="27"/>
      <c r="I76" s="31"/>
      <c r="J76" s="30"/>
    </row>
    <row r="77" ht="115.5" spans="1:10">
      <c r="A77" s="27" t="s">
        <v>1043</v>
      </c>
      <c r="B77" s="27" t="s">
        <v>1044</v>
      </c>
      <c r="C77" s="27" t="s">
        <v>985</v>
      </c>
      <c r="D77" s="27" t="s">
        <v>55</v>
      </c>
      <c r="E77" s="27" t="s">
        <v>1013</v>
      </c>
      <c r="F77" s="28">
        <v>45085.9201388889</v>
      </c>
      <c r="G77" s="27" t="s">
        <v>989</v>
      </c>
      <c r="H77" s="30"/>
      <c r="I77" s="31"/>
      <c r="J77" s="30"/>
    </row>
    <row r="78" ht="66" spans="1:10">
      <c r="A78" s="27" t="s">
        <v>1045</v>
      </c>
      <c r="B78" s="27" t="s">
        <v>1046</v>
      </c>
      <c r="C78" s="27" t="s">
        <v>991</v>
      </c>
      <c r="D78" s="27" t="s">
        <v>55</v>
      </c>
      <c r="E78" s="27" t="s">
        <v>153</v>
      </c>
      <c r="F78" s="28">
        <v>45081.9930555556</v>
      </c>
      <c r="G78" s="27" t="s">
        <v>989</v>
      </c>
      <c r="H78" s="27"/>
      <c r="I78" s="31"/>
      <c r="J78" s="30"/>
    </row>
    <row r="79" ht="66" spans="1:10">
      <c r="A79" s="27" t="s">
        <v>1047</v>
      </c>
      <c r="B79" s="27" t="s">
        <v>1048</v>
      </c>
      <c r="C79" s="27" t="s">
        <v>991</v>
      </c>
      <c r="D79" s="27" t="s">
        <v>55</v>
      </c>
      <c r="E79" s="27" t="s">
        <v>1002</v>
      </c>
      <c r="F79" s="28">
        <v>45081.9784722222</v>
      </c>
      <c r="G79" s="27" t="s">
        <v>991</v>
      </c>
      <c r="H79" s="27"/>
      <c r="I79" s="31"/>
      <c r="J79" s="30"/>
    </row>
    <row r="80" ht="49.5" spans="1:10">
      <c r="A80" s="27" t="s">
        <v>77</v>
      </c>
      <c r="B80" s="27" t="s">
        <v>78</v>
      </c>
      <c r="C80" s="27" t="s">
        <v>994</v>
      </c>
      <c r="D80" s="27" t="s">
        <v>55</v>
      </c>
      <c r="E80" s="27" t="s">
        <v>483</v>
      </c>
      <c r="F80" s="28">
        <v>45080.3340277778</v>
      </c>
      <c r="G80" s="27" t="s">
        <v>1000</v>
      </c>
      <c r="H80" s="27"/>
      <c r="I80" s="31"/>
      <c r="J80" s="30"/>
    </row>
    <row r="81" ht="49.5" spans="1:10">
      <c r="A81" s="27" t="s">
        <v>166</v>
      </c>
      <c r="B81" s="27" t="s">
        <v>167</v>
      </c>
      <c r="C81" s="27" t="s">
        <v>979</v>
      </c>
      <c r="D81" s="27" t="s">
        <v>55</v>
      </c>
      <c r="E81" s="27" t="s">
        <v>885</v>
      </c>
      <c r="F81" s="28">
        <v>45074.9680555556</v>
      </c>
      <c r="G81" s="27" t="s">
        <v>1001</v>
      </c>
      <c r="H81" s="27"/>
      <c r="I81" s="31"/>
      <c r="J81" s="30"/>
    </row>
    <row r="82" ht="49.5" spans="1:10">
      <c r="A82" s="27" t="s">
        <v>275</v>
      </c>
      <c r="B82" s="27" t="s">
        <v>276</v>
      </c>
      <c r="C82" s="27" t="s">
        <v>985</v>
      </c>
      <c r="D82" s="27" t="s">
        <v>55</v>
      </c>
      <c r="E82" s="27" t="s">
        <v>1002</v>
      </c>
      <c r="F82" s="28">
        <v>45072.1916666667</v>
      </c>
      <c r="G82" s="27" t="s">
        <v>985</v>
      </c>
      <c r="H82" s="30"/>
      <c r="I82" s="31"/>
      <c r="J82" s="30"/>
    </row>
    <row r="83" ht="49.5" spans="1:10">
      <c r="A83" s="27" t="s">
        <v>273</v>
      </c>
      <c r="B83" s="27" t="s">
        <v>274</v>
      </c>
      <c r="C83" s="27" t="s">
        <v>985</v>
      </c>
      <c r="D83" s="27" t="s">
        <v>55</v>
      </c>
      <c r="E83" s="27" t="s">
        <v>885</v>
      </c>
      <c r="F83" s="28">
        <v>45072.0916666667</v>
      </c>
      <c r="G83" s="27" t="s">
        <v>999</v>
      </c>
      <c r="H83" s="27"/>
      <c r="I83" s="31"/>
      <c r="J83" s="30"/>
    </row>
    <row r="84" ht="49.5" spans="1:10">
      <c r="A84" s="27" t="s">
        <v>1049</v>
      </c>
      <c r="B84" s="27" t="s">
        <v>1050</v>
      </c>
      <c r="C84" s="27" t="s">
        <v>985</v>
      </c>
      <c r="D84" s="27" t="s">
        <v>55</v>
      </c>
      <c r="E84" s="27" t="s">
        <v>1002</v>
      </c>
      <c r="F84" s="28">
        <v>45071.9145833333</v>
      </c>
      <c r="G84" s="27" t="s">
        <v>985</v>
      </c>
      <c r="H84" s="27"/>
      <c r="I84" s="31"/>
      <c r="J84" s="30"/>
    </row>
    <row r="85" ht="49.5" spans="1:10">
      <c r="A85" s="27" t="s">
        <v>323</v>
      </c>
      <c r="B85" s="27" t="s">
        <v>324</v>
      </c>
      <c r="C85" s="27" t="s">
        <v>981</v>
      </c>
      <c r="D85" s="27" t="s">
        <v>55</v>
      </c>
      <c r="E85" s="27" t="s">
        <v>885</v>
      </c>
      <c r="F85" s="28">
        <v>45071.2402777778</v>
      </c>
      <c r="G85" s="27" t="s">
        <v>1004</v>
      </c>
      <c r="H85" s="27"/>
      <c r="I85" s="31"/>
      <c r="J85" s="30"/>
    </row>
    <row r="86" ht="33" spans="1:10">
      <c r="A86" s="27" t="s">
        <v>126</v>
      </c>
      <c r="B86" s="27" t="s">
        <v>127</v>
      </c>
      <c r="C86" s="27" t="s">
        <v>983</v>
      </c>
      <c r="D86" s="27" t="s">
        <v>55</v>
      </c>
      <c r="E86" s="27" t="s">
        <v>153</v>
      </c>
      <c r="F86" s="28">
        <v>45071.15</v>
      </c>
      <c r="G86" s="27" t="s">
        <v>1051</v>
      </c>
      <c r="H86" s="27"/>
      <c r="I86" s="31"/>
      <c r="J86" s="30"/>
    </row>
    <row r="87" ht="49.5" spans="1:10">
      <c r="A87" s="27" t="s">
        <v>124</v>
      </c>
      <c r="B87" s="27" t="s">
        <v>125</v>
      </c>
      <c r="C87" s="27" t="s">
        <v>983</v>
      </c>
      <c r="D87" s="27" t="s">
        <v>55</v>
      </c>
      <c r="E87" s="27" t="s">
        <v>885</v>
      </c>
      <c r="F87" s="28">
        <v>45071.1208333333</v>
      </c>
      <c r="G87" s="27" t="s">
        <v>1052</v>
      </c>
      <c r="H87" s="27"/>
      <c r="I87" s="31"/>
      <c r="J87" s="30"/>
    </row>
    <row r="88" ht="49.5" spans="1:10">
      <c r="A88" s="27" t="s">
        <v>286</v>
      </c>
      <c r="B88" s="27" t="s">
        <v>287</v>
      </c>
      <c r="C88" s="27" t="s">
        <v>985</v>
      </c>
      <c r="D88" s="27" t="s">
        <v>55</v>
      </c>
      <c r="E88" s="27" t="s">
        <v>885</v>
      </c>
      <c r="F88" s="28">
        <v>45071.0513888889</v>
      </c>
      <c r="G88" s="27" t="s">
        <v>999</v>
      </c>
      <c r="H88" s="30"/>
      <c r="I88" s="31"/>
      <c r="J88" s="30"/>
    </row>
    <row r="89" ht="49.5" spans="1:10">
      <c r="A89" s="27" t="s">
        <v>1053</v>
      </c>
      <c r="B89" s="27" t="s">
        <v>1054</v>
      </c>
      <c r="C89" s="27" t="s">
        <v>991</v>
      </c>
      <c r="D89" s="27" t="s">
        <v>55</v>
      </c>
      <c r="E89" s="27" t="s">
        <v>885</v>
      </c>
      <c r="F89" s="28">
        <v>45070.3784722222</v>
      </c>
      <c r="G89" s="27" t="s">
        <v>1004</v>
      </c>
      <c r="H89" s="30"/>
      <c r="I89" s="31"/>
      <c r="J89" s="30"/>
    </row>
    <row r="90" ht="49.5" spans="1:10">
      <c r="A90" s="27" t="s">
        <v>315</v>
      </c>
      <c r="B90" s="27" t="s">
        <v>316</v>
      </c>
      <c r="C90" s="27" t="s">
        <v>983</v>
      </c>
      <c r="D90" s="27" t="s">
        <v>55</v>
      </c>
      <c r="E90" s="27" t="s">
        <v>885</v>
      </c>
      <c r="F90" s="28">
        <v>45070.3111111111</v>
      </c>
      <c r="G90" s="27" t="s">
        <v>1055</v>
      </c>
      <c r="H90" s="30"/>
      <c r="I90" s="31"/>
      <c r="J90" s="30"/>
    </row>
    <row r="91" ht="49.5" spans="1:10">
      <c r="A91" s="27" t="s">
        <v>58</v>
      </c>
      <c r="B91" s="27" t="s">
        <v>59</v>
      </c>
      <c r="C91" s="27" t="s">
        <v>1003</v>
      </c>
      <c r="D91" s="27" t="s">
        <v>55</v>
      </c>
      <c r="E91" s="27" t="s">
        <v>885</v>
      </c>
      <c r="F91" s="28">
        <v>45070.2069444444</v>
      </c>
      <c r="G91" s="27" t="s">
        <v>1001</v>
      </c>
      <c r="H91" s="30"/>
      <c r="I91" s="31"/>
      <c r="J91" s="30"/>
    </row>
    <row r="92" ht="49.5" spans="1:10">
      <c r="A92" s="27" t="s">
        <v>1056</v>
      </c>
      <c r="B92" s="27" t="s">
        <v>1057</v>
      </c>
      <c r="C92" s="27" t="s">
        <v>981</v>
      </c>
      <c r="D92" s="27" t="s">
        <v>55</v>
      </c>
      <c r="E92" s="27" t="s">
        <v>153</v>
      </c>
      <c r="F92" s="28">
        <v>45070.1895833333</v>
      </c>
      <c r="G92" s="27" t="s">
        <v>989</v>
      </c>
      <c r="H92" s="30"/>
      <c r="I92" s="31"/>
      <c r="J92" s="30"/>
    </row>
    <row r="93" ht="66" spans="1:10">
      <c r="A93" s="27" t="s">
        <v>1058</v>
      </c>
      <c r="B93" s="27" t="s">
        <v>1059</v>
      </c>
      <c r="C93" s="27" t="s">
        <v>1003</v>
      </c>
      <c r="D93" s="27" t="s">
        <v>55</v>
      </c>
      <c r="E93" s="27" t="s">
        <v>885</v>
      </c>
      <c r="F93" s="28">
        <v>45070.1791666667</v>
      </c>
      <c r="G93" s="27" t="s">
        <v>1004</v>
      </c>
      <c r="H93" s="30"/>
      <c r="I93" s="31"/>
      <c r="J93" s="30"/>
    </row>
    <row r="94" ht="49.5" spans="1:10">
      <c r="A94" s="27" t="s">
        <v>53</v>
      </c>
      <c r="B94" s="27" t="s">
        <v>1060</v>
      </c>
      <c r="C94" s="27" t="s">
        <v>1003</v>
      </c>
      <c r="D94" s="27" t="s">
        <v>55</v>
      </c>
      <c r="E94" s="27" t="s">
        <v>885</v>
      </c>
      <c r="F94" s="28">
        <v>45070.15</v>
      </c>
      <c r="G94" s="27" t="s">
        <v>1004</v>
      </c>
      <c r="H94" s="30"/>
      <c r="I94" s="31"/>
      <c r="J94" s="30"/>
    </row>
    <row r="95" ht="49.5" spans="1:10">
      <c r="A95" s="27" t="s">
        <v>1061</v>
      </c>
      <c r="B95" s="27" t="s">
        <v>1062</v>
      </c>
      <c r="C95" s="27" t="s">
        <v>1003</v>
      </c>
      <c r="D95" s="27" t="s">
        <v>55</v>
      </c>
      <c r="E95" s="27" t="s">
        <v>483</v>
      </c>
      <c r="F95" s="28">
        <v>45070.1465277778</v>
      </c>
      <c r="G95" s="27" t="s">
        <v>1022</v>
      </c>
      <c r="H95" s="30"/>
      <c r="I95" s="31"/>
      <c r="J95" s="30"/>
    </row>
    <row r="96" ht="49.5" spans="1:10">
      <c r="A96" s="27" t="s">
        <v>279</v>
      </c>
      <c r="B96" s="27" t="s">
        <v>280</v>
      </c>
      <c r="C96" s="27" t="s">
        <v>985</v>
      </c>
      <c r="D96" s="27" t="s">
        <v>55</v>
      </c>
      <c r="E96" s="27" t="s">
        <v>885</v>
      </c>
      <c r="F96" s="28">
        <v>45070.1034722222</v>
      </c>
      <c r="G96" s="27" t="s">
        <v>1004</v>
      </c>
      <c r="H96" s="30"/>
      <c r="I96" s="31"/>
      <c r="J96" s="30"/>
    </row>
    <row r="97" ht="66" spans="1:10">
      <c r="A97" s="27" t="s">
        <v>1063</v>
      </c>
      <c r="B97" s="27" t="s">
        <v>1064</v>
      </c>
      <c r="C97" s="27" t="s">
        <v>1003</v>
      </c>
      <c r="D97" s="27" t="s">
        <v>55</v>
      </c>
      <c r="E97" s="27" t="s">
        <v>885</v>
      </c>
      <c r="F97" s="28">
        <v>45069.2569444444</v>
      </c>
      <c r="G97" s="27" t="s">
        <v>999</v>
      </c>
      <c r="H97" s="30"/>
      <c r="I97" s="31"/>
      <c r="J97" s="30"/>
    </row>
    <row r="98" ht="33" spans="1:10">
      <c r="A98" s="27" t="s">
        <v>1065</v>
      </c>
      <c r="B98" s="27" t="s">
        <v>1066</v>
      </c>
      <c r="C98" s="27" t="s">
        <v>985</v>
      </c>
      <c r="D98" s="27" t="s">
        <v>55</v>
      </c>
      <c r="E98" s="27" t="s">
        <v>483</v>
      </c>
      <c r="F98" s="28">
        <v>45069.2243055556</v>
      </c>
      <c r="G98" s="27" t="s">
        <v>1022</v>
      </c>
      <c r="H98" s="30"/>
      <c r="I98" s="31"/>
      <c r="J98" s="30"/>
    </row>
    <row r="99" ht="49.5" spans="1:10">
      <c r="A99" s="27" t="s">
        <v>1067</v>
      </c>
      <c r="B99" s="27" t="s">
        <v>1068</v>
      </c>
      <c r="C99" s="27" t="s">
        <v>1003</v>
      </c>
      <c r="D99" s="27" t="s">
        <v>55</v>
      </c>
      <c r="E99" s="27" t="s">
        <v>885</v>
      </c>
      <c r="F99" s="28">
        <v>45069.0798611111</v>
      </c>
      <c r="G99" s="27" t="s">
        <v>1004</v>
      </c>
      <c r="H99" s="30"/>
      <c r="I99" s="31"/>
      <c r="J99" s="30"/>
    </row>
    <row r="100" ht="49.5" spans="1:10">
      <c r="A100" s="27" t="s">
        <v>1069</v>
      </c>
      <c r="B100" s="27" t="s">
        <v>1070</v>
      </c>
      <c r="C100" s="27" t="s">
        <v>1003</v>
      </c>
      <c r="D100" s="27" t="s">
        <v>55</v>
      </c>
      <c r="E100" s="27" t="s">
        <v>885</v>
      </c>
      <c r="F100" s="28">
        <v>45069.0770833333</v>
      </c>
      <c r="G100" s="27" t="s">
        <v>999</v>
      </c>
      <c r="H100" s="30"/>
      <c r="I100" s="31"/>
      <c r="J100" s="30"/>
    </row>
    <row r="101" ht="49.5" spans="1:10">
      <c r="A101" s="27" t="s">
        <v>1071</v>
      </c>
      <c r="B101" s="27" t="s">
        <v>1072</v>
      </c>
      <c r="C101" s="27" t="s">
        <v>991</v>
      </c>
      <c r="D101" s="27" t="s">
        <v>55</v>
      </c>
      <c r="E101" s="27" t="s">
        <v>153</v>
      </c>
      <c r="F101" s="28">
        <v>45068.9493055556</v>
      </c>
      <c r="G101" s="27" t="s">
        <v>989</v>
      </c>
      <c r="H101" s="30"/>
      <c r="I101" s="31"/>
      <c r="J101" s="30"/>
    </row>
    <row r="102" ht="49.5" spans="1:10">
      <c r="A102" s="27" t="s">
        <v>1073</v>
      </c>
      <c r="B102" s="27" t="s">
        <v>1074</v>
      </c>
      <c r="C102" s="27" t="s">
        <v>1003</v>
      </c>
      <c r="D102" s="27" t="s">
        <v>55</v>
      </c>
      <c r="E102" s="27" t="s">
        <v>885</v>
      </c>
      <c r="F102" s="28">
        <v>45068.9451388889</v>
      </c>
      <c r="G102" s="27" t="s">
        <v>999</v>
      </c>
      <c r="H102" s="30"/>
      <c r="I102" s="31"/>
      <c r="J102" s="30"/>
    </row>
    <row r="103" ht="49.5" spans="1:10">
      <c r="A103" s="27" t="s">
        <v>1075</v>
      </c>
      <c r="B103" s="27" t="s">
        <v>1076</v>
      </c>
      <c r="C103" s="27" t="s">
        <v>991</v>
      </c>
      <c r="D103" s="27" t="s">
        <v>55</v>
      </c>
      <c r="E103" s="27" t="s">
        <v>153</v>
      </c>
      <c r="F103" s="28">
        <v>45068.9423611111</v>
      </c>
      <c r="G103" s="27" t="s">
        <v>989</v>
      </c>
      <c r="H103" s="30"/>
      <c r="I103" s="31"/>
      <c r="J103" s="30"/>
    </row>
    <row r="104" ht="66" spans="1:10">
      <c r="A104" s="27" t="s">
        <v>1077</v>
      </c>
      <c r="B104" s="27" t="s">
        <v>1078</v>
      </c>
      <c r="C104" s="27" t="s">
        <v>1003</v>
      </c>
      <c r="D104" s="27" t="s">
        <v>55</v>
      </c>
      <c r="E104" s="27" t="s">
        <v>885</v>
      </c>
      <c r="F104" s="28">
        <v>45068.9423611111</v>
      </c>
      <c r="G104" s="27" t="s">
        <v>999</v>
      </c>
      <c r="H104" s="30"/>
      <c r="I104" s="31"/>
      <c r="J104" s="30"/>
    </row>
    <row r="105" ht="49.5" spans="1:10">
      <c r="A105" s="27" t="s">
        <v>1079</v>
      </c>
      <c r="B105" s="27" t="s">
        <v>1080</v>
      </c>
      <c r="C105" s="27" t="s">
        <v>991</v>
      </c>
      <c r="D105" s="27" t="s">
        <v>55</v>
      </c>
      <c r="E105" s="27" t="s">
        <v>1002</v>
      </c>
      <c r="F105" s="28">
        <v>45068.9381944444</v>
      </c>
      <c r="G105" s="27" t="s">
        <v>991</v>
      </c>
      <c r="H105" s="30"/>
      <c r="I105" s="31"/>
      <c r="J105" s="30"/>
    </row>
    <row r="106" ht="99" spans="1:10">
      <c r="A106" s="27" t="s">
        <v>1081</v>
      </c>
      <c r="B106" s="27" t="s">
        <v>1082</v>
      </c>
      <c r="C106" s="27" t="s">
        <v>985</v>
      </c>
      <c r="D106" s="27" t="s">
        <v>55</v>
      </c>
      <c r="E106" s="27" t="s">
        <v>1002</v>
      </c>
      <c r="F106" s="28">
        <v>45068.9361111111</v>
      </c>
      <c r="G106" s="27" t="s">
        <v>985</v>
      </c>
      <c r="H106" s="30"/>
      <c r="I106" s="31"/>
      <c r="J106" s="30"/>
    </row>
    <row r="107" ht="66" spans="1:10">
      <c r="A107" s="27" t="s">
        <v>1083</v>
      </c>
      <c r="B107" s="27" t="s">
        <v>1084</v>
      </c>
      <c r="C107" s="27" t="s">
        <v>1003</v>
      </c>
      <c r="D107" s="27" t="s">
        <v>55</v>
      </c>
      <c r="E107" s="27" t="s">
        <v>885</v>
      </c>
      <c r="F107" s="28">
        <v>45065.14375</v>
      </c>
      <c r="G107" s="27" t="s">
        <v>999</v>
      </c>
      <c r="H107" s="30"/>
      <c r="I107" s="31"/>
      <c r="J107" s="30"/>
    </row>
    <row r="108" ht="82.5" spans="1:10">
      <c r="A108" s="27" t="s">
        <v>1085</v>
      </c>
      <c r="B108" s="27" t="s">
        <v>1086</v>
      </c>
      <c r="C108" s="27" t="s">
        <v>969</v>
      </c>
      <c r="D108" s="27" t="s">
        <v>55</v>
      </c>
      <c r="E108" s="27" t="s">
        <v>153</v>
      </c>
      <c r="F108" s="28">
        <v>45062.225</v>
      </c>
      <c r="G108" s="27" t="s">
        <v>989</v>
      </c>
      <c r="H108" s="30"/>
      <c r="I108" s="31"/>
      <c r="J108" s="30"/>
    </row>
    <row r="109" ht="49.5" spans="1:10">
      <c r="A109" s="27" t="s">
        <v>1087</v>
      </c>
      <c r="B109" s="27" t="s">
        <v>1088</v>
      </c>
      <c r="C109" s="27" t="s">
        <v>994</v>
      </c>
      <c r="D109" s="27" t="s">
        <v>55</v>
      </c>
      <c r="E109" s="27" t="s">
        <v>885</v>
      </c>
      <c r="F109" s="28">
        <v>45062.2034722222</v>
      </c>
      <c r="G109" s="27" t="s">
        <v>1001</v>
      </c>
      <c r="H109" s="30"/>
      <c r="I109" s="31"/>
      <c r="J109" s="30"/>
    </row>
    <row r="110" ht="33" spans="1:10">
      <c r="A110" s="27" t="s">
        <v>1089</v>
      </c>
      <c r="B110" s="27" t="s">
        <v>1090</v>
      </c>
      <c r="C110" s="27" t="s">
        <v>994</v>
      </c>
      <c r="D110" s="27" t="s">
        <v>55</v>
      </c>
      <c r="E110" s="27" t="s">
        <v>153</v>
      </c>
      <c r="F110" s="28">
        <v>45061.9180555556</v>
      </c>
      <c r="G110" s="27" t="s">
        <v>989</v>
      </c>
      <c r="H110" s="30"/>
      <c r="I110" s="31"/>
      <c r="J110" s="30"/>
    </row>
    <row r="111" ht="49.5" spans="1:10">
      <c r="A111" s="27" t="s">
        <v>1091</v>
      </c>
      <c r="B111" s="27" t="s">
        <v>1092</v>
      </c>
      <c r="C111" s="27" t="s">
        <v>969</v>
      </c>
      <c r="D111" s="27" t="s">
        <v>55</v>
      </c>
      <c r="E111" s="27" t="s">
        <v>885</v>
      </c>
      <c r="F111" s="28">
        <v>45061.9173611111</v>
      </c>
      <c r="G111" s="27" t="s">
        <v>1004</v>
      </c>
      <c r="H111" s="30"/>
      <c r="I111" s="31"/>
      <c r="J111" s="30"/>
    </row>
    <row r="112" ht="33" spans="1:10">
      <c r="A112" s="27" t="s">
        <v>283</v>
      </c>
      <c r="B112" s="27" t="s">
        <v>284</v>
      </c>
      <c r="C112" s="27" t="s">
        <v>985</v>
      </c>
      <c r="D112" s="27" t="s">
        <v>55</v>
      </c>
      <c r="E112" s="27" t="s">
        <v>1093</v>
      </c>
      <c r="F112" s="28">
        <v>45061.19375</v>
      </c>
      <c r="G112" s="27" t="s">
        <v>1004</v>
      </c>
      <c r="H112" s="30"/>
      <c r="I112" s="31"/>
      <c r="J112" s="30"/>
    </row>
    <row r="113" ht="33" spans="1:10">
      <c r="A113" s="27" t="s">
        <v>1094</v>
      </c>
      <c r="B113" s="27" t="s">
        <v>1095</v>
      </c>
      <c r="C113" s="27" t="s">
        <v>983</v>
      </c>
      <c r="D113" s="27" t="s">
        <v>55</v>
      </c>
      <c r="E113" s="27" t="s">
        <v>1002</v>
      </c>
      <c r="F113" s="28">
        <v>45058.2965277778</v>
      </c>
      <c r="G113" s="27" t="s">
        <v>983</v>
      </c>
      <c r="H113" s="27"/>
      <c r="I113" s="31"/>
      <c r="J113" s="30"/>
    </row>
    <row r="114" ht="49.5" spans="1:10">
      <c r="A114" s="27" t="s">
        <v>1096</v>
      </c>
      <c r="B114" s="27" t="s">
        <v>1097</v>
      </c>
      <c r="C114" s="27" t="s">
        <v>983</v>
      </c>
      <c r="D114" s="27" t="s">
        <v>55</v>
      </c>
      <c r="E114" s="27" t="s">
        <v>431</v>
      </c>
      <c r="F114" s="28">
        <v>45058.2277777778</v>
      </c>
      <c r="G114" s="27" t="s">
        <v>1098</v>
      </c>
      <c r="H114" s="27"/>
      <c r="I114" s="31"/>
      <c r="J114" s="30"/>
    </row>
    <row r="115" ht="33" spans="1:10">
      <c r="A115" s="27" t="s">
        <v>168</v>
      </c>
      <c r="B115" s="27" t="s">
        <v>169</v>
      </c>
      <c r="C115" s="27" t="s">
        <v>994</v>
      </c>
      <c r="D115" s="27" t="s">
        <v>55</v>
      </c>
      <c r="E115" s="27" t="s">
        <v>885</v>
      </c>
      <c r="F115" s="28">
        <v>45058.1972222222</v>
      </c>
      <c r="G115" s="27" t="s">
        <v>1001</v>
      </c>
      <c r="H115" s="27"/>
      <c r="I115" s="31"/>
      <c r="J115" s="30"/>
    </row>
    <row r="116" ht="49.5" spans="1:10">
      <c r="A116" s="27" t="s">
        <v>1099</v>
      </c>
      <c r="B116" s="27" t="s">
        <v>1100</v>
      </c>
      <c r="C116" s="27" t="s">
        <v>981</v>
      </c>
      <c r="D116" s="27" t="s">
        <v>55</v>
      </c>
      <c r="E116" s="27" t="s">
        <v>1002</v>
      </c>
      <c r="F116" s="28">
        <v>45058.1611111111</v>
      </c>
      <c r="G116" s="27" t="s">
        <v>981</v>
      </c>
      <c r="H116" s="27"/>
      <c r="I116" s="31"/>
      <c r="J116" s="30"/>
    </row>
    <row r="117" ht="49.5" spans="1:10">
      <c r="A117" s="27" t="s">
        <v>1101</v>
      </c>
      <c r="B117" s="27" t="s">
        <v>1102</v>
      </c>
      <c r="C117" s="27" t="s">
        <v>985</v>
      </c>
      <c r="D117" s="27" t="s">
        <v>55</v>
      </c>
      <c r="E117" s="27" t="s">
        <v>885</v>
      </c>
      <c r="F117" s="28">
        <v>45058.0590277778</v>
      </c>
      <c r="G117" s="27" t="s">
        <v>999</v>
      </c>
      <c r="H117" s="27"/>
      <c r="I117" s="31"/>
      <c r="J117" s="30"/>
    </row>
    <row r="118" ht="33" spans="1:10">
      <c r="A118" s="27" t="s">
        <v>1103</v>
      </c>
      <c r="B118" s="27" t="s">
        <v>1104</v>
      </c>
      <c r="C118" s="27" t="s">
        <v>985</v>
      </c>
      <c r="D118" s="27" t="s">
        <v>55</v>
      </c>
      <c r="E118" s="27" t="s">
        <v>885</v>
      </c>
      <c r="F118" s="28">
        <v>45057.96875</v>
      </c>
      <c r="G118" s="27" t="s">
        <v>999</v>
      </c>
      <c r="H118" s="27"/>
      <c r="I118" s="31"/>
      <c r="J118" s="30"/>
    </row>
    <row r="119" ht="49.5" spans="1:10">
      <c r="A119" s="27" t="s">
        <v>1105</v>
      </c>
      <c r="B119" s="27" t="s">
        <v>1106</v>
      </c>
      <c r="C119" s="27" t="s">
        <v>985</v>
      </c>
      <c r="D119" s="27" t="s">
        <v>55</v>
      </c>
      <c r="E119" s="27" t="s">
        <v>885</v>
      </c>
      <c r="F119" s="28">
        <v>45057.9631944444</v>
      </c>
      <c r="G119" s="27" t="s">
        <v>999</v>
      </c>
      <c r="H119" s="27"/>
      <c r="I119" s="31"/>
      <c r="J119" s="30"/>
    </row>
    <row r="120" ht="33" spans="1:10">
      <c r="A120" s="27" t="s">
        <v>1107</v>
      </c>
      <c r="B120" s="27" t="s">
        <v>1108</v>
      </c>
      <c r="C120" s="27" t="s">
        <v>985</v>
      </c>
      <c r="D120" s="27" t="s">
        <v>55</v>
      </c>
      <c r="E120" s="27" t="s">
        <v>885</v>
      </c>
      <c r="F120" s="28">
        <v>45057.1513888889</v>
      </c>
      <c r="G120" s="27" t="s">
        <v>989</v>
      </c>
      <c r="H120" s="27"/>
      <c r="I120" s="31"/>
      <c r="J120" s="30"/>
    </row>
    <row r="121" ht="49.5" spans="1:10">
      <c r="A121" s="27" t="s">
        <v>250</v>
      </c>
      <c r="B121" s="27" t="s">
        <v>251</v>
      </c>
      <c r="C121" s="27" t="s">
        <v>981</v>
      </c>
      <c r="D121" s="27" t="s">
        <v>55</v>
      </c>
      <c r="E121" s="27" t="s">
        <v>153</v>
      </c>
      <c r="F121" s="28">
        <v>45057.1277777778</v>
      </c>
      <c r="G121" s="27" t="s">
        <v>989</v>
      </c>
      <c r="H121" s="27"/>
      <c r="I121" s="31"/>
      <c r="J121" s="30"/>
    </row>
    <row r="122" ht="49.5" spans="1:10">
      <c r="A122" s="27" t="s">
        <v>218</v>
      </c>
      <c r="B122" s="27" t="s">
        <v>219</v>
      </c>
      <c r="C122" s="27" t="s">
        <v>1003</v>
      </c>
      <c r="D122" s="27" t="s">
        <v>55</v>
      </c>
      <c r="E122" s="27" t="s">
        <v>483</v>
      </c>
      <c r="F122" s="28">
        <v>45057.0673611111</v>
      </c>
      <c r="G122" s="27" t="s">
        <v>1022</v>
      </c>
      <c r="H122" s="27"/>
      <c r="I122" s="31"/>
      <c r="J122" s="30"/>
    </row>
    <row r="123" ht="66" spans="1:10">
      <c r="A123" s="27" t="s">
        <v>216</v>
      </c>
      <c r="B123" s="27" t="s">
        <v>217</v>
      </c>
      <c r="C123" s="27" t="s">
        <v>1003</v>
      </c>
      <c r="D123" s="27" t="s">
        <v>55</v>
      </c>
      <c r="E123" s="27" t="s">
        <v>483</v>
      </c>
      <c r="F123" s="28">
        <v>45057.0583333333</v>
      </c>
      <c r="G123" s="27" t="s">
        <v>1022</v>
      </c>
      <c r="H123" s="27"/>
      <c r="I123" s="31"/>
      <c r="J123" s="30"/>
    </row>
    <row r="124" ht="66" spans="1:10">
      <c r="A124" s="27" t="s">
        <v>1109</v>
      </c>
      <c r="B124" s="27" t="s">
        <v>1110</v>
      </c>
      <c r="C124" s="27" t="s">
        <v>991</v>
      </c>
      <c r="D124" s="27" t="s">
        <v>55</v>
      </c>
      <c r="E124" s="27" t="s">
        <v>1002</v>
      </c>
      <c r="F124" s="28">
        <v>45056.9625</v>
      </c>
      <c r="G124" s="27" t="s">
        <v>991</v>
      </c>
      <c r="H124" s="27"/>
      <c r="I124" s="31"/>
      <c r="J124" s="30"/>
    </row>
    <row r="125" ht="49.5" spans="1:10">
      <c r="A125" s="27" t="s">
        <v>1111</v>
      </c>
      <c r="B125" s="27" t="s">
        <v>1112</v>
      </c>
      <c r="C125" s="27" t="s">
        <v>991</v>
      </c>
      <c r="D125" s="27" t="s">
        <v>55</v>
      </c>
      <c r="E125" s="27" t="s">
        <v>885</v>
      </c>
      <c r="F125" s="28">
        <v>45056.9520833333</v>
      </c>
      <c r="G125" s="27" t="s">
        <v>1004</v>
      </c>
      <c r="H125" s="27"/>
      <c r="I125" s="31"/>
      <c r="J125" s="30"/>
    </row>
    <row r="126" ht="33" spans="1:10">
      <c r="A126" s="27" t="s">
        <v>1113</v>
      </c>
      <c r="B126" s="27" t="s">
        <v>1114</v>
      </c>
      <c r="C126" s="27" t="s">
        <v>994</v>
      </c>
      <c r="D126" s="27" t="s">
        <v>55</v>
      </c>
      <c r="E126" s="27" t="s">
        <v>153</v>
      </c>
      <c r="F126" s="28">
        <v>45056.94375</v>
      </c>
      <c r="G126" s="27" t="s">
        <v>989</v>
      </c>
      <c r="H126" s="27"/>
      <c r="I126" s="31"/>
      <c r="J126" s="30"/>
    </row>
    <row r="127" ht="49.5" spans="1:10">
      <c r="A127" s="27" t="s">
        <v>1115</v>
      </c>
      <c r="B127" s="27" t="s">
        <v>1116</v>
      </c>
      <c r="C127" s="27" t="s">
        <v>1003</v>
      </c>
      <c r="D127" s="27" t="s">
        <v>55</v>
      </c>
      <c r="E127" s="27" t="s">
        <v>885</v>
      </c>
      <c r="F127" s="28">
        <v>45056.2625</v>
      </c>
      <c r="G127" s="27" t="s">
        <v>1117</v>
      </c>
      <c r="H127" s="30"/>
      <c r="I127" s="31"/>
      <c r="J127" s="30"/>
    </row>
    <row r="128" ht="49.5" spans="1:10">
      <c r="A128" s="27" t="s">
        <v>1118</v>
      </c>
      <c r="B128" s="27" t="s">
        <v>1119</v>
      </c>
      <c r="C128" s="27" t="s">
        <v>1003</v>
      </c>
      <c r="D128" s="27" t="s">
        <v>55</v>
      </c>
      <c r="E128" s="27" t="s">
        <v>885</v>
      </c>
      <c r="F128" s="28">
        <v>45056.1034722222</v>
      </c>
      <c r="G128" s="27" t="s">
        <v>1117</v>
      </c>
      <c r="H128" s="30"/>
      <c r="I128" s="31"/>
      <c r="J128" s="30"/>
    </row>
    <row r="129" ht="33" spans="1:10">
      <c r="A129" s="27" t="s">
        <v>1120</v>
      </c>
      <c r="B129" s="27" t="s">
        <v>1121</v>
      </c>
      <c r="C129" s="27" t="s">
        <v>994</v>
      </c>
      <c r="D129" s="27" t="s">
        <v>55</v>
      </c>
      <c r="E129" s="27" t="s">
        <v>483</v>
      </c>
      <c r="F129" s="28">
        <v>45056.0888888889</v>
      </c>
      <c r="G129" s="27" t="s">
        <v>1022</v>
      </c>
      <c r="H129" s="30"/>
      <c r="I129" s="31"/>
      <c r="J129" s="30"/>
    </row>
    <row r="130" ht="49.5" spans="1:10">
      <c r="A130" s="27" t="s">
        <v>1122</v>
      </c>
      <c r="B130" s="27" t="s">
        <v>1123</v>
      </c>
      <c r="C130" s="27" t="s">
        <v>994</v>
      </c>
      <c r="D130" s="27" t="s">
        <v>55</v>
      </c>
      <c r="E130" s="27" t="s">
        <v>157</v>
      </c>
      <c r="F130" s="28">
        <v>45056.0666666667</v>
      </c>
      <c r="G130" s="27" t="s">
        <v>1124</v>
      </c>
      <c r="H130" s="30"/>
      <c r="I130" s="31"/>
      <c r="J130" s="30"/>
    </row>
    <row r="131" ht="49.5" spans="1:10">
      <c r="A131" s="27" t="s">
        <v>1125</v>
      </c>
      <c r="B131" s="27" t="s">
        <v>1126</v>
      </c>
      <c r="C131" s="27" t="s">
        <v>1003</v>
      </c>
      <c r="D131" s="27" t="s">
        <v>55</v>
      </c>
      <c r="E131" s="27" t="s">
        <v>483</v>
      </c>
      <c r="F131" s="28">
        <v>45056.0611111111</v>
      </c>
      <c r="G131" s="27" t="s">
        <v>1022</v>
      </c>
      <c r="H131" s="33"/>
      <c r="I131" s="31"/>
      <c r="J131" s="30"/>
    </row>
    <row r="132" ht="49.5" spans="1:10">
      <c r="A132" s="27" t="s">
        <v>1127</v>
      </c>
      <c r="B132" s="27" t="s">
        <v>1128</v>
      </c>
      <c r="C132" s="27" t="s">
        <v>1003</v>
      </c>
      <c r="D132" s="27" t="s">
        <v>55</v>
      </c>
      <c r="E132" s="27" t="s">
        <v>483</v>
      </c>
      <c r="F132" s="28">
        <v>45055.9354166667</v>
      </c>
      <c r="G132" s="27" t="s">
        <v>1022</v>
      </c>
      <c r="H132" s="33"/>
      <c r="I132" s="31"/>
      <c r="J132" s="30"/>
    </row>
    <row r="133" ht="49.5" spans="1:10">
      <c r="A133" s="27" t="s">
        <v>1129</v>
      </c>
      <c r="B133" s="27" t="s">
        <v>1130</v>
      </c>
      <c r="C133" s="27" t="s">
        <v>985</v>
      </c>
      <c r="D133" s="27" t="s">
        <v>55</v>
      </c>
      <c r="E133" s="27" t="s">
        <v>885</v>
      </c>
      <c r="F133" s="28">
        <v>45055.1631944444</v>
      </c>
      <c r="G133" s="27" t="s">
        <v>1028</v>
      </c>
      <c r="H133" s="33"/>
      <c r="I133" s="31"/>
      <c r="J133" s="30"/>
    </row>
    <row r="134" ht="49.5" spans="1:10">
      <c r="A134" s="27" t="s">
        <v>1131</v>
      </c>
      <c r="B134" s="27" t="s">
        <v>1132</v>
      </c>
      <c r="C134" s="27" t="s">
        <v>985</v>
      </c>
      <c r="D134" s="27" t="s">
        <v>55</v>
      </c>
      <c r="E134" s="27" t="s">
        <v>885</v>
      </c>
      <c r="F134" s="28">
        <v>45055.1319444444</v>
      </c>
      <c r="G134" s="27" t="s">
        <v>1028</v>
      </c>
      <c r="H134" s="33"/>
      <c r="I134" s="31"/>
      <c r="J134" s="30"/>
    </row>
    <row r="135" ht="66" spans="1:10">
      <c r="A135" s="27" t="s">
        <v>145</v>
      </c>
      <c r="B135" s="27" t="s">
        <v>146</v>
      </c>
      <c r="C135" s="27" t="s">
        <v>981</v>
      </c>
      <c r="D135" s="27" t="s">
        <v>55</v>
      </c>
      <c r="E135" s="27" t="s">
        <v>885</v>
      </c>
      <c r="F135" s="28">
        <v>45054.9777777778</v>
      </c>
      <c r="G135" s="27" t="s">
        <v>1133</v>
      </c>
      <c r="H135" s="33"/>
      <c r="I135" s="31"/>
      <c r="J135" s="30"/>
    </row>
    <row r="136" ht="33" spans="1:10">
      <c r="A136" s="27" t="s">
        <v>1134</v>
      </c>
      <c r="B136" s="27" t="s">
        <v>1135</v>
      </c>
      <c r="C136" s="27" t="s">
        <v>994</v>
      </c>
      <c r="D136" s="27" t="s">
        <v>55</v>
      </c>
      <c r="E136" s="27" t="s">
        <v>483</v>
      </c>
      <c r="F136" s="28">
        <v>45054.9326388889</v>
      </c>
      <c r="G136" s="27" t="s">
        <v>1027</v>
      </c>
      <c r="H136" s="33"/>
      <c r="I136" s="31"/>
      <c r="J136" s="30"/>
    </row>
    <row r="137" ht="66" spans="1:10">
      <c r="A137" s="27" t="s">
        <v>1136</v>
      </c>
      <c r="B137" s="27" t="s">
        <v>1137</v>
      </c>
      <c r="C137" s="27" t="s">
        <v>994</v>
      </c>
      <c r="D137" s="27" t="s">
        <v>55</v>
      </c>
      <c r="E137" s="27" t="s">
        <v>157</v>
      </c>
      <c r="F137" s="28">
        <v>45054.93125</v>
      </c>
      <c r="G137" s="27" t="s">
        <v>994</v>
      </c>
      <c r="H137" s="33"/>
      <c r="I137" s="31"/>
      <c r="J137" s="30"/>
    </row>
    <row r="138" ht="33" spans="1:10">
      <c r="A138" s="27" t="s">
        <v>1138</v>
      </c>
      <c r="B138" s="27" t="s">
        <v>1139</v>
      </c>
      <c r="C138" s="27" t="s">
        <v>983</v>
      </c>
      <c r="D138" s="27" t="s">
        <v>55</v>
      </c>
      <c r="E138" s="27" t="s">
        <v>157</v>
      </c>
      <c r="F138" s="28">
        <v>45054.9298611111</v>
      </c>
      <c r="G138" s="27" t="s">
        <v>1098</v>
      </c>
      <c r="H138" s="33"/>
      <c r="I138" s="31"/>
      <c r="J138" s="30"/>
    </row>
    <row r="139" ht="33" spans="1:10">
      <c r="A139" s="27" t="s">
        <v>254</v>
      </c>
      <c r="B139" s="27" t="s">
        <v>255</v>
      </c>
      <c r="C139" s="27" t="s">
        <v>994</v>
      </c>
      <c r="D139" s="27" t="s">
        <v>55</v>
      </c>
      <c r="E139" s="27" t="s">
        <v>153</v>
      </c>
      <c r="F139" s="28">
        <v>45054.2</v>
      </c>
      <c r="G139" s="27" t="s">
        <v>989</v>
      </c>
      <c r="H139" s="33"/>
      <c r="I139" s="31"/>
      <c r="J139" s="30"/>
    </row>
    <row r="140" ht="33" spans="1:10">
      <c r="A140" s="27" t="s">
        <v>117</v>
      </c>
      <c r="B140" s="27" t="s">
        <v>118</v>
      </c>
      <c r="C140" s="27" t="s">
        <v>994</v>
      </c>
      <c r="D140" s="27" t="s">
        <v>55</v>
      </c>
      <c r="E140" s="27" t="s">
        <v>157</v>
      </c>
      <c r="F140" s="28">
        <v>45054.1173611111</v>
      </c>
      <c r="G140" s="27" t="s">
        <v>994</v>
      </c>
      <c r="H140" s="33"/>
      <c r="I140" s="31"/>
      <c r="J140" s="30"/>
    </row>
    <row r="141" ht="49.5" spans="1:10">
      <c r="A141" s="27" t="s">
        <v>151</v>
      </c>
      <c r="B141" s="27" t="s">
        <v>152</v>
      </c>
      <c r="C141" s="27" t="s">
        <v>991</v>
      </c>
      <c r="D141" s="27" t="s">
        <v>55</v>
      </c>
      <c r="E141" s="27" t="s">
        <v>1140</v>
      </c>
      <c r="F141" s="28">
        <v>45052.1569444444</v>
      </c>
      <c r="G141" s="27" t="s">
        <v>991</v>
      </c>
      <c r="H141" s="33"/>
      <c r="I141" s="31"/>
      <c r="J141" s="30"/>
    </row>
    <row r="142" ht="33" spans="1:10">
      <c r="A142" s="27" t="s">
        <v>1141</v>
      </c>
      <c r="B142" s="27" t="s">
        <v>1142</v>
      </c>
      <c r="C142" s="27" t="s">
        <v>994</v>
      </c>
      <c r="D142" s="27" t="s">
        <v>55</v>
      </c>
      <c r="E142" s="27" t="s">
        <v>885</v>
      </c>
      <c r="F142" s="28">
        <v>45041.3993055556</v>
      </c>
      <c r="G142" s="27" t="s">
        <v>994</v>
      </c>
      <c r="H142" s="33"/>
      <c r="I142" s="31"/>
      <c r="J142" s="30"/>
    </row>
    <row r="143" ht="66" spans="1:10">
      <c r="A143" s="27" t="s">
        <v>193</v>
      </c>
      <c r="B143" s="27" t="s">
        <v>194</v>
      </c>
      <c r="C143" s="27" t="s">
        <v>991</v>
      </c>
      <c r="D143" s="27" t="s">
        <v>55</v>
      </c>
      <c r="E143" s="27" t="s">
        <v>885</v>
      </c>
      <c r="F143" s="28">
        <v>45039.1319444444</v>
      </c>
      <c r="G143" s="27" t="s">
        <v>1143</v>
      </c>
      <c r="H143" s="33"/>
      <c r="I143" s="31"/>
      <c r="J143" s="30"/>
    </row>
    <row r="144" ht="66" spans="1:8">
      <c r="A144" s="27" t="s">
        <v>1144</v>
      </c>
      <c r="B144" s="27" t="s">
        <v>1145</v>
      </c>
      <c r="C144" s="27" t="s">
        <v>991</v>
      </c>
      <c r="D144" s="27" t="s">
        <v>55</v>
      </c>
      <c r="E144" s="27" t="s">
        <v>153</v>
      </c>
      <c r="F144" s="28">
        <v>45036.0090277778</v>
      </c>
      <c r="G144" s="27" t="s">
        <v>989</v>
      </c>
      <c r="H144" s="33"/>
    </row>
    <row r="145" ht="33" spans="1:8">
      <c r="A145" s="27" t="s">
        <v>1146</v>
      </c>
      <c r="B145" s="27" t="s">
        <v>1147</v>
      </c>
      <c r="C145" s="27" t="s">
        <v>991</v>
      </c>
      <c r="D145" s="27" t="s">
        <v>55</v>
      </c>
      <c r="E145" s="27" t="s">
        <v>1013</v>
      </c>
      <c r="F145" s="28">
        <v>45032.9930555556</v>
      </c>
      <c r="G145" s="27" t="s">
        <v>989</v>
      </c>
      <c r="H145" s="33"/>
    </row>
    <row r="146" ht="66" spans="1:8">
      <c r="A146" s="27" t="s">
        <v>1148</v>
      </c>
      <c r="B146" s="27" t="s">
        <v>1149</v>
      </c>
      <c r="C146" s="27" t="s">
        <v>991</v>
      </c>
      <c r="D146" s="27" t="s">
        <v>55</v>
      </c>
      <c r="E146" s="27" t="s">
        <v>153</v>
      </c>
      <c r="F146" s="28">
        <v>45024.3027777778</v>
      </c>
      <c r="G146" s="27" t="s">
        <v>1024</v>
      </c>
      <c r="H146" s="33"/>
    </row>
    <row r="147" ht="82.5" spans="1:8">
      <c r="A147" s="27" t="s">
        <v>1150</v>
      </c>
      <c r="B147" s="27" t="s">
        <v>1151</v>
      </c>
      <c r="C147" s="27" t="s">
        <v>991</v>
      </c>
      <c r="D147" s="27" t="s">
        <v>55</v>
      </c>
      <c r="E147" s="27" t="s">
        <v>1093</v>
      </c>
      <c r="F147" s="28">
        <v>45022.0555555556</v>
      </c>
      <c r="G147" s="27" t="s">
        <v>1004</v>
      </c>
      <c r="H147" s="33"/>
    </row>
    <row r="148" ht="33" spans="1:8">
      <c r="A148" s="27" t="s">
        <v>1152</v>
      </c>
      <c r="B148" s="27" t="s">
        <v>1153</v>
      </c>
      <c r="C148" s="27" t="s">
        <v>994</v>
      </c>
      <c r="D148" s="27" t="s">
        <v>55</v>
      </c>
      <c r="E148" s="27" t="s">
        <v>885</v>
      </c>
      <c r="F148" s="28">
        <v>45020.2951388889</v>
      </c>
      <c r="G148" s="27" t="s">
        <v>1001</v>
      </c>
      <c r="H148" s="33"/>
    </row>
    <row r="149" ht="33" spans="1:8">
      <c r="A149" s="27" t="s">
        <v>1154</v>
      </c>
      <c r="B149" s="27" t="s">
        <v>1155</v>
      </c>
      <c r="C149" s="27" t="s">
        <v>994</v>
      </c>
      <c r="D149" s="27" t="s">
        <v>55</v>
      </c>
      <c r="E149" s="27" t="s">
        <v>1093</v>
      </c>
      <c r="F149" s="28">
        <v>45020.1326388889</v>
      </c>
      <c r="G149" s="27" t="s">
        <v>1004</v>
      </c>
      <c r="H149" s="33"/>
    </row>
    <row r="150" ht="66" spans="1:8">
      <c r="A150" s="27" t="s">
        <v>1156</v>
      </c>
      <c r="B150" s="27" t="s">
        <v>1157</v>
      </c>
      <c r="C150" s="27" t="s">
        <v>969</v>
      </c>
      <c r="D150" s="27" t="s">
        <v>55</v>
      </c>
      <c r="E150" s="27" t="s">
        <v>157</v>
      </c>
      <c r="F150" s="28">
        <v>45019.3236111111</v>
      </c>
      <c r="G150" s="27" t="s">
        <v>969</v>
      </c>
      <c r="H150" s="33"/>
    </row>
    <row r="151" ht="49.5" spans="1:8">
      <c r="A151" s="27" t="s">
        <v>1158</v>
      </c>
      <c r="B151" s="27" t="s">
        <v>1159</v>
      </c>
      <c r="C151" s="27" t="s">
        <v>1003</v>
      </c>
      <c r="D151" s="27" t="s">
        <v>55</v>
      </c>
      <c r="E151" s="27" t="s">
        <v>483</v>
      </c>
      <c r="F151" s="28">
        <v>45019.2256944444</v>
      </c>
      <c r="G151" s="27" t="s">
        <v>1022</v>
      </c>
      <c r="H151" s="33"/>
    </row>
    <row r="152" ht="33" spans="1:8">
      <c r="A152" s="27" t="s">
        <v>1160</v>
      </c>
      <c r="B152" s="27" t="s">
        <v>1161</v>
      </c>
      <c r="C152" s="27" t="s">
        <v>985</v>
      </c>
      <c r="D152" s="27" t="s">
        <v>55</v>
      </c>
      <c r="E152" s="27" t="s">
        <v>483</v>
      </c>
      <c r="F152" s="28">
        <v>45018.9361111111</v>
      </c>
      <c r="G152" s="27" t="s">
        <v>989</v>
      </c>
      <c r="H152" s="33"/>
    </row>
    <row r="153" ht="49.5" spans="1:8">
      <c r="A153" s="27" t="s">
        <v>1162</v>
      </c>
      <c r="B153" s="27" t="s">
        <v>1163</v>
      </c>
      <c r="C153" s="27" t="s">
        <v>985</v>
      </c>
      <c r="D153" s="27" t="s">
        <v>55</v>
      </c>
      <c r="E153" s="27" t="s">
        <v>157</v>
      </c>
      <c r="F153" s="28">
        <v>45016.125</v>
      </c>
      <c r="G153" s="27" t="s">
        <v>985</v>
      </c>
      <c r="H153" s="33"/>
    </row>
    <row r="154" ht="66" spans="1:8">
      <c r="A154" s="27" t="s">
        <v>1164</v>
      </c>
      <c r="B154" s="27" t="s">
        <v>1165</v>
      </c>
      <c r="C154" s="27" t="s">
        <v>991</v>
      </c>
      <c r="D154" s="27" t="s">
        <v>55</v>
      </c>
      <c r="E154" s="27" t="s">
        <v>157</v>
      </c>
      <c r="F154" s="28">
        <v>45001.9368055556</v>
      </c>
      <c r="G154" s="27" t="s">
        <v>1098</v>
      </c>
      <c r="H154" s="33"/>
    </row>
    <row r="155" ht="49.5" spans="1:8">
      <c r="A155" s="27" t="s">
        <v>1166</v>
      </c>
      <c r="B155" s="27" t="s">
        <v>1167</v>
      </c>
      <c r="C155" s="27" t="s">
        <v>991</v>
      </c>
      <c r="D155" s="27" t="s">
        <v>55</v>
      </c>
      <c r="E155" s="27" t="s">
        <v>885</v>
      </c>
      <c r="F155" s="28">
        <v>44987.2777777778</v>
      </c>
      <c r="G155" s="27"/>
      <c r="H155" s="33"/>
    </row>
    <row r="156" ht="49.5" spans="1:8">
      <c r="A156" s="27" t="s">
        <v>1168</v>
      </c>
      <c r="B156" s="27" t="s">
        <v>1169</v>
      </c>
      <c r="C156" s="27" t="s">
        <v>985</v>
      </c>
      <c r="D156" s="27" t="s">
        <v>55</v>
      </c>
      <c r="E156" s="27" t="s">
        <v>153</v>
      </c>
      <c r="F156" s="28">
        <v>44987.0798611111</v>
      </c>
      <c r="G156" s="27" t="s">
        <v>989</v>
      </c>
      <c r="H156" s="33"/>
    </row>
    <row r="157" ht="49.5" spans="1:8">
      <c r="A157" s="27" t="s">
        <v>1170</v>
      </c>
      <c r="B157" s="27" t="s">
        <v>1171</v>
      </c>
      <c r="C157" s="27" t="s">
        <v>985</v>
      </c>
      <c r="D157" s="27" t="s">
        <v>55</v>
      </c>
      <c r="E157" s="27" t="s">
        <v>483</v>
      </c>
      <c r="F157" s="28">
        <v>44986.9159722222</v>
      </c>
      <c r="G157" s="27" t="s">
        <v>989</v>
      </c>
      <c r="H157" s="33"/>
    </row>
    <row r="158" ht="33" spans="1:8">
      <c r="A158" s="27" t="s">
        <v>1172</v>
      </c>
      <c r="B158" s="27" t="s">
        <v>1173</v>
      </c>
      <c r="C158" s="27" t="s">
        <v>991</v>
      </c>
      <c r="D158" s="27" t="s">
        <v>55</v>
      </c>
      <c r="E158" s="27" t="s">
        <v>157</v>
      </c>
      <c r="F158" s="28">
        <v>44985.9111111111</v>
      </c>
      <c r="G158" s="27" t="s">
        <v>1098</v>
      </c>
      <c r="H158" s="33"/>
    </row>
    <row r="159" ht="82.5" spans="1:8">
      <c r="A159" s="27" t="s">
        <v>1174</v>
      </c>
      <c r="B159" s="27" t="s">
        <v>1175</v>
      </c>
      <c r="C159" s="27" t="s">
        <v>991</v>
      </c>
      <c r="D159" s="27" t="s">
        <v>55</v>
      </c>
      <c r="E159" s="27" t="s">
        <v>153</v>
      </c>
      <c r="F159" s="28">
        <v>44985.9041666667</v>
      </c>
      <c r="G159" s="27" t="s">
        <v>989</v>
      </c>
      <c r="H159" s="33"/>
    </row>
    <row r="160" ht="49.5" spans="1:8">
      <c r="A160" s="27" t="s">
        <v>1176</v>
      </c>
      <c r="B160" s="27" t="s">
        <v>1177</v>
      </c>
      <c r="C160" s="27" t="s">
        <v>991</v>
      </c>
      <c r="D160" s="27" t="s">
        <v>55</v>
      </c>
      <c r="E160" s="27" t="s">
        <v>483</v>
      </c>
      <c r="F160" s="28">
        <v>44981.00625</v>
      </c>
      <c r="G160" s="27" t="s">
        <v>1051</v>
      </c>
      <c r="H160" s="33"/>
    </row>
    <row r="161" ht="49.5" spans="1:8">
      <c r="A161" s="27" t="s">
        <v>1178</v>
      </c>
      <c r="B161" s="27" t="s">
        <v>1179</v>
      </c>
      <c r="C161" s="27" t="s">
        <v>983</v>
      </c>
      <c r="D161" s="27" t="s">
        <v>55</v>
      </c>
      <c r="E161" s="27" t="s">
        <v>885</v>
      </c>
      <c r="F161" s="28">
        <v>44978.3402777778</v>
      </c>
      <c r="G161" s="27" t="s">
        <v>989</v>
      </c>
      <c r="H161" s="33"/>
    </row>
    <row r="162" ht="49.5" spans="1:8">
      <c r="A162" s="27" t="s">
        <v>1180</v>
      </c>
      <c r="B162" s="27" t="s">
        <v>1181</v>
      </c>
      <c r="C162" s="27" t="s">
        <v>985</v>
      </c>
      <c r="D162" s="27" t="s">
        <v>55</v>
      </c>
      <c r="E162" s="27" t="s">
        <v>157</v>
      </c>
      <c r="F162" s="28">
        <v>44978.2402777778</v>
      </c>
      <c r="G162" s="27" t="s">
        <v>1098</v>
      </c>
      <c r="H162" s="33"/>
    </row>
    <row r="163" ht="49.5" spans="1:8">
      <c r="A163" s="27" t="s">
        <v>220</v>
      </c>
      <c r="B163" s="27" t="s">
        <v>221</v>
      </c>
      <c r="C163" s="27" t="s">
        <v>1003</v>
      </c>
      <c r="D163" s="27" t="s">
        <v>55</v>
      </c>
      <c r="E163" s="27" t="s">
        <v>1093</v>
      </c>
      <c r="F163" s="28">
        <v>44978.0479166667</v>
      </c>
      <c r="G163" s="27" t="s">
        <v>1004</v>
      </c>
      <c r="H163" s="33"/>
    </row>
    <row r="164" ht="49.5" spans="1:8">
      <c r="A164" s="27" t="s">
        <v>1182</v>
      </c>
      <c r="B164" s="27" t="s">
        <v>1183</v>
      </c>
      <c r="C164" s="27" t="s">
        <v>981</v>
      </c>
      <c r="D164" s="27" t="s">
        <v>55</v>
      </c>
      <c r="E164" s="27" t="s">
        <v>885</v>
      </c>
      <c r="F164" s="28">
        <v>44978.0083333333</v>
      </c>
      <c r="G164" s="27" t="s">
        <v>1184</v>
      </c>
      <c r="H164" s="33"/>
    </row>
    <row r="165" ht="33" spans="1:8">
      <c r="A165" s="27" t="s">
        <v>1185</v>
      </c>
      <c r="B165" s="27" t="s">
        <v>1186</v>
      </c>
      <c r="C165" s="27" t="s">
        <v>1003</v>
      </c>
      <c r="D165" s="27" t="s">
        <v>55</v>
      </c>
      <c r="E165" s="27" t="s">
        <v>483</v>
      </c>
      <c r="F165" s="28">
        <v>44977.8666666667</v>
      </c>
      <c r="G165" s="27" t="s">
        <v>1022</v>
      </c>
      <c r="H165" s="33"/>
    </row>
    <row r="166" ht="49.5" spans="1:8">
      <c r="A166" s="27" t="s">
        <v>1187</v>
      </c>
      <c r="B166" s="27" t="s">
        <v>1188</v>
      </c>
      <c r="C166" s="27" t="s">
        <v>979</v>
      </c>
      <c r="D166" s="27" t="s">
        <v>55</v>
      </c>
      <c r="E166" s="27" t="s">
        <v>1189</v>
      </c>
      <c r="F166" s="28">
        <v>44977.2458333333</v>
      </c>
      <c r="G166" s="27" t="s">
        <v>1190</v>
      </c>
      <c r="H166" s="33"/>
    </row>
    <row r="167" ht="33" spans="1:8">
      <c r="A167" s="27" t="s">
        <v>1191</v>
      </c>
      <c r="B167" s="27" t="s">
        <v>1192</v>
      </c>
      <c r="C167" s="27" t="s">
        <v>991</v>
      </c>
      <c r="D167" s="27" t="s">
        <v>55</v>
      </c>
      <c r="E167" s="27" t="s">
        <v>157</v>
      </c>
      <c r="F167" s="28">
        <v>44977.0034722222</v>
      </c>
      <c r="G167" s="27" t="s">
        <v>1098</v>
      </c>
      <c r="H167" s="33"/>
    </row>
    <row r="168" ht="49.5" spans="1:8">
      <c r="A168" s="27" t="s">
        <v>1193</v>
      </c>
      <c r="B168" s="27" t="s">
        <v>1194</v>
      </c>
      <c r="C168" s="27" t="s">
        <v>983</v>
      </c>
      <c r="D168" s="27" t="s">
        <v>55</v>
      </c>
      <c r="E168" s="27" t="s">
        <v>885</v>
      </c>
      <c r="F168" s="28">
        <v>44975.2263888889</v>
      </c>
      <c r="G168" s="27" t="s">
        <v>993</v>
      </c>
      <c r="H168" s="33"/>
    </row>
    <row r="169" ht="99" spans="1:8">
      <c r="A169" s="27" t="s">
        <v>1195</v>
      </c>
      <c r="B169" s="27" t="s">
        <v>1196</v>
      </c>
      <c r="C169" s="27" t="s">
        <v>991</v>
      </c>
      <c r="D169" s="27" t="s">
        <v>55</v>
      </c>
      <c r="E169" s="27" t="s">
        <v>157</v>
      </c>
      <c r="F169" s="28">
        <v>44973.89375</v>
      </c>
      <c r="G169" s="27" t="s">
        <v>1098</v>
      </c>
      <c r="H169" s="33"/>
    </row>
    <row r="170" ht="33" spans="1:8">
      <c r="A170" s="27" t="s">
        <v>1197</v>
      </c>
      <c r="B170" s="27" t="s">
        <v>1198</v>
      </c>
      <c r="C170" s="27" t="s">
        <v>1003</v>
      </c>
      <c r="D170" s="27" t="s">
        <v>55</v>
      </c>
      <c r="E170" s="27" t="s">
        <v>885</v>
      </c>
      <c r="F170" s="28">
        <v>44940.2604166667</v>
      </c>
      <c r="G170" s="27" t="s">
        <v>1051</v>
      </c>
      <c r="H170" s="33"/>
    </row>
    <row r="171" ht="49.5" spans="1:8">
      <c r="A171" s="27" t="s">
        <v>1199</v>
      </c>
      <c r="B171" s="27" t="s">
        <v>1200</v>
      </c>
      <c r="C171" s="27" t="s">
        <v>985</v>
      </c>
      <c r="D171" s="27" t="s">
        <v>55</v>
      </c>
      <c r="E171" s="27" t="s">
        <v>1093</v>
      </c>
      <c r="F171" s="28">
        <v>44936.0895833333</v>
      </c>
      <c r="G171" s="27" t="s">
        <v>989</v>
      </c>
      <c r="H171" s="33"/>
    </row>
    <row r="172" ht="66" spans="1:8">
      <c r="A172" s="27" t="s">
        <v>1201</v>
      </c>
      <c r="B172" s="27" t="s">
        <v>1202</v>
      </c>
      <c r="C172" s="27" t="s">
        <v>985</v>
      </c>
      <c r="D172" s="27" t="s">
        <v>55</v>
      </c>
      <c r="E172" s="27" t="s">
        <v>1093</v>
      </c>
      <c r="F172" s="28">
        <v>44935.0298611111</v>
      </c>
      <c r="G172" s="27" t="s">
        <v>989</v>
      </c>
      <c r="H172" s="33"/>
    </row>
    <row r="173" ht="49.5" spans="1:8">
      <c r="A173" s="27" t="s">
        <v>1203</v>
      </c>
      <c r="B173" s="27" t="s">
        <v>1204</v>
      </c>
      <c r="C173" s="27" t="s">
        <v>983</v>
      </c>
      <c r="D173" s="27" t="s">
        <v>55</v>
      </c>
      <c r="E173" s="27" t="s">
        <v>431</v>
      </c>
      <c r="F173" s="28">
        <v>44933.2284722222</v>
      </c>
      <c r="G173" s="27" t="s">
        <v>983</v>
      </c>
      <c r="H173" s="33"/>
    </row>
    <row r="174" ht="49.5" spans="1:8">
      <c r="A174" s="27" t="s">
        <v>1205</v>
      </c>
      <c r="B174" s="27" t="s">
        <v>1206</v>
      </c>
      <c r="C174" s="27" t="s">
        <v>983</v>
      </c>
      <c r="D174" s="27" t="s">
        <v>55</v>
      </c>
      <c r="E174" s="27" t="s">
        <v>885</v>
      </c>
      <c r="F174" s="28">
        <v>44933.1493055556</v>
      </c>
      <c r="G174" s="27" t="s">
        <v>993</v>
      </c>
      <c r="H174" s="33"/>
    </row>
    <row r="175" ht="33" spans="1:8">
      <c r="A175" s="27" t="s">
        <v>1207</v>
      </c>
      <c r="B175" s="27" t="s">
        <v>1208</v>
      </c>
      <c r="C175" s="27" t="s">
        <v>983</v>
      </c>
      <c r="D175" s="27" t="s">
        <v>55</v>
      </c>
      <c r="E175" s="27" t="s">
        <v>885</v>
      </c>
      <c r="F175" s="28">
        <v>44931.15625</v>
      </c>
      <c r="G175" s="27" t="s">
        <v>1052</v>
      </c>
      <c r="H175" s="33"/>
    </row>
    <row r="176" ht="49.5" spans="1:8">
      <c r="A176" s="27" t="s">
        <v>1209</v>
      </c>
      <c r="B176" s="27" t="s">
        <v>1210</v>
      </c>
      <c r="C176" s="27" t="s">
        <v>1003</v>
      </c>
      <c r="D176" s="27" t="s">
        <v>55</v>
      </c>
      <c r="E176" s="27" t="s">
        <v>1189</v>
      </c>
      <c r="F176" s="28">
        <v>44925.2590277778</v>
      </c>
      <c r="G176" s="27" t="s">
        <v>1003</v>
      </c>
      <c r="H176" s="33"/>
    </row>
    <row r="177" ht="33" spans="1:8">
      <c r="A177" s="27" t="s">
        <v>1211</v>
      </c>
      <c r="B177" s="27" t="s">
        <v>1212</v>
      </c>
      <c r="C177" s="27" t="s">
        <v>983</v>
      </c>
      <c r="D177" s="27" t="s">
        <v>55</v>
      </c>
      <c r="E177" s="27" t="s">
        <v>885</v>
      </c>
      <c r="F177" s="28">
        <v>44879.0527777778</v>
      </c>
      <c r="G177" s="27" t="s">
        <v>1052</v>
      </c>
      <c r="H177" s="33"/>
    </row>
    <row r="178" ht="33" spans="1:8">
      <c r="A178" s="27" t="s">
        <v>1213</v>
      </c>
      <c r="B178" s="27" t="s">
        <v>1214</v>
      </c>
      <c r="C178" s="27" t="s">
        <v>983</v>
      </c>
      <c r="D178" s="27" t="s">
        <v>55</v>
      </c>
      <c r="E178" s="27" t="s">
        <v>885</v>
      </c>
      <c r="F178" s="28">
        <v>44867.1625</v>
      </c>
      <c r="G178" s="27" t="s">
        <v>1215</v>
      </c>
      <c r="H178" s="33"/>
    </row>
    <row r="179" ht="33" spans="1:8">
      <c r="A179" s="27" t="s">
        <v>1216</v>
      </c>
      <c r="B179" s="27" t="s">
        <v>1217</v>
      </c>
      <c r="C179" s="27" t="s">
        <v>994</v>
      </c>
      <c r="D179" s="27" t="s">
        <v>55</v>
      </c>
      <c r="E179" s="27" t="s">
        <v>1093</v>
      </c>
      <c r="F179" s="28">
        <v>44823.2715277778</v>
      </c>
      <c r="G179" s="27" t="s">
        <v>1051</v>
      </c>
      <c r="H179" s="33"/>
    </row>
    <row r="180" ht="49.5" spans="1:8">
      <c r="A180" s="27" t="s">
        <v>174</v>
      </c>
      <c r="B180" s="27" t="s">
        <v>175</v>
      </c>
      <c r="C180" s="27" t="s">
        <v>994</v>
      </c>
      <c r="D180" s="27" t="s">
        <v>156</v>
      </c>
      <c r="E180" s="27" t="s">
        <v>885</v>
      </c>
      <c r="F180" s="28">
        <v>45097.0847222222</v>
      </c>
      <c r="G180" s="27" t="s">
        <v>1001</v>
      </c>
      <c r="H180" s="27"/>
    </row>
    <row r="181" ht="82.5" spans="1:8">
      <c r="A181" s="27" t="s">
        <v>1218</v>
      </c>
      <c r="B181" s="27" t="s">
        <v>1219</v>
      </c>
      <c r="C181" s="27" t="s">
        <v>1003</v>
      </c>
      <c r="D181" s="27" t="s">
        <v>156</v>
      </c>
      <c r="E181" s="27" t="s">
        <v>885</v>
      </c>
      <c r="F181" s="28">
        <v>45096.1263888889</v>
      </c>
      <c r="G181" s="27" t="s">
        <v>1004</v>
      </c>
      <c r="H181" s="27"/>
    </row>
    <row r="182" ht="66" spans="1:8">
      <c r="A182" s="27" t="s">
        <v>186</v>
      </c>
      <c r="B182" s="27" t="s">
        <v>187</v>
      </c>
      <c r="C182" s="27" t="s">
        <v>991</v>
      </c>
      <c r="D182" s="27" t="s">
        <v>156</v>
      </c>
      <c r="E182" s="27" t="s">
        <v>885</v>
      </c>
      <c r="F182" s="28">
        <v>45090.3652777778</v>
      </c>
      <c r="G182" s="27" t="s">
        <v>1143</v>
      </c>
      <c r="H182" s="27"/>
    </row>
    <row r="183" ht="33" spans="1:8">
      <c r="A183" s="27" t="s">
        <v>191</v>
      </c>
      <c r="B183" s="27" t="s">
        <v>192</v>
      </c>
      <c r="C183" s="27" t="s">
        <v>991</v>
      </c>
      <c r="D183" s="27" t="s">
        <v>156</v>
      </c>
      <c r="E183" s="27" t="s">
        <v>885</v>
      </c>
      <c r="F183" s="28">
        <v>45090.1402777778</v>
      </c>
      <c r="G183" s="27" t="s">
        <v>1143</v>
      </c>
      <c r="H183" s="27"/>
    </row>
    <row r="184" ht="66" spans="1:8">
      <c r="A184" s="27" t="s">
        <v>154</v>
      </c>
      <c r="B184" s="27" t="s">
        <v>155</v>
      </c>
      <c r="C184" s="27" t="s">
        <v>991</v>
      </c>
      <c r="D184" s="27" t="s">
        <v>156</v>
      </c>
      <c r="E184" s="27" t="s">
        <v>157</v>
      </c>
      <c r="F184" s="28">
        <v>45071.1111111111</v>
      </c>
      <c r="G184" s="27" t="s">
        <v>991</v>
      </c>
      <c r="H184" s="27"/>
    </row>
    <row r="185" ht="49.5" spans="1:8">
      <c r="A185" s="27" t="s">
        <v>1220</v>
      </c>
      <c r="B185" s="27" t="s">
        <v>1221</v>
      </c>
      <c r="C185" s="27" t="s">
        <v>991</v>
      </c>
      <c r="D185" s="27" t="s">
        <v>156</v>
      </c>
      <c r="E185" s="27" t="s">
        <v>885</v>
      </c>
      <c r="F185" s="28">
        <v>45070.3701388889</v>
      </c>
      <c r="G185" s="27" t="s">
        <v>1004</v>
      </c>
      <c r="H185" s="30"/>
    </row>
    <row r="186" ht="49.5" spans="1:8">
      <c r="A186" s="27" t="s">
        <v>229</v>
      </c>
      <c r="B186" s="27" t="s">
        <v>1222</v>
      </c>
      <c r="C186" s="27" t="s">
        <v>991</v>
      </c>
      <c r="D186" s="27" t="s">
        <v>156</v>
      </c>
      <c r="E186" s="27" t="s">
        <v>885</v>
      </c>
      <c r="F186" s="28">
        <v>45061.1208333333</v>
      </c>
      <c r="G186" s="27" t="s">
        <v>1001</v>
      </c>
      <c r="H186" s="30"/>
    </row>
    <row r="187" ht="49.5" spans="1:8">
      <c r="A187" s="27" t="s">
        <v>227</v>
      </c>
      <c r="B187" s="27" t="s">
        <v>228</v>
      </c>
      <c r="C187" s="27" t="s">
        <v>991</v>
      </c>
      <c r="D187" s="27" t="s">
        <v>156</v>
      </c>
      <c r="E187" s="27" t="s">
        <v>885</v>
      </c>
      <c r="F187" s="28">
        <v>45061.1166666667</v>
      </c>
      <c r="G187" s="27" t="s">
        <v>1001</v>
      </c>
      <c r="H187" s="30"/>
    </row>
    <row r="188" ht="49.5" spans="1:8">
      <c r="A188" s="27" t="s">
        <v>182</v>
      </c>
      <c r="B188" s="27" t="s">
        <v>183</v>
      </c>
      <c r="C188" s="27" t="s">
        <v>994</v>
      </c>
      <c r="D188" s="27" t="s">
        <v>156</v>
      </c>
      <c r="E188" s="27" t="s">
        <v>1002</v>
      </c>
      <c r="F188" s="28">
        <v>45059.3375</v>
      </c>
      <c r="G188" s="27" t="s">
        <v>994</v>
      </c>
      <c r="H188" s="30"/>
    </row>
    <row r="189" ht="49.5" spans="1:8">
      <c r="A189" s="27" t="s">
        <v>180</v>
      </c>
      <c r="B189" s="27" t="s">
        <v>181</v>
      </c>
      <c r="C189" s="27" t="s">
        <v>994</v>
      </c>
      <c r="D189" s="27" t="s">
        <v>156</v>
      </c>
      <c r="E189" s="27" t="s">
        <v>885</v>
      </c>
      <c r="F189" s="28">
        <v>45059.3361111111</v>
      </c>
      <c r="G189" s="27" t="s">
        <v>1001</v>
      </c>
      <c r="H189" s="30"/>
    </row>
    <row r="190" ht="49.5" spans="1:8">
      <c r="A190" s="27" t="s">
        <v>178</v>
      </c>
      <c r="B190" s="27" t="s">
        <v>179</v>
      </c>
      <c r="C190" s="27" t="s">
        <v>994</v>
      </c>
      <c r="D190" s="27" t="s">
        <v>156</v>
      </c>
      <c r="E190" s="27" t="s">
        <v>885</v>
      </c>
      <c r="F190" s="28">
        <v>45059.3333333333</v>
      </c>
      <c r="G190" s="27" t="s">
        <v>1001</v>
      </c>
      <c r="H190" s="30"/>
    </row>
    <row r="191" ht="33" spans="1:8">
      <c r="A191" s="27" t="s">
        <v>1223</v>
      </c>
      <c r="B191" s="27" t="s">
        <v>1224</v>
      </c>
      <c r="C191" s="27" t="s">
        <v>994</v>
      </c>
      <c r="D191" s="27" t="s">
        <v>156</v>
      </c>
      <c r="E191" s="27" t="s">
        <v>885</v>
      </c>
      <c r="F191" s="28">
        <v>45059.31875</v>
      </c>
      <c r="G191" s="27" t="s">
        <v>1001</v>
      </c>
      <c r="H191" s="30"/>
    </row>
    <row r="192" ht="33" spans="1:8">
      <c r="A192" s="27" t="s">
        <v>170</v>
      </c>
      <c r="B192" s="27" t="s">
        <v>171</v>
      </c>
      <c r="C192" s="27" t="s">
        <v>994</v>
      </c>
      <c r="D192" s="27" t="s">
        <v>156</v>
      </c>
      <c r="E192" s="27" t="s">
        <v>885</v>
      </c>
      <c r="F192" s="28">
        <v>45059.3159722222</v>
      </c>
      <c r="G192" s="27" t="s">
        <v>1001</v>
      </c>
      <c r="H192" s="27"/>
    </row>
    <row r="193" ht="33" spans="1:8">
      <c r="A193" s="27" t="s">
        <v>71</v>
      </c>
      <c r="B193" s="27" t="s">
        <v>72</v>
      </c>
      <c r="C193" s="27" t="s">
        <v>994</v>
      </c>
      <c r="D193" s="27" t="s">
        <v>156</v>
      </c>
      <c r="E193" s="27" t="s">
        <v>157</v>
      </c>
      <c r="F193" s="28">
        <v>45058.1701388889</v>
      </c>
      <c r="G193" s="27" t="s">
        <v>994</v>
      </c>
      <c r="H193" s="27"/>
    </row>
    <row r="194" ht="49.5" spans="1:8">
      <c r="A194" s="27" t="s">
        <v>1225</v>
      </c>
      <c r="B194" s="27" t="s">
        <v>1226</v>
      </c>
      <c r="C194" s="27" t="s">
        <v>979</v>
      </c>
      <c r="D194" s="27" t="s">
        <v>156</v>
      </c>
      <c r="E194" s="27" t="s">
        <v>153</v>
      </c>
      <c r="F194" s="28">
        <v>45026.2611111111</v>
      </c>
      <c r="G194" s="27" t="s">
        <v>1024</v>
      </c>
      <c r="H194" s="33"/>
    </row>
    <row r="195" ht="33" spans="1:8">
      <c r="A195" s="27" t="s">
        <v>172</v>
      </c>
      <c r="B195" s="27" t="s">
        <v>173</v>
      </c>
      <c r="C195" s="27" t="s">
        <v>994</v>
      </c>
      <c r="D195" s="27" t="s">
        <v>156</v>
      </c>
      <c r="E195" s="27" t="s">
        <v>885</v>
      </c>
      <c r="F195" s="28">
        <v>45020.2902777778</v>
      </c>
      <c r="G195" s="27" t="s">
        <v>1001</v>
      </c>
      <c r="H195" s="33"/>
    </row>
    <row r="196" ht="49.5" spans="1:8">
      <c r="A196" s="27" t="s">
        <v>1227</v>
      </c>
      <c r="B196" s="27" t="s">
        <v>1228</v>
      </c>
      <c r="C196" s="27" t="s">
        <v>979</v>
      </c>
      <c r="D196" s="27" t="s">
        <v>156</v>
      </c>
      <c r="E196" s="27" t="s">
        <v>885</v>
      </c>
      <c r="F196" s="28">
        <v>44978.1048611111</v>
      </c>
      <c r="G196" s="27" t="s">
        <v>988</v>
      </c>
      <c r="H196" s="33"/>
    </row>
    <row r="197" ht="49.5" spans="1:8">
      <c r="A197" s="27" t="s">
        <v>1229</v>
      </c>
      <c r="B197" s="27" t="s">
        <v>1230</v>
      </c>
      <c r="C197" s="27" t="s">
        <v>1003</v>
      </c>
      <c r="D197" s="27" t="s">
        <v>156</v>
      </c>
      <c r="E197" s="27" t="s">
        <v>483</v>
      </c>
      <c r="F197" s="28">
        <v>44865.2784722222</v>
      </c>
      <c r="G197" s="27" t="s">
        <v>1055</v>
      </c>
      <c r="H197" s="33"/>
    </row>
    <row r="198" ht="33" spans="1:8">
      <c r="A198" s="27" t="s">
        <v>1231</v>
      </c>
      <c r="B198" s="27" t="s">
        <v>1232</v>
      </c>
      <c r="C198" s="27" t="s">
        <v>994</v>
      </c>
      <c r="D198" s="27" t="s">
        <v>156</v>
      </c>
      <c r="E198" s="27" t="s">
        <v>885</v>
      </c>
      <c r="F198" s="28">
        <v>44865.2576388889</v>
      </c>
      <c r="G198" s="27" t="s">
        <v>1233</v>
      </c>
      <c r="H198" s="33"/>
    </row>
  </sheetData>
  <sheetProtection formatCells="0" insertHyperlinks="0" autoFilter="0"/>
  <autoFilter ref="A1:J198">
    <sortState ref="A1:J198">
      <sortCondition ref="D1"/>
    </sortState>
    <extLst/>
  </autoFilter>
  <sortState ref="A2:J199">
    <sortCondition ref="D1"/>
  </sortState>
  <conditionalFormatting sqref="A2">
    <cfRule type="expression" dxfId="1" priority="2">
      <formula>AND(COUNTIF($A$1:$A$96,A2)+COUNTIF($A$98:$A$1048455,A2)&gt;1,NOT(ISBLANK(A2)))</formula>
    </cfRule>
  </conditionalFormatting>
  <conditionalFormatting sqref="A$1:A$1048576">
    <cfRule type="duplicateValues" dxfId="0" priority="1"/>
  </conditionalFormatting>
  <conditionalFormatting sqref="A1 A3:A96 A98:A1048576">
    <cfRule type="expression" dxfId="1" priority="7">
      <formula>AND(COUNTIF($A$1:$A$96,A1)+COUNTIF($A$98:$A$1048455,A1)&gt;1,NOT(ISBLANK(A1)))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6"/>
  <sheetViews>
    <sheetView tabSelected="1" workbookViewId="0">
      <selection activeCell="A1" sqref="A$1:A$1048576"/>
    </sheetView>
  </sheetViews>
  <sheetFormatPr defaultColWidth="9.14285714285714" defaultRowHeight="12.75"/>
  <cols>
    <col min="1" max="1" width="16.2857142857143" customWidth="1"/>
    <col min="2" max="2" width="37.4571428571429" customWidth="1"/>
    <col min="3" max="3" width="46.7142857142857" customWidth="1"/>
    <col min="4" max="4" width="21.5238095238095" customWidth="1"/>
    <col min="5" max="5" width="23.2857142857143" customWidth="1"/>
  </cols>
  <sheetData>
    <row r="1" ht="13.5" spans="1:20">
      <c r="A1" s="1" t="s">
        <v>1234</v>
      </c>
      <c r="B1" s="2"/>
      <c r="C1" s="2"/>
      <c r="D1" s="2"/>
      <c r="E1" s="2"/>
      <c r="F1" s="2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ht="17.25" spans="1:20">
      <c r="A2" s="3" t="s">
        <v>1235</v>
      </c>
      <c r="B2" s="3" t="s">
        <v>1236</v>
      </c>
      <c r="C2" s="4" t="s">
        <v>1237</v>
      </c>
      <c r="D2" s="3" t="s">
        <v>1238</v>
      </c>
      <c r="E2" s="4" t="s">
        <v>1239</v>
      </c>
      <c r="F2" s="20"/>
      <c r="G2" s="20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</row>
    <row r="3" ht="33.75" spans="1:20">
      <c r="A3" s="5" t="s">
        <v>1240</v>
      </c>
      <c r="B3" s="6" t="s">
        <v>1241</v>
      </c>
      <c r="C3" s="7" t="s">
        <v>1242</v>
      </c>
      <c r="D3" s="8" t="s">
        <v>1243</v>
      </c>
      <c r="E3" s="17" t="s">
        <v>1244</v>
      </c>
      <c r="F3" s="20"/>
      <c r="G3" s="20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</row>
    <row r="4" ht="33.75" spans="1:20">
      <c r="A4" s="5" t="s">
        <v>1245</v>
      </c>
      <c r="B4" s="6" t="s">
        <v>1246</v>
      </c>
      <c r="C4" s="7" t="s">
        <v>1247</v>
      </c>
      <c r="D4" s="8" t="s">
        <v>1243</v>
      </c>
      <c r="E4" s="17" t="s">
        <v>1248</v>
      </c>
      <c r="F4" s="20"/>
      <c r="G4" s="20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</row>
    <row r="5" ht="33.75" spans="1:20">
      <c r="A5" s="5" t="s">
        <v>1249</v>
      </c>
      <c r="B5" s="6" t="s">
        <v>232</v>
      </c>
      <c r="C5" s="7" t="s">
        <v>1242</v>
      </c>
      <c r="D5" s="8" t="s">
        <v>1243</v>
      </c>
      <c r="E5" s="17" t="s">
        <v>1250</v>
      </c>
      <c r="F5" s="20"/>
      <c r="G5" s="20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</row>
    <row r="6" ht="33.75" spans="1:20">
      <c r="A6" s="5" t="s">
        <v>1251</v>
      </c>
      <c r="B6" s="6" t="s">
        <v>1252</v>
      </c>
      <c r="C6" s="7" t="s">
        <v>1253</v>
      </c>
      <c r="D6" s="8" t="s">
        <v>1243</v>
      </c>
      <c r="E6" s="17" t="s">
        <v>1254</v>
      </c>
      <c r="F6" s="20"/>
      <c r="G6" s="20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</row>
    <row r="7" ht="33.75" spans="1:20">
      <c r="A7" s="5" t="s">
        <v>1251</v>
      </c>
      <c r="B7" s="6" t="s">
        <v>1255</v>
      </c>
      <c r="C7" s="7" t="s">
        <v>1256</v>
      </c>
      <c r="D7" s="8" t="s">
        <v>1243</v>
      </c>
      <c r="E7" s="17" t="s">
        <v>1257</v>
      </c>
      <c r="F7" s="20"/>
      <c r="G7" s="20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</row>
    <row r="8" ht="49.3" customHeight="1" spans="1:20">
      <c r="A8" s="5" t="s">
        <v>1251</v>
      </c>
      <c r="B8" s="6" t="s">
        <v>1258</v>
      </c>
      <c r="C8" s="7" t="s">
        <v>1259</v>
      </c>
      <c r="D8" s="8" t="s">
        <v>1243</v>
      </c>
      <c r="E8" s="21" t="s">
        <v>1260</v>
      </c>
      <c r="F8" s="20"/>
      <c r="G8" s="20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</row>
    <row r="9" ht="13.5" spans="2:20">
      <c r="B9" s="9"/>
      <c r="C9" s="10"/>
      <c r="D9" s="9"/>
      <c r="E9" s="9"/>
      <c r="F9" s="22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</row>
    <row r="10" ht="13.5" spans="2:20">
      <c r="B10" s="9"/>
      <c r="C10" s="10"/>
      <c r="D10" s="9"/>
      <c r="E10" s="9"/>
      <c r="F10" s="20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</row>
    <row r="11" ht="13.5" spans="1:20">
      <c r="A11" s="11" t="s">
        <v>1261</v>
      </c>
      <c r="B11" s="12"/>
      <c r="C11" s="12"/>
      <c r="D11" s="12"/>
      <c r="E11" s="12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2" ht="17.25" spans="1:20">
      <c r="A12" s="13" t="s">
        <v>1262</v>
      </c>
      <c r="B12" s="14" t="s">
        <v>1263</v>
      </c>
      <c r="C12" s="14" t="s">
        <v>1264</v>
      </c>
      <c r="D12" s="13" t="s">
        <v>1238</v>
      </c>
      <c r="E12" s="16"/>
      <c r="F12" s="20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ht="33.75" spans="1:20">
      <c r="A13" s="15" t="s">
        <v>1265</v>
      </c>
      <c r="B13" s="16" t="s">
        <v>232</v>
      </c>
      <c r="C13" s="15" t="s">
        <v>1266</v>
      </c>
      <c r="D13" s="17" t="s">
        <v>1243</v>
      </c>
      <c r="E13" s="16"/>
      <c r="F13" s="20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ht="50.25" spans="1:20">
      <c r="A14" s="15" t="s">
        <v>1267</v>
      </c>
      <c r="B14" s="16" t="s">
        <v>296</v>
      </c>
      <c r="C14" s="15" t="s">
        <v>1268</v>
      </c>
      <c r="D14" s="17" t="s">
        <v>1243</v>
      </c>
      <c r="E14" s="16"/>
      <c r="F14" s="20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ht="50.25" spans="1:20">
      <c r="A15" s="15" t="s">
        <v>1269</v>
      </c>
      <c r="B15" s="16" t="s">
        <v>232</v>
      </c>
      <c r="C15" s="15" t="s">
        <v>1270</v>
      </c>
      <c r="D15" s="17" t="s">
        <v>1243</v>
      </c>
      <c r="E15" s="16"/>
      <c r="F15" s="20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ht="17.25" spans="1:20">
      <c r="A16" s="15" t="s">
        <v>1271</v>
      </c>
      <c r="B16" s="16" t="s">
        <v>1272</v>
      </c>
      <c r="C16" s="15" t="s">
        <v>1273</v>
      </c>
      <c r="D16" s="17" t="s">
        <v>1243</v>
      </c>
      <c r="E16" s="16"/>
      <c r="F16" s="20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ht="33.75" spans="1:20">
      <c r="A17" s="15" t="s">
        <v>1274</v>
      </c>
      <c r="B17" s="15" t="s">
        <v>1272</v>
      </c>
      <c r="C17" s="15" t="s">
        <v>1275</v>
      </c>
      <c r="D17" s="17" t="s">
        <v>1243</v>
      </c>
      <c r="E17" s="16"/>
      <c r="F17" s="20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ht="50.25" spans="1:20">
      <c r="A18" s="15" t="s">
        <v>1276</v>
      </c>
      <c r="B18" s="15" t="s">
        <v>1277</v>
      </c>
      <c r="C18" s="15" t="s">
        <v>1278</v>
      </c>
      <c r="D18" s="17" t="s">
        <v>1243</v>
      </c>
      <c r="E18" s="16"/>
      <c r="F18" s="20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ht="50.25" spans="1:20">
      <c r="A19" s="15" t="s">
        <v>1279</v>
      </c>
      <c r="B19" s="15" t="s">
        <v>1277</v>
      </c>
      <c r="C19" s="15" t="s">
        <v>1280</v>
      </c>
      <c r="D19" s="17" t="s">
        <v>1243</v>
      </c>
      <c r="E19" s="16"/>
      <c r="F19" s="20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ht="50.25" spans="1:20">
      <c r="A20" s="15" t="s">
        <v>1281</v>
      </c>
      <c r="B20" s="15" t="s">
        <v>1277</v>
      </c>
      <c r="C20" s="15" t="s">
        <v>1282</v>
      </c>
      <c r="D20" s="17" t="s">
        <v>1243</v>
      </c>
      <c r="E20" s="16"/>
      <c r="F20" s="20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ht="33.75" spans="1:20">
      <c r="A21" s="15" t="s">
        <v>1283</v>
      </c>
      <c r="B21" s="15" t="s">
        <v>1277</v>
      </c>
      <c r="C21" s="15" t="s">
        <v>1284</v>
      </c>
      <c r="D21" s="17" t="s">
        <v>1243</v>
      </c>
      <c r="E21" s="16"/>
      <c r="F21" s="20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ht="33.75" spans="1:20">
      <c r="A22" s="15" t="s">
        <v>1285</v>
      </c>
      <c r="B22" s="15" t="s">
        <v>1277</v>
      </c>
      <c r="C22" s="15" t="s">
        <v>1286</v>
      </c>
      <c r="D22" s="17" t="s">
        <v>1243</v>
      </c>
      <c r="E22" s="16"/>
      <c r="F22" s="20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ht="33.75" spans="1:20">
      <c r="A23" s="16" t="s">
        <v>1287</v>
      </c>
      <c r="B23" s="16" t="s">
        <v>1277</v>
      </c>
      <c r="C23" s="16" t="s">
        <v>1288</v>
      </c>
      <c r="D23" s="17" t="s">
        <v>1243</v>
      </c>
      <c r="E23" s="16"/>
      <c r="F23" s="20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ht="33.75" spans="1:20">
      <c r="A24" s="16" t="s">
        <v>1289</v>
      </c>
      <c r="B24" s="16" t="s">
        <v>1277</v>
      </c>
      <c r="C24" s="16" t="s">
        <v>1290</v>
      </c>
      <c r="D24" s="17" t="s">
        <v>1243</v>
      </c>
      <c r="E24" s="16"/>
      <c r="F24" s="20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ht="50.25" spans="1:20">
      <c r="A25" s="16" t="s">
        <v>1291</v>
      </c>
      <c r="B25" s="16" t="s">
        <v>1277</v>
      </c>
      <c r="C25" s="16" t="s">
        <v>1292</v>
      </c>
      <c r="D25" s="17" t="s">
        <v>1243</v>
      </c>
      <c r="E25" s="16"/>
      <c r="F25" s="20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ht="33.75" spans="1:20">
      <c r="A26" s="16" t="s">
        <v>1293</v>
      </c>
      <c r="B26" s="16" t="s">
        <v>185</v>
      </c>
      <c r="C26" s="16" t="s">
        <v>1294</v>
      </c>
      <c r="D26" s="17" t="s">
        <v>1243</v>
      </c>
      <c r="E26" s="16"/>
      <c r="F26" s="20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ht="33.75" spans="1:20">
      <c r="A27" s="16" t="s">
        <v>1295</v>
      </c>
      <c r="B27" s="16" t="s">
        <v>185</v>
      </c>
      <c r="C27" s="16" t="s">
        <v>1296</v>
      </c>
      <c r="D27" s="17" t="s">
        <v>1243</v>
      </c>
      <c r="E27" s="16"/>
      <c r="F27" s="20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ht="50.25" spans="1:20">
      <c r="A28" s="16" t="s">
        <v>1297</v>
      </c>
      <c r="B28" s="16" t="s">
        <v>185</v>
      </c>
      <c r="C28" s="16" t="s">
        <v>1298</v>
      </c>
      <c r="D28" s="17" t="s">
        <v>1243</v>
      </c>
      <c r="E28" s="16"/>
      <c r="F28" s="20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ht="50.25" spans="1:20">
      <c r="A29" s="16" t="s">
        <v>1299</v>
      </c>
      <c r="B29" s="16" t="s">
        <v>185</v>
      </c>
      <c r="C29" s="16" t="s">
        <v>1300</v>
      </c>
      <c r="D29" s="17" t="s">
        <v>1243</v>
      </c>
      <c r="E29" s="16"/>
      <c r="F29" s="20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ht="33.75" spans="1:20">
      <c r="A30" s="16" t="s">
        <v>1301</v>
      </c>
      <c r="B30" s="16" t="s">
        <v>243</v>
      </c>
      <c r="C30" s="16" t="s">
        <v>1302</v>
      </c>
      <c r="D30" s="17" t="s">
        <v>1243</v>
      </c>
      <c r="E30" s="16"/>
      <c r="F30" s="20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ht="66.75" spans="1:20">
      <c r="A31" s="16" t="s">
        <v>1303</v>
      </c>
      <c r="B31" s="16" t="s">
        <v>185</v>
      </c>
      <c r="C31" s="16" t="s">
        <v>1304</v>
      </c>
      <c r="D31" s="17" t="s">
        <v>1243</v>
      </c>
      <c r="E31" s="16"/>
      <c r="F31" s="20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ht="50.25" spans="1:20">
      <c r="A32" s="16" t="s">
        <v>1305</v>
      </c>
      <c r="B32" s="16" t="s">
        <v>185</v>
      </c>
      <c r="C32" s="16" t="s">
        <v>1306</v>
      </c>
      <c r="D32" s="17" t="s">
        <v>1243</v>
      </c>
      <c r="E32" s="16"/>
      <c r="F32" s="20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ht="50.25" spans="1:20">
      <c r="A33" s="16" t="s">
        <v>1307</v>
      </c>
      <c r="B33" s="16" t="s">
        <v>185</v>
      </c>
      <c r="C33" s="16" t="s">
        <v>1308</v>
      </c>
      <c r="D33" s="17" t="s">
        <v>1243</v>
      </c>
      <c r="E33" s="16"/>
      <c r="F33" s="20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ht="50.25" spans="1:20">
      <c r="A34" s="16" t="s">
        <v>1309</v>
      </c>
      <c r="B34" s="16" t="s">
        <v>185</v>
      </c>
      <c r="C34" s="16" t="s">
        <v>1310</v>
      </c>
      <c r="D34" s="17" t="s">
        <v>1243</v>
      </c>
      <c r="E34" s="16"/>
      <c r="F34" s="20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ht="50.25" spans="1:20">
      <c r="A35" s="16" t="s">
        <v>1311</v>
      </c>
      <c r="B35" s="16" t="s">
        <v>185</v>
      </c>
      <c r="C35" s="16" t="s">
        <v>1312</v>
      </c>
      <c r="D35" s="17" t="s">
        <v>1243</v>
      </c>
      <c r="E35" s="16"/>
      <c r="F35" s="20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ht="66.75" spans="1:20">
      <c r="A36" s="16" t="s">
        <v>1313</v>
      </c>
      <c r="B36" s="16" t="s">
        <v>1314</v>
      </c>
      <c r="C36" s="16" t="s">
        <v>1315</v>
      </c>
      <c r="D36" s="17" t="s">
        <v>1243</v>
      </c>
      <c r="E36" s="16"/>
      <c r="F36" s="20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ht="33.75" spans="1:20">
      <c r="A37" s="16" t="s">
        <v>1316</v>
      </c>
      <c r="B37" s="16" t="s">
        <v>1314</v>
      </c>
      <c r="C37" s="16" t="s">
        <v>1317</v>
      </c>
      <c r="D37" s="17" t="s">
        <v>1243</v>
      </c>
      <c r="E37" s="16"/>
      <c r="F37" s="20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ht="17.25" spans="1:20">
      <c r="A38" s="16" t="s">
        <v>1251</v>
      </c>
      <c r="B38" s="16" t="s">
        <v>1314</v>
      </c>
      <c r="C38" s="16" t="s">
        <v>1318</v>
      </c>
      <c r="D38" s="17" t="s">
        <v>1243</v>
      </c>
      <c r="E38" s="16"/>
      <c r="F38" s="20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ht="33.75" spans="1:20">
      <c r="A39" s="16" t="s">
        <v>1319</v>
      </c>
      <c r="B39" s="16" t="s">
        <v>1314</v>
      </c>
      <c r="C39" s="16" t="s">
        <v>1320</v>
      </c>
      <c r="D39" s="17" t="s">
        <v>1243</v>
      </c>
      <c r="E39" s="16"/>
      <c r="F39" s="20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ht="33.75" spans="1:20">
      <c r="A40" s="16" t="s">
        <v>1321</v>
      </c>
      <c r="B40" s="16" t="s">
        <v>1314</v>
      </c>
      <c r="C40" s="16" t="s">
        <v>1322</v>
      </c>
      <c r="D40" s="17" t="s">
        <v>1243</v>
      </c>
      <c r="E40" s="16"/>
      <c r="F40" s="20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ht="33.75" spans="1:20">
      <c r="A41" s="16" t="s">
        <v>1323</v>
      </c>
      <c r="B41" s="16" t="s">
        <v>1314</v>
      </c>
      <c r="C41" s="16" t="s">
        <v>1324</v>
      </c>
      <c r="D41" s="17" t="s">
        <v>1243</v>
      </c>
      <c r="E41" s="16"/>
      <c r="F41" s="20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ht="33.75" spans="1:20">
      <c r="A42" s="16" t="s">
        <v>1325</v>
      </c>
      <c r="B42" s="16" t="s">
        <v>1314</v>
      </c>
      <c r="C42" s="16" t="s">
        <v>1326</v>
      </c>
      <c r="D42" s="17" t="s">
        <v>1243</v>
      </c>
      <c r="E42" s="16"/>
      <c r="F42" s="20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ht="33.75" spans="1:20">
      <c r="A43" s="16" t="s">
        <v>1327</v>
      </c>
      <c r="B43" s="16" t="s">
        <v>160</v>
      </c>
      <c r="C43" s="16" t="s">
        <v>1328</v>
      </c>
      <c r="D43" s="17" t="s">
        <v>1243</v>
      </c>
      <c r="E43" s="16"/>
      <c r="F43" s="20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ht="33.75" spans="1:20">
      <c r="A44" s="15" t="s">
        <v>1329</v>
      </c>
      <c r="B44" s="16" t="s">
        <v>1314</v>
      </c>
      <c r="C44" s="15" t="s">
        <v>1330</v>
      </c>
      <c r="D44" s="17" t="s">
        <v>1243</v>
      </c>
      <c r="E44" s="16"/>
      <c r="F44" s="20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ht="33.75" spans="1:20">
      <c r="A45" s="15" t="s">
        <v>1331</v>
      </c>
      <c r="B45" s="16" t="s">
        <v>1314</v>
      </c>
      <c r="C45" s="15" t="s">
        <v>1332</v>
      </c>
      <c r="D45" s="17" t="s">
        <v>1243</v>
      </c>
      <c r="E45" s="16"/>
      <c r="F45" s="20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ht="33.75" spans="1:20">
      <c r="A46" s="15" t="s">
        <v>1333</v>
      </c>
      <c r="B46" s="16" t="s">
        <v>1314</v>
      </c>
      <c r="C46" s="15" t="s">
        <v>1334</v>
      </c>
      <c r="D46" s="17" t="s">
        <v>1243</v>
      </c>
      <c r="E46" s="16"/>
      <c r="F46" s="20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ht="33.75" spans="1:20">
      <c r="A47" s="15" t="s">
        <v>1335</v>
      </c>
      <c r="B47" s="16" t="s">
        <v>160</v>
      </c>
      <c r="C47" s="15" t="s">
        <v>1336</v>
      </c>
      <c r="D47" s="17" t="s">
        <v>1243</v>
      </c>
      <c r="E47" s="16"/>
      <c r="F47" s="20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ht="50.25" spans="1:20">
      <c r="A48" s="15" t="s">
        <v>1337</v>
      </c>
      <c r="B48" s="16" t="s">
        <v>1314</v>
      </c>
      <c r="C48" s="15" t="s">
        <v>1338</v>
      </c>
      <c r="D48" s="17" t="s">
        <v>1243</v>
      </c>
      <c r="E48" s="16"/>
      <c r="F48" s="20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ht="50.25" spans="1:20">
      <c r="A49" s="15" t="s">
        <v>1339</v>
      </c>
      <c r="B49" s="16" t="s">
        <v>1314</v>
      </c>
      <c r="C49" s="15" t="s">
        <v>1340</v>
      </c>
      <c r="D49" s="17" t="s">
        <v>1243</v>
      </c>
      <c r="E49" s="16"/>
      <c r="F49" s="20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ht="50.25" spans="1:20">
      <c r="A50" s="15" t="s">
        <v>1341</v>
      </c>
      <c r="B50" s="16" t="s">
        <v>1314</v>
      </c>
      <c r="C50" s="15" t="s">
        <v>1342</v>
      </c>
      <c r="D50" s="17" t="s">
        <v>1243</v>
      </c>
      <c r="E50" s="16"/>
      <c r="F50" s="20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ht="66.75" spans="1:20">
      <c r="A51" s="15" t="s">
        <v>1343</v>
      </c>
      <c r="B51" s="16" t="s">
        <v>1314</v>
      </c>
      <c r="C51" s="15" t="s">
        <v>1344</v>
      </c>
      <c r="D51" s="17" t="s">
        <v>1243</v>
      </c>
      <c r="E51" s="16"/>
      <c r="F51" s="20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ht="33.75" spans="1:20">
      <c r="A52" s="15" t="s">
        <v>1345</v>
      </c>
      <c r="B52" s="16" t="s">
        <v>207</v>
      </c>
      <c r="C52" s="15" t="s">
        <v>1346</v>
      </c>
      <c r="D52" s="17" t="s">
        <v>1243</v>
      </c>
      <c r="E52" s="16"/>
      <c r="F52" s="20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ht="33.75" spans="1:20">
      <c r="A53" s="15" t="s">
        <v>1347</v>
      </c>
      <c r="B53" s="16" t="s">
        <v>207</v>
      </c>
      <c r="C53" s="15" t="s">
        <v>1348</v>
      </c>
      <c r="D53" s="17" t="s">
        <v>1243</v>
      </c>
      <c r="E53" s="16"/>
      <c r="F53" s="20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ht="33.75" spans="1:20">
      <c r="A54" s="15" t="s">
        <v>1349</v>
      </c>
      <c r="B54" s="16" t="s">
        <v>207</v>
      </c>
      <c r="C54" s="15" t="s">
        <v>1350</v>
      </c>
      <c r="D54" s="17" t="s">
        <v>1243</v>
      </c>
      <c r="E54" s="16"/>
      <c r="F54" s="20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ht="33.75" spans="1:20">
      <c r="A55" s="15" t="s">
        <v>1351</v>
      </c>
      <c r="B55" s="16" t="s">
        <v>207</v>
      </c>
      <c r="C55" s="15" t="s">
        <v>1352</v>
      </c>
      <c r="D55" s="17" t="s">
        <v>1243</v>
      </c>
      <c r="E55" s="16"/>
      <c r="F55" s="20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ht="33.75" spans="1:20">
      <c r="A56" s="15" t="s">
        <v>1353</v>
      </c>
      <c r="B56" s="16" t="s">
        <v>207</v>
      </c>
      <c r="C56" s="15" t="s">
        <v>1354</v>
      </c>
      <c r="D56" s="17" t="s">
        <v>1243</v>
      </c>
      <c r="E56" s="16"/>
      <c r="F56" s="20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ht="33.75" spans="1:20">
      <c r="A57" s="15" t="s">
        <v>1355</v>
      </c>
      <c r="B57" s="16" t="s">
        <v>1272</v>
      </c>
      <c r="C57" s="15" t="s">
        <v>1356</v>
      </c>
      <c r="D57" s="17" t="s">
        <v>1243</v>
      </c>
      <c r="E57" s="16"/>
      <c r="F57" s="20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ht="50.25" spans="1:20">
      <c r="A58" s="15" t="s">
        <v>1357</v>
      </c>
      <c r="B58" s="16" t="s">
        <v>226</v>
      </c>
      <c r="C58" s="15" t="s">
        <v>1358</v>
      </c>
      <c r="D58" s="17" t="s">
        <v>1243</v>
      </c>
      <c r="E58" s="16"/>
      <c r="F58" s="20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ht="13.5" spans="1:20">
      <c r="A59" s="18"/>
      <c r="B59" s="18"/>
      <c r="C59" s="18"/>
      <c r="D59" s="18"/>
      <c r="E59" s="18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ht="13.5" spans="1:2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ht="13.5" spans="1:20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ht="13.5" spans="1:20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ht="13.5" spans="1:20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ht="13.5" spans="1:20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ht="13.5" spans="1:20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ht="13.5" spans="1:20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ht="13.5" spans="1:20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ht="13.5" spans="1:20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ht="13.5" spans="1:20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ht="13.5" spans="1:2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ht="13.5" spans="1:20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ht="13.5" spans="1:20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ht="13.5" spans="1:20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ht="13.5" spans="1:20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ht="13.5" spans="1:20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ht="13.5" spans="1:20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ht="13.5" spans="1:20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ht="13.5" spans="1:20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ht="13.5" spans="1:20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ht="13.5" spans="1:2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ht="13.5" spans="1:20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ht="13.5" spans="1:20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ht="13.5" spans="1:20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ht="13.5" spans="1:20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ht="13.5" spans="1:20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ht="13.5" spans="1:20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ht="13.5" spans="1:20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ht="13.5" spans="1:20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ht="13.5" spans="1:20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ht="13.5" spans="1:2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ht="13.5" spans="1:20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ht="13.5" spans="1:20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ht="13.5" spans="1:20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ht="13.5" spans="1:20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ht="13.5" spans="1:20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ht="13.5" spans="1:20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ht="13.5" spans="1:20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ht="13.5" spans="1:20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ht="13.5" spans="1:20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ht="13.5" spans="1:2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ht="13.5" spans="1:20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ht="13.5" spans="1:20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ht="13.5" spans="1:20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ht="13.5" spans="1:20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ht="13.5" spans="1:20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ht="13.5" spans="1:20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ht="13.5" spans="1:20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ht="13.5" spans="1:20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ht="13.5" spans="1:20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ht="13.5" spans="1:2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ht="13.5" spans="1:20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ht="13.5" spans="1:20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ht="13.5" spans="1:20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ht="13.5" spans="1:20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ht="13.5" spans="1:20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ht="13.5" spans="1:20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ht="13.5" spans="1:20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ht="13.5" spans="1:20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ht="13.5" spans="1:20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ht="13.5" spans="1: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ht="13.5" spans="1:20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ht="13.5" spans="1:20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ht="13.5" spans="1:20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ht="13.5" spans="1:20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ht="13.5" spans="1:20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ht="13.5" spans="1:20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ht="13.5" spans="1:20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ht="13.5" spans="1:20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ht="13.5" spans="1:20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ht="13.5" spans="1:2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ht="13.5" spans="1:20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ht="13.5" spans="1:20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ht="13.5" spans="1:20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ht="13.5" spans="1:20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ht="13.5" spans="1:20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ht="13.5" spans="1:20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ht="13.5" spans="1:20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ht="13.5" spans="1:20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ht="13.5" spans="1:20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ht="13.5" spans="1:2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ht="13.5" spans="1:20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ht="13.5" spans="1:20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ht="13.5" spans="1:20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ht="13.5" spans="1:20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ht="13.5" spans="1:20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ht="13.5" spans="1:20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ht="13.5" spans="1:20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ht="13.5" spans="1:20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ht="13.5" spans="1:20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ht="13.5" spans="1:2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ht="13.5" spans="1:20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ht="13.5" spans="1:20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ht="13.5" spans="1:20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ht="13.5" spans="1:20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ht="13.5" spans="1:20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ht="13.5" spans="1:20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ht="13.5" spans="1:20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ht="13.5" spans="1:20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ht="13.5" spans="1:20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ht="13.5" spans="1:2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ht="13.5" spans="1:20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ht="13.5" spans="1:20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ht="13.5" spans="1:20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ht="13.5" spans="1:20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ht="13.5" spans="1:20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ht="13.5" spans="1:20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ht="13.5" spans="1:20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ht="13.5" spans="1:20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ht="13.5" spans="1:20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ht="13.5" spans="1:2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ht="13.5" spans="1:20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ht="13.5" spans="1:20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ht="13.5" spans="1:20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ht="13.5" spans="1:20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ht="13.5" spans="1:20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ht="13.5" spans="1:20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ht="13.5" spans="1:20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ht="13.5" spans="1:20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ht="13.5" spans="1:20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ht="13.5" spans="1:2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ht="13.5" spans="1:20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ht="13.5" spans="1:20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ht="13.5" spans="1:20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ht="13.5" spans="1:20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ht="13.5" spans="1:20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ht="13.5" spans="1:20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ht="13.5" spans="1:20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ht="13.5" spans="1:20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ht="13.5" spans="1:20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ht="13.5" spans="1:2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ht="13.5" spans="1:20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ht="13.5" spans="1:20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ht="13.5" spans="1:20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ht="13.5" spans="1:20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ht="13.5" spans="1:20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ht="13.5" spans="1:20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ht="13.5" spans="1:20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ht="13.5" spans="1:20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ht="13.5" spans="1:20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ht="13.5" spans="1:2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ht="13.5" spans="1:20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ht="13.5" spans="1:20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ht="13.5" spans="1:20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ht="13.5" spans="1:20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ht="13.5" spans="1:20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ht="13.5" spans="1:20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</sheetData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>
      <cellprotection/>
    </woSheetProps>
    <woSheetProps sheetStid="3" interlineOnOff="0" interlineColor="0" isDbSheet="0" isDashBoardSheet="0">
      <cellprotection/>
    </woSheetProps>
    <woSheetProps sheetStid="9" interlineOnOff="0" interlineColor="0" isDbSheet="0" isDashBoardSheet="0">
      <cellprotection/>
    </woSheetProps>
    <woSheetProps sheetStid="4" interlineOnOff="0" interlineColor="0" isDbSheet="0" isDashBoardSheet="0">
      <cellprotection/>
    </woSheetProps>
    <woSheetProps sheetStid="5" interlineOnOff="0" interlineColor="0" isDbSheet="0" isDashBoardSheet="0">
      <cellprotection/>
    </woSheetProps>
    <woSheetProps sheetStid="6" interlineOnOff="0" interlineColor="0" isDbSheet="0" isDashBoardSheet="0">
      <cellprotection/>
    </woSheetProps>
    <woSheetProps sheetStid="15" interlineOnOff="0" interlineColor="0" isDbSheet="0" isDashBoardSheet="0">
      <cellprotection/>
    </woSheetProps>
    <woSheetProps sheetStid="17" interlineOnOff="0" interlineColor="0" isDbSheet="0" isDashBoardSheet="0">
      <cellprotection/>
    </woSheetProps>
  </woSheetsProps>
  <woBookProps>
    <bookSettings isFilterShared="1" coreConquerUserId="" isAutoUpdatePaused="0" filterType="user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2"/>
  <pixelatorList sheetStid="3"/>
  <pixelatorList sheetStid="9"/>
  <pixelatorList sheetStid="4"/>
  <pixelatorList sheetStid="5"/>
  <pixelatorList sheetStid="6"/>
  <pixelatorList sheetStid="15"/>
  <pixelatorList sheetStid="17"/>
  <pixelatorList sheetStid="18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WWO_feishu_20230110121033-3971878c96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首页</vt:lpstr>
      <vt:lpstr>Summary-R00</vt:lpstr>
      <vt:lpstr>模块详细数据-R00</vt:lpstr>
      <vt:lpstr>重点模块列表</vt:lpstr>
      <vt:lpstr>R06.1_Fix</vt:lpstr>
      <vt:lpstr>R06.1_Fix_TS</vt:lpstr>
      <vt:lpstr>Jira_issue</vt:lpstr>
      <vt:lpstr>ReleaseNote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2022-12-16T02:03:00Z</dcterms:created>
  <dcterms:modified xsi:type="dcterms:W3CDTF">2023-03-11T15:26:00Z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7797842BBB5848139750A24373295755</vt:lpwstr>
  </property>
</Properties>
</file>