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/>
  </bookViews>
  <sheets>
    <sheet name="功能测试报告" sheetId="1" r:id="rId1"/>
  </sheets>
  <definedNames>
    <definedName name="_xlnm._FilterDatabase">#REF!</definedName>
  </definedNames>
  <calcPr calcId="144525"/>
</workbook>
</file>

<file path=xl/sharedStrings.xml><?xml version="1.0" encoding="utf-8"?>
<sst xmlns="http://schemas.openxmlformats.org/spreadsheetml/2006/main" count="241" uniqueCount="134">
  <si>
    <t>【Phase5】U718 车型R05版本测试报告</t>
  </si>
  <si>
    <t>一、测试报告总论</t>
  </si>
  <si>
    <r>
      <t>U718 R05.1版本于12月19日提测；QA基于提测内容完成随心看/账号/天气/小程序/输入法/安全/地图/随心听/语音核心功能回归、性能、monkey自动化测试等；
U718 R05.1版本为研发迭代版本，质量要求：</t>
    </r>
    <r>
      <rPr>
        <b/>
        <sz val="11"/>
        <color rgb="FF1C7231"/>
        <rFont val="微软雅黑"/>
        <charset val="134"/>
      </rPr>
      <t>U718 R05.1 版本无P0P1问题；</t>
    </r>
    <r>
      <rPr>
        <sz val="11"/>
        <color rgb="FF000000"/>
        <rFont val="微软雅黑"/>
        <charset val="134"/>
      </rPr>
      <t xml:space="preserve">
</t>
    </r>
    <r>
      <rPr>
        <sz val="11"/>
        <color rgb="FF4DA8EE"/>
        <rFont val="微软雅黑"/>
        <charset val="134"/>
      </rPr>
      <t>目前遗留P1 3个</t>
    </r>
    <r>
      <rPr>
        <sz val="11"/>
        <color rgb="FF511B78"/>
        <rFont val="微软雅黑"/>
        <charset val="134"/>
      </rPr>
      <t>。</t>
    </r>
    <r>
      <rPr>
        <b/>
        <sz val="11"/>
        <rFont val="微软雅黑"/>
        <charset val="134"/>
      </rPr>
      <t>测试结论为带条件通过；</t>
    </r>
  </si>
  <si>
    <t>1.质量标准基础指标达成情况：</t>
  </si>
  <si>
    <t>基础质量</t>
  </si>
  <si>
    <t>指标项</t>
  </si>
  <si>
    <t>通过标准</t>
  </si>
  <si>
    <t>实测结果</t>
  </si>
  <si>
    <t>测试结论</t>
  </si>
  <si>
    <t>Bug修复率（不计入外部导入）</t>
  </si>
  <si>
    <t>P0 Bug修复率（客户标准）</t>
  </si>
  <si>
    <t>Pass</t>
  </si>
  <si>
    <t>P1 Bug修复率（客户标准）</t>
  </si>
  <si>
    <t>97.8%（134/137）</t>
  </si>
  <si>
    <t>Pass with condition</t>
  </si>
  <si>
    <t>2. 性能测试</t>
  </si>
  <si>
    <t>版本稳定性及性能</t>
  </si>
  <si>
    <t>实际测试结果</t>
  </si>
  <si>
    <t>版本稳定性</t>
  </si>
  <si>
    <t>monkey</t>
  </si>
  <si>
    <t>7*24h无crash、无anr</t>
  </si>
  <si>
    <t>随心听crash1次</t>
  </si>
  <si>
    <t>版本性能</t>
  </si>
  <si>
    <t>流畅度</t>
  </si>
  <si>
    <t>NA</t>
  </si>
  <si>
    <t>CPU</t>
  </si>
  <si>
    <t>无持续高占用 CPU 情况， app 处于后台时， CPU 自动回落</t>
  </si>
  <si>
    <t>内存</t>
  </si>
  <si>
    <t>内存消耗趋于平稳，不会持续增长，无内存泄漏导致 OOM</t>
  </si>
  <si>
    <t>3、流程质量符合情况：</t>
  </si>
  <si>
    <t>流程环节</t>
  </si>
  <si>
    <t>通过情况</t>
  </si>
  <si>
    <t>功能清单</t>
  </si>
  <si>
    <t>评审通过</t>
  </si>
  <si>
    <t>产品指标</t>
  </si>
  <si>
    <t>部分缺失</t>
  </si>
  <si>
    <t>MRD</t>
  </si>
  <si>
    <t>技术文档</t>
  </si>
  <si>
    <t>单元测试报告</t>
  </si>
  <si>
    <t>缺失</t>
  </si>
  <si>
    <t>Codereview结论</t>
  </si>
  <si>
    <t>二、bug解决情况</t>
  </si>
  <si>
    <t xml:space="preserve">智舱：
P0总共提交 11个，已解决 11个，未解决 0个，P0解决率：100%；
P1总共提交 121个，已解决 120个，未解决 1个，P1Bug解决率：99.17%；
智图：
无PO问题
P1提交 16个，已解决 14个，未解决 2个，P1Bug解决率：87.5%；
</t>
  </si>
  <si>
    <t>三、版本已知风险/遗留问题</t>
  </si>
  <si>
    <t>项目风险</t>
  </si>
  <si>
    <t>安全CCS相关功能模拟环境测试，与真实环境差异未知</t>
  </si>
  <si>
    <t>严重问题</t>
  </si>
  <si>
    <t>图</t>
  </si>
  <si>
    <t>【12月8日实车路测】【偶现】【u718】【闪退】1357 开机1s点击地图应用卡在启动页，然后闪退</t>
  </si>
  <si>
    <r>
      <t>【必现】【</t>
    </r>
    <r>
      <rPr>
        <sz val="11"/>
        <color rgb="FF000000"/>
        <rFont val="Arial"/>
        <charset val="134"/>
      </rPr>
      <t>POI</t>
    </r>
    <r>
      <rPr>
        <sz val="11"/>
        <color rgb="FF000000"/>
        <rFont val="宋体-简"/>
        <charset val="134"/>
      </rPr>
      <t>详情】</t>
    </r>
    <r>
      <rPr>
        <sz val="11"/>
        <color rgb="FF000000"/>
        <rFont val="Arial"/>
        <charset val="134"/>
      </rPr>
      <t xml:space="preserve">1507 </t>
    </r>
    <r>
      <rPr>
        <sz val="11"/>
        <color rgb="FF000000"/>
        <rFont val="宋体-简"/>
        <charset val="134"/>
      </rPr>
      <t>导航中，点击途经点，途经点详情页，显示少</t>
    </r>
    <r>
      <rPr>
        <sz val="11"/>
        <color rgb="FF000000"/>
        <rFont val="Arial"/>
        <charset val="134"/>
      </rPr>
      <t>1</t>
    </r>
    <r>
      <rPr>
        <sz val="11"/>
        <color rgb="FF000000"/>
        <rFont val="宋体-简"/>
        <charset val="134"/>
      </rPr>
      <t>小时，</t>
    </r>
    <r>
      <rPr>
        <sz val="11"/>
        <color rgb="FF000000"/>
        <rFont val="Arial"/>
        <charset val="134"/>
      </rPr>
      <t>40KM</t>
    </r>
    <r>
      <rPr>
        <sz val="11"/>
        <color rgb="FF000000"/>
        <rFont val="宋体-简"/>
        <charset val="134"/>
      </rPr>
      <t>，总里程才</t>
    </r>
    <r>
      <rPr>
        <sz val="11"/>
        <color rgb="FF000000"/>
        <rFont val="Arial"/>
        <charset val="134"/>
      </rPr>
      <t>4KM 15</t>
    </r>
    <r>
      <rPr>
        <sz val="11"/>
        <color rgb="FF000000"/>
        <rFont val="宋体-简"/>
        <charset val="134"/>
      </rPr>
      <t>分钟</t>
    </r>
  </si>
  <si>
    <t>舱</t>
  </si>
  <si>
    <t>【Monkey自动化测试】【福特Phase5718】进程com.baidu.car.radio出现了java.lang.IndexOutOfBoundsException: Index: 29, Size: 27, 具体位置在at com.baidu.car.radio.common.business.e.k.b.c.a(SearchMusicListModel.java:94)</t>
  </si>
  <si>
    <t>四、质量达标情况</t>
  </si>
  <si>
    <t>模块</t>
  </si>
  <si>
    <t>发布标准</t>
  </si>
  <si>
    <t>实际遗留</t>
  </si>
  <si>
    <t>是否达标</t>
  </si>
  <si>
    <t>地图</t>
  </si>
  <si>
    <t>专业地图</t>
  </si>
  <si>
    <t>无P0P1问题</t>
  </si>
  <si>
    <t>P1遗留2个</t>
  </si>
  <si>
    <t>随心听</t>
  </si>
  <si>
    <t>QQ音乐&amp;喜马拉雅&amp;新闻</t>
  </si>
  <si>
    <t>P1遗留1个</t>
  </si>
  <si>
    <t>随心看</t>
  </si>
  <si>
    <t>爱奇艺&amp;小视频</t>
  </si>
  <si>
    <t>小程序</t>
  </si>
  <si>
    <t>宿主</t>
  </si>
  <si>
    <t>广场</t>
  </si>
  <si>
    <t>宝宝巴士</t>
  </si>
  <si>
    <t>口袋故事</t>
  </si>
  <si>
    <t>芒果tv</t>
  </si>
  <si>
    <t>停车</t>
  </si>
  <si>
    <t>加油</t>
  </si>
  <si>
    <t>电影</t>
  </si>
  <si>
    <t>签约管理</t>
  </si>
  <si>
    <t>分屏</t>
  </si>
  <si>
    <t>语音</t>
  </si>
  <si>
    <t>语音语义</t>
  </si>
  <si>
    <t>语音设置</t>
  </si>
  <si>
    <t>用户反馈</t>
  </si>
  <si>
    <t>智能家居</t>
  </si>
  <si>
    <t>合规</t>
  </si>
  <si>
    <t>str</t>
  </si>
  <si>
    <t>中台</t>
  </si>
  <si>
    <t>账号</t>
  </si>
  <si>
    <t>支付</t>
  </si>
  <si>
    <t>消息中心</t>
  </si>
  <si>
    <t>天气</t>
  </si>
  <si>
    <t>安全</t>
  </si>
  <si>
    <t>智能安全管家</t>
  </si>
  <si>
    <t>输入法</t>
  </si>
  <si>
    <t>五、测试用例执行情况</t>
  </si>
  <si>
    <t>产品线</t>
  </si>
  <si>
    <t>总数</t>
  </si>
  <si>
    <t>执行数</t>
  </si>
  <si>
    <t>成功</t>
  </si>
  <si>
    <t>失败</t>
  </si>
  <si>
    <t>阻塞</t>
  </si>
  <si>
    <t>测试case的执行率(e/d)</t>
  </si>
  <si>
    <t>执行case的测试通过率(f/e)</t>
  </si>
  <si>
    <t>备注</t>
  </si>
  <si>
    <t>U718</t>
  </si>
  <si>
    <t>基础功能</t>
  </si>
  <si>
    <t>pano</t>
  </si>
  <si>
    <t>STR</t>
  </si>
  <si>
    <t>隐私合规</t>
  </si>
  <si>
    <t>QQ音乐</t>
  </si>
  <si>
    <t>喜马拉雅</t>
  </si>
  <si>
    <t>新闻</t>
  </si>
  <si>
    <t>语音指令</t>
  </si>
  <si>
    <t>其他（与系统交互）</t>
  </si>
  <si>
    <t>爱奇艺&amp;短视频</t>
  </si>
  <si>
    <t>阻塞：实车座椅按摩功能无法正常打开、驾驶模式无法使用</t>
  </si>
  <si>
    <t>阻塞项为实车硬按键不可用</t>
  </si>
  <si>
    <t>阻塞：联网无法进入str导致部分case无法测试</t>
  </si>
  <si>
    <t>需求变更（蓝牙通讯录/删除小度/ecall）</t>
  </si>
  <si>
    <t>个人中心</t>
  </si>
  <si>
    <t>统计</t>
  </si>
  <si>
    <t>六、测试环境及版本说明</t>
  </si>
  <si>
    <t>测试环境</t>
  </si>
  <si>
    <t>硬件环境</t>
  </si>
  <si>
    <t>品牌</t>
  </si>
  <si>
    <t>林肯</t>
  </si>
  <si>
    <t>车型</t>
  </si>
  <si>
    <t>屏幕尺寸</t>
  </si>
  <si>
    <t>11.1inch</t>
  </si>
  <si>
    <t>2.版本说明</t>
  </si>
  <si>
    <t>ROM版本</t>
  </si>
  <si>
    <t>20231215_LB_R05-1_ENG00</t>
  </si>
  <si>
    <t>MCU版本</t>
  </si>
  <si>
    <t>20231208_LB_R05-1_ENG00</t>
  </si>
  <si>
    <t>企业云盘备份连接</t>
  </si>
  <si>
    <t>https://ecloud.baidu.com/index.html#/team/804197827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</si>
</sst>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6">
    <font>
      <sz val="12"/>
      <name val="宋体"/>
      <charset val="134"/>
      <scheme val="minor"/>
    </font>
    <font>
      <b/>
      <sz val="11"/>
      <color rgb="FF000000"/>
      <name val="Microsoft YaHei"/>
      <charset val="134"/>
    </font>
    <font>
      <sz val="11"/>
      <color rgb="FF000000"/>
      <name val="Microsoft YaHei"/>
      <charset val="134"/>
    </font>
    <font>
      <sz val="11"/>
      <color rgb="FF000000"/>
      <name val="微软雅黑"/>
      <charset val="134"/>
    </font>
    <font>
      <b/>
      <sz val="11"/>
      <color rgb="FFFF0000"/>
      <name val="Microsoft YaHei"/>
      <charset val="134"/>
    </font>
    <font>
      <sz val="11"/>
      <color rgb="FF000000"/>
      <name val="Arial"/>
      <charset val="134"/>
    </font>
    <font>
      <sz val="11"/>
      <color rgb="FF000000"/>
      <name val="宋体-简"/>
      <charset val="134"/>
    </font>
    <font>
      <sz val="11"/>
      <color rgb="FF4DA8EE"/>
      <name val="Microsoft YaHei"/>
      <charset val="134"/>
    </font>
    <font>
      <sz val="12"/>
      <color rgb="FF000000"/>
      <name val="宋体"/>
      <charset val="134"/>
      <scheme val="minor"/>
    </font>
    <font>
      <sz val="11"/>
      <color rgb="FF00B050"/>
      <name val="微软雅黑"/>
      <charset val="134"/>
    </font>
    <font>
      <sz val="11"/>
      <color rgb="FF4DA8EE"/>
      <name val="微软雅黑"/>
      <charset val="134"/>
    </font>
    <font>
      <sz val="11"/>
      <color theme="5"/>
      <name val="微软雅黑"/>
      <charset val="134"/>
    </font>
    <font>
      <sz val="11"/>
      <color rgb="FF00B050"/>
      <name val="Microsoft YaHei"/>
      <charset val="134"/>
    </font>
    <font>
      <sz val="9"/>
      <color rgb="FF000000"/>
      <name val="宋体"/>
      <charset val="134"/>
      <scheme val="minor"/>
    </font>
    <font>
      <sz val="11"/>
      <color theme="5"/>
      <name val="Microsoft YaHei"/>
      <charset val="134"/>
    </font>
    <font>
      <sz val="11"/>
      <color rgb="FF000000"/>
      <name val="宋体"/>
      <charset val="134"/>
      <scheme val="minor"/>
    </font>
    <font>
      <sz val="11"/>
      <name val="微软雅黑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9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u/>
      <sz val="12"/>
      <color indexed="30"/>
      <name val="宋体"/>
      <charset val="134"/>
      <scheme val="minor"/>
    </font>
    <font>
      <u/>
      <sz val="12"/>
      <color rgb="FF0563C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1C7231"/>
      <name val="微软雅黑"/>
      <charset val="134"/>
    </font>
    <font>
      <sz val="11"/>
      <color rgb="FF511B78"/>
      <name val="微软雅黑"/>
      <charset val="134"/>
    </font>
    <font>
      <b/>
      <sz val="11"/>
      <name val="微软雅黑"/>
      <charset val="134"/>
    </font>
  </fonts>
  <fills count="39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3" fillId="0" borderId="0">
      <alignment vertical="center"/>
    </xf>
    <xf numFmtId="43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8" borderId="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9" borderId="7" applyNumberFormat="0" applyAlignment="0" applyProtection="0">
      <alignment vertical="center"/>
    </xf>
    <xf numFmtId="0" fontId="33" fillId="10" borderId="8" applyNumberFormat="0" applyAlignment="0" applyProtection="0">
      <alignment vertical="center"/>
    </xf>
    <xf numFmtId="0" fontId="34" fillId="10" borderId="7" applyNumberFormat="0" applyAlignment="0" applyProtection="0">
      <alignment vertical="center"/>
    </xf>
    <xf numFmtId="0" fontId="35" fillId="11" borderId="9" applyNumberFormat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</cellStyleXfs>
  <cellXfs count="6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left" vertical="center" wrapText="1"/>
    </xf>
    <xf numFmtId="0" fontId="2" fillId="5" borderId="1" xfId="0" applyFont="1" applyFill="1" applyBorder="1">
      <alignment vertical="center"/>
    </xf>
    <xf numFmtId="0" fontId="2" fillId="6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8" fillId="0" borderId="0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9" fontId="10" fillId="0" borderId="1" xfId="0" applyNumberFormat="1" applyFont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0" xfId="0" applyFon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3" fillId="0" borderId="0" xfId="0" applyNumberFormat="1" applyFont="1" applyBorder="1">
      <alignment vertical="center"/>
    </xf>
    <xf numFmtId="0" fontId="11" fillId="6" borderId="1" xfId="0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left" vertical="center" wrapText="1"/>
    </xf>
    <xf numFmtId="0" fontId="3" fillId="6" borderId="1" xfId="0" applyNumberFormat="1" applyFont="1" applyFill="1" applyBorder="1" applyAlignment="1">
      <alignment horizontal="left" vertical="center"/>
    </xf>
    <xf numFmtId="0" fontId="9" fillId="6" borderId="1" xfId="0" applyNumberFormat="1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2" fillId="6" borderId="1" xfId="0" applyNumberFormat="1" applyFont="1" applyFill="1" applyBorder="1" applyAlignment="1">
      <alignment horizontal="center" vertical="center"/>
    </xf>
    <xf numFmtId="0" fontId="16" fillId="0" borderId="1" xfId="0" applyNumberFormat="1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7" fillId="6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8" fillId="6" borderId="1" xfId="0" applyFont="1" applyFill="1" applyBorder="1" applyAlignment="1">
      <alignment horizontal="left" vertical="center" wrapText="1"/>
    </xf>
    <xf numFmtId="0" fontId="18" fillId="6" borderId="1" xfId="0" applyFont="1" applyFill="1" applyBorder="1" applyAlignment="1">
      <alignment horizontal="left" vertical="top"/>
    </xf>
    <xf numFmtId="0" fontId="19" fillId="0" borderId="1" xfId="0" applyFont="1" applyBorder="1">
      <alignment vertical="center"/>
    </xf>
    <xf numFmtId="0" fontId="18" fillId="6" borderId="1" xfId="0" applyFont="1" applyFill="1" applyBorder="1" applyAlignment="1">
      <alignment horizontal="left" vertical="center"/>
    </xf>
    <xf numFmtId="0" fontId="20" fillId="6" borderId="1" xfId="0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top"/>
    </xf>
    <xf numFmtId="0" fontId="22" fillId="0" borderId="1" xfId="0" applyFont="1" applyBorder="1" applyAlignment="1">
      <alignment horizontal="left" vertical="top"/>
    </xf>
    <xf numFmtId="0" fontId="16" fillId="6" borderId="1" xfId="0" applyNumberFormat="1" applyFont="1" applyFill="1" applyBorder="1" applyAlignment="1">
      <alignment horizontal="center" vertical="center"/>
    </xf>
    <xf numFmtId="10" fontId="2" fillId="6" borderId="1" xfId="0" applyNumberFormat="1" applyFont="1" applyFill="1" applyBorder="1" applyAlignment="1">
      <alignment horizontal="center" vertical="center"/>
    </xf>
    <xf numFmtId="10" fontId="2" fillId="7" borderId="1" xfId="0" applyNumberFormat="1" applyFont="1" applyFill="1" applyBorder="1" applyAlignment="1">
      <alignment horizontal="center" vertical="center"/>
    </xf>
    <xf numFmtId="10" fontId="3" fillId="6" borderId="1" xfId="0" applyNumberFormat="1" applyFont="1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cloud.baidu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0"/>
  <sheetViews>
    <sheetView tabSelected="1" workbookViewId="0">
      <selection activeCell="I7" sqref="I7:J7"/>
    </sheetView>
  </sheetViews>
  <sheetFormatPr defaultColWidth="11" defaultRowHeight="17.6"/>
  <cols>
    <col min="1" max="2" width="10.8303571428571" customWidth="1"/>
    <col min="3" max="3" width="11.3303571428571" customWidth="1"/>
    <col min="4" max="8" width="10.8303571428571" customWidth="1"/>
    <col min="9" max="9" width="21.6696428571429" customWidth="1"/>
    <col min="10" max="10" width="31.1696428571429" customWidth="1"/>
    <col min="11" max="11" width="53" customWidth="1"/>
    <col min="12" max="18" width="10.8303571428571" customWidth="1"/>
  </cols>
  <sheetData>
    <row r="1" ht="16" customHeigh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4"/>
      <c r="M1" s="24"/>
      <c r="N1" s="24"/>
      <c r="O1" s="24"/>
      <c r="P1" s="24"/>
      <c r="Q1" s="24"/>
      <c r="R1" s="24"/>
    </row>
    <row r="2" ht="16" customHeight="1" spans="1:18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4"/>
      <c r="M2" s="24"/>
      <c r="N2" s="24"/>
      <c r="O2" s="24"/>
      <c r="P2" s="24"/>
      <c r="Q2" s="24"/>
      <c r="R2" s="24"/>
    </row>
    <row r="3" ht="74" customHeight="1" spans="1:18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24"/>
      <c r="M3" s="24"/>
      <c r="N3" s="24"/>
      <c r="O3" s="24"/>
      <c r="P3" s="24"/>
      <c r="Q3" s="24"/>
      <c r="R3" s="24"/>
    </row>
    <row r="4" ht="16" customHeight="1" spans="1:18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24"/>
      <c r="M4" s="24"/>
      <c r="N4" s="24"/>
      <c r="O4" s="24"/>
      <c r="P4" s="24"/>
      <c r="Q4" s="24"/>
      <c r="R4" s="24"/>
    </row>
    <row r="5" ht="16" customHeight="1" spans="1:18">
      <c r="A5" s="5" t="s">
        <v>4</v>
      </c>
      <c r="B5" s="5"/>
      <c r="C5" s="5"/>
      <c r="D5" s="5"/>
      <c r="E5" s="5" t="s">
        <v>5</v>
      </c>
      <c r="F5" s="5"/>
      <c r="G5" s="5" t="s">
        <v>6</v>
      </c>
      <c r="H5" s="5"/>
      <c r="I5" s="5" t="s">
        <v>7</v>
      </c>
      <c r="J5" s="5"/>
      <c r="K5" s="5" t="s">
        <v>8</v>
      </c>
      <c r="L5" s="24"/>
      <c r="M5" s="24"/>
      <c r="N5" s="24"/>
      <c r="O5" s="24"/>
      <c r="P5" s="24"/>
      <c r="Q5" s="24"/>
      <c r="R5" s="24"/>
    </row>
    <row r="6" ht="33" customHeight="1" spans="1:18">
      <c r="A6" s="6" t="s">
        <v>9</v>
      </c>
      <c r="B6" s="7"/>
      <c r="C6" s="7"/>
      <c r="D6" s="7"/>
      <c r="E6" s="3" t="s">
        <v>10</v>
      </c>
      <c r="F6" s="4"/>
      <c r="G6" s="20">
        <v>1</v>
      </c>
      <c r="H6" s="20"/>
      <c r="I6" s="20">
        <v>1</v>
      </c>
      <c r="J6" s="20"/>
      <c r="K6" s="25" t="s">
        <v>11</v>
      </c>
      <c r="L6" s="24"/>
      <c r="M6" s="24"/>
      <c r="N6" s="24"/>
      <c r="O6" s="24"/>
      <c r="P6" s="24"/>
      <c r="Q6" s="24"/>
      <c r="R6" s="24"/>
    </row>
    <row r="7" ht="33" customHeight="1" spans="1:18">
      <c r="A7" s="7"/>
      <c r="B7" s="7"/>
      <c r="C7" s="7"/>
      <c r="D7" s="7"/>
      <c r="E7" s="3" t="s">
        <v>12</v>
      </c>
      <c r="F7" s="4"/>
      <c r="G7" s="20">
        <v>1</v>
      </c>
      <c r="H7" s="20"/>
      <c r="I7" s="26" t="s">
        <v>13</v>
      </c>
      <c r="J7" s="20"/>
      <c r="K7" s="25" t="s">
        <v>14</v>
      </c>
      <c r="L7" s="24"/>
      <c r="M7" s="24"/>
      <c r="N7" s="24"/>
      <c r="O7" s="24"/>
      <c r="P7" s="24"/>
      <c r="Q7" s="24"/>
      <c r="R7" s="24"/>
    </row>
    <row r="8" ht="16" customHeight="1" spans="1:18">
      <c r="A8" s="8" t="s">
        <v>15</v>
      </c>
      <c r="B8" s="8"/>
      <c r="C8" s="8"/>
      <c r="D8" s="8"/>
      <c r="E8" s="8"/>
      <c r="F8" s="8"/>
      <c r="G8" s="8"/>
      <c r="H8" s="8"/>
      <c r="I8" s="8"/>
      <c r="J8" s="8"/>
      <c r="K8" s="8"/>
      <c r="L8" s="24"/>
      <c r="M8" s="24"/>
      <c r="N8" s="24"/>
      <c r="O8" s="24"/>
      <c r="P8" s="24"/>
      <c r="Q8" s="24"/>
      <c r="R8" s="24"/>
    </row>
    <row r="9" ht="16" customHeight="1" spans="1:18">
      <c r="A9" s="9" t="s">
        <v>16</v>
      </c>
      <c r="B9" s="9"/>
      <c r="C9" s="9"/>
      <c r="D9" s="9"/>
      <c r="E9" s="21" t="s">
        <v>5</v>
      </c>
      <c r="F9" s="21"/>
      <c r="G9" s="9" t="s">
        <v>6</v>
      </c>
      <c r="H9" s="9"/>
      <c r="I9" s="9" t="s">
        <v>17</v>
      </c>
      <c r="J9" s="9"/>
      <c r="K9" s="21" t="s">
        <v>8</v>
      </c>
      <c r="L9" s="24"/>
      <c r="M9" s="24"/>
      <c r="N9" s="24"/>
      <c r="O9" s="24"/>
      <c r="P9" s="24"/>
      <c r="Q9" s="24"/>
      <c r="R9" s="24"/>
    </row>
    <row r="10" ht="16" customHeight="1" spans="1:18">
      <c r="A10" s="10" t="s">
        <v>18</v>
      </c>
      <c r="B10" s="10"/>
      <c r="C10" s="10"/>
      <c r="D10" s="10"/>
      <c r="E10" s="10" t="s">
        <v>19</v>
      </c>
      <c r="F10" s="10"/>
      <c r="G10" s="22" t="s">
        <v>20</v>
      </c>
      <c r="H10" s="22"/>
      <c r="I10" s="27" t="s">
        <v>21</v>
      </c>
      <c r="J10" s="22"/>
      <c r="K10" s="28" t="s">
        <v>14</v>
      </c>
      <c r="L10" s="24"/>
      <c r="M10" s="24"/>
      <c r="N10" s="24"/>
      <c r="O10" s="24"/>
      <c r="P10" s="24"/>
      <c r="Q10" s="24"/>
      <c r="R10" s="24"/>
    </row>
    <row r="11" ht="16" customHeight="1" spans="1:18">
      <c r="A11" s="11" t="s">
        <v>22</v>
      </c>
      <c r="B11" s="11"/>
      <c r="C11" s="11"/>
      <c r="D11" s="11"/>
      <c r="E11" s="10" t="s">
        <v>23</v>
      </c>
      <c r="F11" s="10"/>
      <c r="G11" s="4" t="s">
        <v>24</v>
      </c>
      <c r="H11" s="4"/>
      <c r="I11" s="4"/>
      <c r="J11" s="4"/>
      <c r="K11" s="4" t="s">
        <v>24</v>
      </c>
      <c r="L11" s="24"/>
      <c r="M11" s="24"/>
      <c r="N11" s="24"/>
      <c r="O11" s="24"/>
      <c r="P11" s="24"/>
      <c r="Q11" s="24"/>
      <c r="R11" s="24"/>
    </row>
    <row r="12" ht="50" customHeight="1" spans="1:18">
      <c r="A12" s="11"/>
      <c r="B12" s="11"/>
      <c r="C12" s="11"/>
      <c r="D12" s="11"/>
      <c r="E12" s="10" t="s">
        <v>25</v>
      </c>
      <c r="F12" s="10"/>
      <c r="G12" s="4" t="s">
        <v>26</v>
      </c>
      <c r="H12" s="4"/>
      <c r="I12" s="4"/>
      <c r="J12" s="4"/>
      <c r="K12" s="29" t="s">
        <v>11</v>
      </c>
      <c r="L12" s="24"/>
      <c r="M12" s="24"/>
      <c r="N12" s="24"/>
      <c r="O12" s="24"/>
      <c r="P12" s="24"/>
      <c r="Q12" s="24"/>
      <c r="R12" s="24"/>
    </row>
    <row r="13" ht="50" customHeight="1" spans="1:18">
      <c r="A13" s="11"/>
      <c r="B13" s="11"/>
      <c r="C13" s="11"/>
      <c r="D13" s="11"/>
      <c r="E13" s="10" t="s">
        <v>27</v>
      </c>
      <c r="F13" s="10"/>
      <c r="G13" s="4" t="s">
        <v>28</v>
      </c>
      <c r="H13" s="4"/>
      <c r="I13" s="4"/>
      <c r="J13" s="4"/>
      <c r="K13" s="29" t="s">
        <v>11</v>
      </c>
      <c r="L13" s="24"/>
      <c r="M13" s="24"/>
      <c r="N13" s="24"/>
      <c r="O13" s="24"/>
      <c r="P13" s="24"/>
      <c r="Q13" s="24"/>
      <c r="R13" s="24"/>
    </row>
    <row r="14" ht="16" customHeight="1" spans="1:18">
      <c r="A14" s="8" t="s">
        <v>29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24"/>
      <c r="M14" s="24"/>
      <c r="N14" s="24"/>
      <c r="O14" s="24"/>
      <c r="P14" s="24"/>
      <c r="Q14" s="24"/>
      <c r="R14" s="24"/>
    </row>
    <row r="15" ht="16" customHeight="1" spans="1:18">
      <c r="A15" s="8" t="s">
        <v>30</v>
      </c>
      <c r="B15" s="8"/>
      <c r="C15" s="8"/>
      <c r="D15" s="8"/>
      <c r="E15" s="8" t="s">
        <v>31</v>
      </c>
      <c r="F15" s="8"/>
      <c r="G15" s="8"/>
      <c r="H15" s="8"/>
      <c r="I15" s="8"/>
      <c r="J15" s="8"/>
      <c r="K15" s="8"/>
      <c r="L15" s="24"/>
      <c r="M15" s="24"/>
      <c r="N15" s="24"/>
      <c r="O15" s="24"/>
      <c r="P15" s="24"/>
      <c r="Q15" s="24"/>
      <c r="R15" s="24"/>
    </row>
    <row r="16" ht="16" customHeight="1" spans="1:18">
      <c r="A16" s="10" t="s">
        <v>32</v>
      </c>
      <c r="B16" s="10"/>
      <c r="C16" s="10"/>
      <c r="D16" s="10"/>
      <c r="E16" s="10" t="s">
        <v>33</v>
      </c>
      <c r="F16" s="10"/>
      <c r="G16" s="10"/>
      <c r="H16" s="10"/>
      <c r="I16" s="10"/>
      <c r="J16" s="10"/>
      <c r="K16" s="10"/>
      <c r="L16" s="24"/>
      <c r="M16" s="24"/>
      <c r="N16" s="24"/>
      <c r="O16" s="24"/>
      <c r="P16" s="24"/>
      <c r="Q16" s="24"/>
      <c r="R16" s="24"/>
    </row>
    <row r="17" ht="16" customHeight="1" spans="1:18">
      <c r="A17" s="10" t="s">
        <v>34</v>
      </c>
      <c r="B17" s="10"/>
      <c r="C17" s="10"/>
      <c r="D17" s="10"/>
      <c r="E17" s="10" t="s">
        <v>35</v>
      </c>
      <c r="F17" s="10"/>
      <c r="G17" s="10"/>
      <c r="H17" s="10"/>
      <c r="I17" s="10"/>
      <c r="J17" s="10"/>
      <c r="K17" s="10"/>
      <c r="L17" s="24"/>
      <c r="M17" s="24"/>
      <c r="N17" s="24"/>
      <c r="O17" s="24"/>
      <c r="P17" s="24"/>
      <c r="Q17" s="24"/>
      <c r="R17" s="24"/>
    </row>
    <row r="18" ht="16" customHeight="1" spans="1:18">
      <c r="A18" s="10" t="s">
        <v>36</v>
      </c>
      <c r="B18" s="10"/>
      <c r="C18" s="10"/>
      <c r="D18" s="10"/>
      <c r="E18" s="10" t="s">
        <v>33</v>
      </c>
      <c r="F18" s="10"/>
      <c r="G18" s="10"/>
      <c r="H18" s="10"/>
      <c r="I18" s="10"/>
      <c r="J18" s="10"/>
      <c r="K18" s="10"/>
      <c r="L18" s="24"/>
      <c r="M18" s="24"/>
      <c r="N18" s="24"/>
      <c r="O18" s="24"/>
      <c r="P18" s="24"/>
      <c r="Q18" s="24"/>
      <c r="R18" s="24"/>
    </row>
    <row r="19" ht="16" customHeight="1" spans="1:18">
      <c r="A19" s="10" t="s">
        <v>37</v>
      </c>
      <c r="B19" s="10"/>
      <c r="C19" s="10"/>
      <c r="D19" s="10"/>
      <c r="E19" s="10" t="s">
        <v>35</v>
      </c>
      <c r="F19" s="10"/>
      <c r="G19" s="10"/>
      <c r="H19" s="10"/>
      <c r="I19" s="10"/>
      <c r="J19" s="10"/>
      <c r="K19" s="10"/>
      <c r="L19" s="24"/>
      <c r="M19" s="24"/>
      <c r="N19" s="24"/>
      <c r="O19" s="24"/>
      <c r="P19" s="24"/>
      <c r="Q19" s="24"/>
      <c r="R19" s="24"/>
    </row>
    <row r="20" ht="16" customHeight="1" spans="1:18">
      <c r="A20" s="10" t="s">
        <v>38</v>
      </c>
      <c r="B20" s="10"/>
      <c r="C20" s="10"/>
      <c r="D20" s="10"/>
      <c r="E20" s="10" t="s">
        <v>39</v>
      </c>
      <c r="F20" s="10"/>
      <c r="G20" s="10"/>
      <c r="H20" s="10"/>
      <c r="I20" s="10"/>
      <c r="J20" s="10"/>
      <c r="K20" s="10"/>
      <c r="L20" s="24"/>
      <c r="M20" s="24"/>
      <c r="N20" s="24"/>
      <c r="O20" s="24"/>
      <c r="P20" s="24"/>
      <c r="Q20" s="24"/>
      <c r="R20" s="24"/>
    </row>
    <row r="21" ht="16" customHeight="1" spans="1:18">
      <c r="A21" s="10" t="s">
        <v>40</v>
      </c>
      <c r="B21" s="10"/>
      <c r="C21" s="10"/>
      <c r="D21" s="10"/>
      <c r="E21" s="10" t="s">
        <v>39</v>
      </c>
      <c r="F21" s="10"/>
      <c r="G21" s="10"/>
      <c r="H21" s="10"/>
      <c r="I21" s="10"/>
      <c r="J21" s="10"/>
      <c r="K21" s="10"/>
      <c r="L21" s="24"/>
      <c r="M21" s="24"/>
      <c r="N21" s="24"/>
      <c r="O21" s="24"/>
      <c r="P21" s="24"/>
      <c r="Q21" s="24"/>
      <c r="R21" s="24"/>
    </row>
    <row r="22" ht="16" customHeight="1" spans="1:18">
      <c r="A22" s="2" t="s">
        <v>41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4"/>
      <c r="M22" s="24"/>
      <c r="N22" s="24"/>
      <c r="O22" s="24"/>
      <c r="P22" s="24"/>
      <c r="Q22" s="24"/>
      <c r="R22" s="24"/>
    </row>
    <row r="23" ht="157" customHeight="1" spans="1:18">
      <c r="A23" s="3" t="s">
        <v>42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24"/>
      <c r="M23" s="24"/>
      <c r="N23" s="24"/>
      <c r="O23" s="24"/>
      <c r="P23" s="24"/>
      <c r="Q23" s="24"/>
      <c r="R23" s="24"/>
    </row>
    <row r="24" ht="16" customHeight="1" spans="1:18">
      <c r="A24" s="2" t="s">
        <v>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4"/>
      <c r="M24" s="24"/>
      <c r="N24" s="24"/>
      <c r="O24" s="24"/>
      <c r="P24" s="24"/>
      <c r="Q24" s="24"/>
      <c r="R24" s="24"/>
    </row>
    <row r="25" ht="16" customHeight="1" spans="1:18">
      <c r="A25" s="12" t="s">
        <v>44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24"/>
      <c r="M25" s="24"/>
      <c r="N25" s="24"/>
      <c r="O25" s="24"/>
      <c r="P25" s="24"/>
      <c r="Q25" s="24"/>
      <c r="R25" s="24"/>
    </row>
    <row r="26" ht="16" customHeight="1" spans="1:18">
      <c r="A26" s="13" t="s">
        <v>45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24"/>
      <c r="M26" s="24"/>
      <c r="N26" s="24"/>
      <c r="O26" s="24"/>
      <c r="P26" s="24"/>
      <c r="Q26" s="24"/>
      <c r="R26" s="24"/>
    </row>
    <row r="27" ht="16" customHeight="1" spans="1:18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24"/>
      <c r="M27" s="24"/>
      <c r="N27" s="24"/>
      <c r="O27" s="24"/>
      <c r="P27" s="24"/>
      <c r="Q27" s="24"/>
      <c r="R27" s="24"/>
    </row>
    <row r="28" ht="16" customHeight="1" spans="1:18">
      <c r="A28" s="12" t="s">
        <v>46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24"/>
      <c r="M28" s="24"/>
      <c r="N28" s="24"/>
      <c r="O28" s="24"/>
      <c r="P28" s="24"/>
      <c r="Q28" s="24"/>
      <c r="R28" s="24"/>
    </row>
    <row r="29" ht="16" customHeight="1" spans="1:18">
      <c r="A29" s="12" t="s">
        <v>47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24"/>
      <c r="M29" s="24"/>
      <c r="N29" s="24"/>
      <c r="O29" s="24"/>
      <c r="P29" s="24"/>
      <c r="Q29" s="24"/>
      <c r="R29" s="24"/>
    </row>
    <row r="30" ht="16" customHeight="1" spans="1:18">
      <c r="A30" s="15" t="s">
        <v>48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24"/>
      <c r="M30" s="24"/>
      <c r="N30" s="24"/>
      <c r="O30" s="24"/>
      <c r="P30" s="24"/>
      <c r="Q30" s="24"/>
      <c r="R30" s="24"/>
    </row>
    <row r="31" ht="16" customHeight="1" spans="1:18">
      <c r="A31" s="16" t="s">
        <v>49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30"/>
      <c r="M31" s="30"/>
      <c r="N31" s="30"/>
      <c r="O31" s="30"/>
      <c r="P31" s="30"/>
      <c r="Q31" s="30"/>
      <c r="R31" s="30"/>
    </row>
    <row r="32" ht="16" customHeight="1" spans="1:18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30"/>
      <c r="M32" s="30"/>
      <c r="N32" s="30"/>
      <c r="O32" s="30"/>
      <c r="P32" s="30"/>
      <c r="Q32" s="30"/>
      <c r="R32" s="30"/>
    </row>
    <row r="33" ht="16" customHeight="1" spans="1:18">
      <c r="A33" s="12" t="s">
        <v>50</v>
      </c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30"/>
      <c r="M33" s="30"/>
      <c r="N33" s="30"/>
      <c r="O33" s="30"/>
      <c r="P33" s="30"/>
      <c r="Q33" s="30"/>
      <c r="R33" s="30"/>
    </row>
    <row r="34" ht="16" customHeight="1" spans="1:18">
      <c r="A34" s="18" t="s">
        <v>51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30"/>
      <c r="M34" s="30"/>
      <c r="N34" s="30"/>
      <c r="O34" s="30"/>
      <c r="P34" s="30"/>
      <c r="Q34" s="30"/>
      <c r="R34" s="30"/>
    </row>
    <row r="35" ht="16" customHeight="1" spans="1:18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24"/>
      <c r="M35" s="24"/>
      <c r="N35" s="24"/>
      <c r="O35" s="24"/>
      <c r="P35" s="24"/>
      <c r="Q35" s="24"/>
      <c r="R35" s="24"/>
    </row>
    <row r="36" ht="16" customHeight="1" spans="1:18">
      <c r="A36" s="2" t="s">
        <v>52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4"/>
      <c r="M36" s="24"/>
      <c r="N36" s="24"/>
      <c r="O36" s="24"/>
      <c r="P36" s="24"/>
      <c r="Q36" s="24"/>
      <c r="R36" s="24"/>
    </row>
    <row r="37" ht="16" customHeight="1" spans="1:18">
      <c r="A37" s="19"/>
      <c r="B37" s="19"/>
      <c r="C37" s="19"/>
      <c r="D37" s="19"/>
      <c r="E37" s="23" t="s">
        <v>53</v>
      </c>
      <c r="F37" s="23"/>
      <c r="G37" s="19" t="s">
        <v>54</v>
      </c>
      <c r="H37" s="19"/>
      <c r="I37" s="31" t="s">
        <v>55</v>
      </c>
      <c r="J37" s="31"/>
      <c r="K37" s="32" t="s">
        <v>56</v>
      </c>
      <c r="L37" s="24"/>
      <c r="M37" s="24"/>
      <c r="N37" s="24"/>
      <c r="O37" s="24"/>
      <c r="P37" s="24"/>
      <c r="Q37" s="24"/>
      <c r="R37" s="24"/>
    </row>
    <row r="38" ht="16" customHeight="1" spans="1:18">
      <c r="A38" s="11" t="s">
        <v>57</v>
      </c>
      <c r="B38" s="11"/>
      <c r="C38" s="11"/>
      <c r="D38" s="11"/>
      <c r="E38" s="11" t="s">
        <v>58</v>
      </c>
      <c r="F38" s="11"/>
      <c r="G38" s="6" t="s">
        <v>59</v>
      </c>
      <c r="H38" s="7"/>
      <c r="I38" s="33" t="s">
        <v>60</v>
      </c>
      <c r="J38" s="34"/>
      <c r="K38" s="28" t="s">
        <v>14</v>
      </c>
      <c r="L38" s="24"/>
      <c r="M38" s="24"/>
      <c r="N38" s="24"/>
      <c r="O38" s="24"/>
      <c r="P38" s="24"/>
      <c r="Q38" s="24"/>
      <c r="R38" s="24"/>
    </row>
    <row r="39" ht="16" customHeight="1" spans="1:18">
      <c r="A39" s="11" t="s">
        <v>61</v>
      </c>
      <c r="B39" s="11"/>
      <c r="C39" s="11"/>
      <c r="D39" s="11"/>
      <c r="E39" s="11" t="s">
        <v>62</v>
      </c>
      <c r="F39" s="11"/>
      <c r="G39" s="7"/>
      <c r="H39" s="7"/>
      <c r="I39" s="35" t="s">
        <v>63</v>
      </c>
      <c r="J39" s="34"/>
      <c r="K39" s="36" t="s">
        <v>14</v>
      </c>
      <c r="L39" s="24"/>
      <c r="M39" s="24"/>
      <c r="N39" s="24"/>
      <c r="O39" s="24"/>
      <c r="P39" s="24"/>
      <c r="Q39" s="24"/>
      <c r="R39" s="24"/>
    </row>
    <row r="40" spans="1:18">
      <c r="A40" s="11"/>
      <c r="B40" s="11"/>
      <c r="C40" s="11"/>
      <c r="D40" s="11"/>
      <c r="E40" s="11"/>
      <c r="F40" s="11"/>
      <c r="G40" s="7"/>
      <c r="H40" s="7"/>
      <c r="I40" s="34"/>
      <c r="J40" s="34"/>
      <c r="K40" s="37"/>
      <c r="L40" s="24"/>
      <c r="M40" s="24"/>
      <c r="N40" s="24"/>
      <c r="O40" s="24"/>
      <c r="P40" s="24"/>
      <c r="Q40" s="24"/>
      <c r="R40" s="24"/>
    </row>
    <row r="41" spans="1:18">
      <c r="A41" s="11"/>
      <c r="B41" s="11"/>
      <c r="C41" s="11"/>
      <c r="D41" s="11"/>
      <c r="E41" s="11"/>
      <c r="F41" s="11"/>
      <c r="G41" s="7"/>
      <c r="H41" s="7"/>
      <c r="I41" s="34"/>
      <c r="J41" s="34"/>
      <c r="K41" s="37"/>
      <c r="L41" s="24"/>
      <c r="M41" s="24"/>
      <c r="N41" s="24"/>
      <c r="O41" s="24"/>
      <c r="P41" s="24"/>
      <c r="Q41" s="24"/>
      <c r="R41" s="24"/>
    </row>
    <row r="42" ht="16" customHeight="1" spans="1:18">
      <c r="A42" s="11" t="s">
        <v>64</v>
      </c>
      <c r="B42" s="11"/>
      <c r="C42" s="11"/>
      <c r="D42" s="11"/>
      <c r="E42" s="11" t="s">
        <v>65</v>
      </c>
      <c r="F42" s="11"/>
      <c r="G42" s="7"/>
      <c r="H42" s="7"/>
      <c r="I42" s="33" t="s">
        <v>59</v>
      </c>
      <c r="J42" s="34"/>
      <c r="K42" s="38" t="s">
        <v>11</v>
      </c>
      <c r="L42" s="24"/>
      <c r="M42" s="24"/>
      <c r="N42" s="24"/>
      <c r="O42" s="24"/>
      <c r="P42" s="24"/>
      <c r="Q42" s="24"/>
      <c r="R42" s="24"/>
    </row>
    <row r="43" ht="16" customHeight="1" spans="1:18">
      <c r="A43" s="11" t="s">
        <v>66</v>
      </c>
      <c r="B43" s="11"/>
      <c r="C43" s="11"/>
      <c r="D43" s="11"/>
      <c r="E43" s="11" t="s">
        <v>67</v>
      </c>
      <c r="F43" s="11"/>
      <c r="G43" s="7"/>
      <c r="H43" s="7"/>
      <c r="I43" s="33" t="s">
        <v>59</v>
      </c>
      <c r="J43" s="34"/>
      <c r="K43" s="38" t="s">
        <v>11</v>
      </c>
      <c r="L43" s="24"/>
      <c r="M43" s="24"/>
      <c r="N43" s="24"/>
      <c r="O43" s="24"/>
      <c r="P43" s="24"/>
      <c r="Q43" s="24"/>
      <c r="R43" s="24"/>
    </row>
    <row r="44" ht="16" customHeight="1" spans="1:18">
      <c r="A44" s="11"/>
      <c r="B44" s="11"/>
      <c r="C44" s="11"/>
      <c r="D44" s="11"/>
      <c r="E44" s="11" t="s">
        <v>68</v>
      </c>
      <c r="F44" s="11"/>
      <c r="G44" s="7"/>
      <c r="H44" s="7"/>
      <c r="I44" s="39" t="s">
        <v>59</v>
      </c>
      <c r="J44" s="34"/>
      <c r="K44" s="40" t="s">
        <v>11</v>
      </c>
      <c r="L44" s="24"/>
      <c r="M44" s="24"/>
      <c r="N44" s="24"/>
      <c r="O44" s="24"/>
      <c r="P44" s="24"/>
      <c r="Q44" s="24"/>
      <c r="R44" s="24"/>
    </row>
    <row r="45" ht="16" customHeight="1" spans="1:18">
      <c r="A45" s="11"/>
      <c r="B45" s="11"/>
      <c r="C45" s="11"/>
      <c r="D45" s="11"/>
      <c r="E45" s="11" t="s">
        <v>69</v>
      </c>
      <c r="F45" s="11"/>
      <c r="G45" s="7"/>
      <c r="H45" s="7"/>
      <c r="I45" s="39" t="s">
        <v>59</v>
      </c>
      <c r="J45" s="34"/>
      <c r="K45" s="40" t="s">
        <v>11</v>
      </c>
      <c r="L45" s="24"/>
      <c r="M45" s="24"/>
      <c r="N45" s="24"/>
      <c r="O45" s="24"/>
      <c r="P45" s="24"/>
      <c r="Q45" s="24"/>
      <c r="R45" s="24"/>
    </row>
    <row r="46" ht="16" customHeight="1" spans="1:18">
      <c r="A46" s="11"/>
      <c r="B46" s="11"/>
      <c r="C46" s="11"/>
      <c r="D46" s="11"/>
      <c r="E46" s="11" t="s">
        <v>70</v>
      </c>
      <c r="F46" s="11"/>
      <c r="G46" s="7"/>
      <c r="H46" s="7"/>
      <c r="I46" s="39" t="s">
        <v>59</v>
      </c>
      <c r="J46" s="34"/>
      <c r="K46" s="40" t="s">
        <v>11</v>
      </c>
      <c r="L46" s="24"/>
      <c r="M46" s="24"/>
      <c r="N46" s="24"/>
      <c r="O46" s="24"/>
      <c r="P46" s="24"/>
      <c r="Q46" s="24"/>
      <c r="R46" s="24"/>
    </row>
    <row r="47" ht="16" customHeight="1" spans="1:18">
      <c r="A47" s="11"/>
      <c r="B47" s="11"/>
      <c r="C47" s="11"/>
      <c r="D47" s="11"/>
      <c r="E47" s="11" t="s">
        <v>71</v>
      </c>
      <c r="F47" s="11"/>
      <c r="G47" s="7"/>
      <c r="H47" s="7"/>
      <c r="I47" s="39" t="s">
        <v>59</v>
      </c>
      <c r="J47" s="34"/>
      <c r="K47" s="40" t="s">
        <v>11</v>
      </c>
      <c r="L47" s="24"/>
      <c r="M47" s="24"/>
      <c r="N47" s="24"/>
      <c r="O47" s="24"/>
      <c r="P47" s="24"/>
      <c r="Q47" s="24"/>
      <c r="R47" s="24"/>
    </row>
    <row r="48" ht="16" customHeight="1" spans="1:18">
      <c r="A48" s="11"/>
      <c r="B48" s="11"/>
      <c r="C48" s="11"/>
      <c r="D48" s="11"/>
      <c r="E48" s="11" t="s">
        <v>72</v>
      </c>
      <c r="F48" s="11"/>
      <c r="G48" s="7"/>
      <c r="H48" s="7"/>
      <c r="I48" s="39" t="s">
        <v>59</v>
      </c>
      <c r="J48" s="34"/>
      <c r="K48" s="40" t="s">
        <v>11</v>
      </c>
      <c r="L48" s="24"/>
      <c r="M48" s="24"/>
      <c r="N48" s="24"/>
      <c r="O48" s="24"/>
      <c r="P48" s="24"/>
      <c r="Q48" s="24"/>
      <c r="R48" s="24"/>
    </row>
    <row r="49" ht="16" customHeight="1" spans="1:18">
      <c r="A49" s="11"/>
      <c r="B49" s="11"/>
      <c r="C49" s="11"/>
      <c r="D49" s="11"/>
      <c r="E49" s="11" t="s">
        <v>73</v>
      </c>
      <c r="F49" s="11"/>
      <c r="G49" s="7"/>
      <c r="H49" s="7"/>
      <c r="I49" s="39" t="s">
        <v>59</v>
      </c>
      <c r="J49" s="34"/>
      <c r="K49" s="40" t="s">
        <v>11</v>
      </c>
      <c r="L49" s="24"/>
      <c r="M49" s="24"/>
      <c r="N49" s="24"/>
      <c r="O49" s="24"/>
      <c r="P49" s="24"/>
      <c r="Q49" s="24"/>
      <c r="R49" s="24"/>
    </row>
    <row r="50" ht="16" customHeight="1" spans="1:18">
      <c r="A50" s="11"/>
      <c r="B50" s="11"/>
      <c r="C50" s="11"/>
      <c r="D50" s="11"/>
      <c r="E50" s="11" t="s">
        <v>74</v>
      </c>
      <c r="F50" s="11"/>
      <c r="G50" s="7"/>
      <c r="H50" s="7"/>
      <c r="I50" s="39" t="s">
        <v>59</v>
      </c>
      <c r="J50" s="34"/>
      <c r="K50" s="40" t="s">
        <v>11</v>
      </c>
      <c r="L50" s="24"/>
      <c r="M50" s="24"/>
      <c r="N50" s="24"/>
      <c r="O50" s="24"/>
      <c r="P50" s="24"/>
      <c r="Q50" s="24"/>
      <c r="R50" s="24"/>
    </row>
    <row r="51" ht="16" customHeight="1" spans="1:18">
      <c r="A51" s="11"/>
      <c r="B51" s="11"/>
      <c r="C51" s="11"/>
      <c r="D51" s="11"/>
      <c r="E51" s="11" t="s">
        <v>75</v>
      </c>
      <c r="F51" s="11"/>
      <c r="G51" s="7"/>
      <c r="H51" s="7"/>
      <c r="I51" s="39" t="s">
        <v>59</v>
      </c>
      <c r="J51" s="34"/>
      <c r="K51" s="40" t="s">
        <v>11</v>
      </c>
      <c r="L51" s="24"/>
      <c r="M51" s="24"/>
      <c r="N51" s="24"/>
      <c r="O51" s="24"/>
      <c r="P51" s="24"/>
      <c r="Q51" s="24"/>
      <c r="R51" s="24"/>
    </row>
    <row r="52" ht="16" customHeight="1" spans="1:18">
      <c r="A52" s="11"/>
      <c r="B52" s="11"/>
      <c r="C52" s="11"/>
      <c r="D52" s="11"/>
      <c r="E52" s="11" t="s">
        <v>76</v>
      </c>
      <c r="F52" s="11"/>
      <c r="G52" s="7"/>
      <c r="H52" s="7"/>
      <c r="I52" s="39" t="s">
        <v>59</v>
      </c>
      <c r="J52" s="34"/>
      <c r="K52" s="40" t="s">
        <v>11</v>
      </c>
      <c r="L52" s="24"/>
      <c r="M52" s="24"/>
      <c r="N52" s="24"/>
      <c r="O52" s="24"/>
      <c r="P52" s="24"/>
      <c r="Q52" s="24"/>
      <c r="R52" s="24"/>
    </row>
    <row r="53" ht="16" customHeight="1" spans="1:18">
      <c r="A53" s="11"/>
      <c r="B53" s="11"/>
      <c r="C53" s="11"/>
      <c r="D53" s="11"/>
      <c r="E53" s="11" t="s">
        <v>77</v>
      </c>
      <c r="F53" s="11"/>
      <c r="G53" s="7"/>
      <c r="H53" s="7"/>
      <c r="I53" s="39" t="s">
        <v>59</v>
      </c>
      <c r="J53" s="34"/>
      <c r="K53" s="40" t="s">
        <v>11</v>
      </c>
      <c r="L53" s="24"/>
      <c r="M53" s="24"/>
      <c r="N53" s="24"/>
      <c r="O53" s="24"/>
      <c r="P53" s="24"/>
      <c r="Q53" s="24"/>
      <c r="R53" s="24"/>
    </row>
    <row r="54" ht="16" customHeight="1" spans="1:18">
      <c r="A54" s="11" t="s">
        <v>77</v>
      </c>
      <c r="B54" s="11"/>
      <c r="C54" s="11"/>
      <c r="D54" s="11"/>
      <c r="E54" s="11" t="s">
        <v>78</v>
      </c>
      <c r="F54" s="11"/>
      <c r="G54" s="7"/>
      <c r="H54" s="7"/>
      <c r="I54" s="39" t="s">
        <v>59</v>
      </c>
      <c r="J54" s="34"/>
      <c r="K54" s="40" t="s">
        <v>11</v>
      </c>
      <c r="L54" s="24"/>
      <c r="M54" s="24"/>
      <c r="N54" s="24"/>
      <c r="O54" s="24"/>
      <c r="P54" s="24"/>
      <c r="Q54" s="24"/>
      <c r="R54" s="24"/>
    </row>
    <row r="55" ht="16" customHeight="1" spans="1:18">
      <c r="A55" s="11"/>
      <c r="B55" s="11"/>
      <c r="C55" s="11"/>
      <c r="D55" s="11"/>
      <c r="E55" s="11" t="s">
        <v>79</v>
      </c>
      <c r="F55" s="11"/>
      <c r="G55" s="7"/>
      <c r="H55" s="7"/>
      <c r="I55" s="39" t="s">
        <v>59</v>
      </c>
      <c r="J55" s="34"/>
      <c r="K55" s="40" t="s">
        <v>11</v>
      </c>
      <c r="L55" s="24"/>
      <c r="M55" s="24"/>
      <c r="N55" s="24"/>
      <c r="O55" s="24"/>
      <c r="P55" s="24"/>
      <c r="Q55" s="24"/>
      <c r="R55" s="24"/>
    </row>
    <row r="56" ht="16" customHeight="1" spans="1:18">
      <c r="A56" s="11"/>
      <c r="B56" s="11"/>
      <c r="C56" s="11"/>
      <c r="D56" s="11"/>
      <c r="E56" s="11" t="s">
        <v>80</v>
      </c>
      <c r="F56" s="11"/>
      <c r="G56" s="7"/>
      <c r="H56" s="7"/>
      <c r="I56" s="39" t="s">
        <v>59</v>
      </c>
      <c r="J56" s="34"/>
      <c r="K56" s="40" t="s">
        <v>11</v>
      </c>
      <c r="L56" s="24"/>
      <c r="M56" s="24"/>
      <c r="N56" s="24"/>
      <c r="O56" s="24"/>
      <c r="P56" s="24"/>
      <c r="Q56" s="24"/>
      <c r="R56" s="24"/>
    </row>
    <row r="57" ht="16" customHeight="1" spans="1:18">
      <c r="A57" s="11"/>
      <c r="B57" s="11"/>
      <c r="C57" s="11"/>
      <c r="D57" s="11"/>
      <c r="E57" s="11" t="s">
        <v>81</v>
      </c>
      <c r="F57" s="11"/>
      <c r="G57" s="7"/>
      <c r="H57" s="7"/>
      <c r="I57" s="39" t="s">
        <v>59</v>
      </c>
      <c r="J57" s="34"/>
      <c r="K57" s="40" t="s">
        <v>11</v>
      </c>
      <c r="L57" s="24"/>
      <c r="M57" s="24"/>
      <c r="N57" s="24"/>
      <c r="O57" s="24"/>
      <c r="P57" s="24"/>
      <c r="Q57" s="24"/>
      <c r="R57" s="24"/>
    </row>
    <row r="58" ht="16" customHeight="1" spans="1:18">
      <c r="A58" s="11"/>
      <c r="B58" s="11"/>
      <c r="C58" s="11"/>
      <c r="D58" s="11"/>
      <c r="E58" s="11" t="s">
        <v>82</v>
      </c>
      <c r="F58" s="11"/>
      <c r="G58" s="7"/>
      <c r="H58" s="7"/>
      <c r="I58" s="39" t="s">
        <v>59</v>
      </c>
      <c r="J58" s="34"/>
      <c r="K58" s="40" t="s">
        <v>11</v>
      </c>
      <c r="L58" s="24"/>
      <c r="M58" s="24"/>
      <c r="N58" s="24"/>
      <c r="O58" s="24"/>
      <c r="P58" s="24"/>
      <c r="Q58" s="24"/>
      <c r="R58" s="24"/>
    </row>
    <row r="59" ht="16" customHeight="1" spans="1:18">
      <c r="A59" s="11"/>
      <c r="B59" s="11"/>
      <c r="C59" s="11"/>
      <c r="D59" s="11"/>
      <c r="E59" s="11" t="s">
        <v>83</v>
      </c>
      <c r="F59" s="11"/>
      <c r="G59" s="7"/>
      <c r="H59" s="7"/>
      <c r="I59" s="39" t="s">
        <v>59</v>
      </c>
      <c r="J59" s="34"/>
      <c r="K59" s="40" t="s">
        <v>11</v>
      </c>
      <c r="L59" s="24"/>
      <c r="M59" s="24"/>
      <c r="N59" s="24"/>
      <c r="O59" s="24"/>
      <c r="P59" s="24"/>
      <c r="Q59" s="24"/>
      <c r="R59" s="24"/>
    </row>
    <row r="60" ht="16" customHeight="1" spans="1:18">
      <c r="A60" s="11" t="s">
        <v>84</v>
      </c>
      <c r="B60" s="11"/>
      <c r="C60" s="11"/>
      <c r="D60" s="11"/>
      <c r="E60" s="7" t="s">
        <v>85</v>
      </c>
      <c r="F60" s="7"/>
      <c r="G60" s="7"/>
      <c r="H60" s="7"/>
      <c r="I60" s="39" t="s">
        <v>59</v>
      </c>
      <c r="J60" s="34"/>
      <c r="K60" s="40" t="s">
        <v>11</v>
      </c>
      <c r="L60" s="24"/>
      <c r="M60" s="24"/>
      <c r="N60" s="24"/>
      <c r="O60" s="24"/>
      <c r="P60" s="24"/>
      <c r="Q60" s="24"/>
      <c r="R60" s="24"/>
    </row>
    <row r="61" ht="16" customHeight="1" spans="1:18">
      <c r="A61" s="11"/>
      <c r="B61" s="11"/>
      <c r="C61" s="11"/>
      <c r="D61" s="11"/>
      <c r="E61" s="7" t="s">
        <v>86</v>
      </c>
      <c r="F61" s="7"/>
      <c r="G61" s="7"/>
      <c r="H61" s="7"/>
      <c r="I61" s="33" t="s">
        <v>59</v>
      </c>
      <c r="J61" s="34"/>
      <c r="K61" s="40" t="s">
        <v>11</v>
      </c>
      <c r="L61" s="24"/>
      <c r="M61" s="24"/>
      <c r="N61" s="24"/>
      <c r="O61" s="24"/>
      <c r="P61" s="24"/>
      <c r="Q61" s="24"/>
      <c r="R61" s="24"/>
    </row>
    <row r="62" ht="16" customHeight="1" spans="1:18">
      <c r="A62" s="11"/>
      <c r="B62" s="11"/>
      <c r="C62" s="11"/>
      <c r="D62" s="11"/>
      <c r="E62" s="7" t="s">
        <v>87</v>
      </c>
      <c r="F62" s="7"/>
      <c r="G62" s="7"/>
      <c r="H62" s="7"/>
      <c r="I62" s="33" t="s">
        <v>59</v>
      </c>
      <c r="J62" s="34"/>
      <c r="K62" s="40" t="s">
        <v>11</v>
      </c>
      <c r="L62" s="24"/>
      <c r="M62" s="24"/>
      <c r="N62" s="24"/>
      <c r="O62" s="24"/>
      <c r="P62" s="24"/>
      <c r="Q62" s="24"/>
      <c r="R62" s="24"/>
    </row>
    <row r="63" ht="16" customHeight="1" spans="1:18">
      <c r="A63" s="11"/>
      <c r="B63" s="11"/>
      <c r="C63" s="11"/>
      <c r="D63" s="11"/>
      <c r="E63" s="7" t="s">
        <v>83</v>
      </c>
      <c r="F63" s="7"/>
      <c r="G63" s="7"/>
      <c r="H63" s="7"/>
      <c r="I63" s="33" t="s">
        <v>59</v>
      </c>
      <c r="J63" s="34"/>
      <c r="K63" s="40" t="s">
        <v>11</v>
      </c>
      <c r="L63" s="30"/>
      <c r="M63" s="30"/>
      <c r="N63" s="30"/>
      <c r="O63" s="30"/>
      <c r="P63" s="30"/>
      <c r="Q63" s="30"/>
      <c r="R63" s="30"/>
    </row>
    <row r="64" ht="16" customHeight="1" spans="1:18">
      <c r="A64" s="11" t="s">
        <v>88</v>
      </c>
      <c r="B64" s="11"/>
      <c r="C64" s="11"/>
      <c r="D64" s="11"/>
      <c r="E64" s="7" t="s">
        <v>88</v>
      </c>
      <c r="F64" s="7"/>
      <c r="G64" s="7"/>
      <c r="H64" s="7"/>
      <c r="I64" s="33" t="s">
        <v>59</v>
      </c>
      <c r="J64" s="34"/>
      <c r="K64" s="40" t="s">
        <v>11</v>
      </c>
      <c r="L64" s="24"/>
      <c r="M64" s="24"/>
      <c r="N64" s="24"/>
      <c r="O64" s="24"/>
      <c r="P64" s="24"/>
      <c r="Q64" s="24"/>
      <c r="R64" s="24"/>
    </row>
    <row r="65" ht="16" customHeight="1" spans="1:18">
      <c r="A65" s="11" t="s">
        <v>89</v>
      </c>
      <c r="B65" s="11"/>
      <c r="C65" s="11"/>
      <c r="D65" s="11"/>
      <c r="E65" s="11" t="s">
        <v>90</v>
      </c>
      <c r="F65" s="11"/>
      <c r="G65" s="7"/>
      <c r="H65" s="7"/>
      <c r="I65" s="33" t="s">
        <v>59</v>
      </c>
      <c r="J65" s="34"/>
      <c r="K65" s="40" t="s">
        <v>11</v>
      </c>
      <c r="L65" s="24"/>
      <c r="M65" s="24"/>
      <c r="N65" s="24"/>
      <c r="O65" s="24"/>
      <c r="P65" s="24"/>
      <c r="Q65" s="24"/>
      <c r="R65" s="24"/>
    </row>
    <row r="66" ht="16" customHeight="1" spans="1:18">
      <c r="A66" s="11" t="s">
        <v>91</v>
      </c>
      <c r="B66" s="11"/>
      <c r="C66" s="11"/>
      <c r="D66" s="11"/>
      <c r="E66" s="11" t="s">
        <v>91</v>
      </c>
      <c r="F66" s="11"/>
      <c r="G66" s="7"/>
      <c r="H66" s="7"/>
      <c r="I66" s="33" t="s">
        <v>59</v>
      </c>
      <c r="J66" s="34"/>
      <c r="K66" s="40" t="s">
        <v>11</v>
      </c>
      <c r="L66" s="24"/>
      <c r="M66" s="24"/>
      <c r="N66" s="24"/>
      <c r="O66" s="24"/>
      <c r="P66" s="24"/>
      <c r="Q66" s="24"/>
      <c r="R66" s="24"/>
    </row>
    <row r="67" ht="16" customHeight="1" spans="1:18">
      <c r="A67" s="2" t="s">
        <v>92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4"/>
      <c r="M67" s="24"/>
      <c r="N67" s="24"/>
      <c r="O67" s="24"/>
      <c r="P67" s="24"/>
      <c r="Q67" s="24"/>
      <c r="R67" s="24"/>
    </row>
    <row r="68" ht="16" customHeight="1" spans="1:18">
      <c r="A68" s="41" t="s">
        <v>93</v>
      </c>
      <c r="B68" s="41" t="s">
        <v>53</v>
      </c>
      <c r="C68" s="41"/>
      <c r="D68" s="41" t="s">
        <v>94</v>
      </c>
      <c r="E68" s="41" t="s">
        <v>95</v>
      </c>
      <c r="F68" s="41" t="s">
        <v>96</v>
      </c>
      <c r="G68" s="41" t="s">
        <v>97</v>
      </c>
      <c r="H68" s="41" t="s">
        <v>98</v>
      </c>
      <c r="I68" s="41" t="s">
        <v>99</v>
      </c>
      <c r="J68" s="41" t="s">
        <v>100</v>
      </c>
      <c r="K68" s="44" t="s">
        <v>101</v>
      </c>
      <c r="L68" s="24"/>
      <c r="M68" s="24"/>
      <c r="N68" s="24"/>
      <c r="O68" s="24"/>
      <c r="P68" s="24"/>
      <c r="Q68" s="24"/>
      <c r="R68" s="24"/>
    </row>
    <row r="69" ht="16" customHeight="1" spans="1:18">
      <c r="A69" s="42" t="s">
        <v>102</v>
      </c>
      <c r="B69" s="11" t="s">
        <v>57</v>
      </c>
      <c r="C69" s="42" t="s">
        <v>103</v>
      </c>
      <c r="D69" s="43">
        <v>4670</v>
      </c>
      <c r="E69" s="43">
        <v>4670</v>
      </c>
      <c r="F69" s="46">
        <v>4655</v>
      </c>
      <c r="G69" s="46">
        <v>15</v>
      </c>
      <c r="H69" s="46">
        <v>0</v>
      </c>
      <c r="I69" s="62">
        <f t="shared" ref="I69:I90" si="0">E69/D69</f>
        <v>1</v>
      </c>
      <c r="J69" s="62">
        <f>F69/E69</f>
        <v>0.99678800856531</v>
      </c>
      <c r="K69" s="44"/>
      <c r="L69" s="24"/>
      <c r="M69" s="24"/>
      <c r="N69" s="24"/>
      <c r="O69" s="24"/>
      <c r="P69" s="24"/>
      <c r="Q69" s="24"/>
      <c r="R69" s="24"/>
    </row>
    <row r="70" spans="1:18">
      <c r="A70" s="42"/>
      <c r="B70" s="11"/>
      <c r="C70" s="44" t="s">
        <v>104</v>
      </c>
      <c r="D70" s="43">
        <v>449</v>
      </c>
      <c r="E70" s="43">
        <v>449</v>
      </c>
      <c r="F70" s="46">
        <v>449</v>
      </c>
      <c r="G70" s="46">
        <v>0</v>
      </c>
      <c r="H70" s="46">
        <v>0</v>
      </c>
      <c r="I70" s="62">
        <f t="shared" si="0"/>
        <v>1</v>
      </c>
      <c r="J70" s="62">
        <f>F70/E70</f>
        <v>1</v>
      </c>
      <c r="K70" s="44"/>
      <c r="L70" s="24"/>
      <c r="M70" s="24"/>
      <c r="N70" s="24"/>
      <c r="O70" s="24"/>
      <c r="P70" s="24"/>
      <c r="Q70" s="24"/>
      <c r="R70" s="24"/>
    </row>
    <row r="71" spans="1:18">
      <c r="A71" s="42"/>
      <c r="B71" s="11"/>
      <c r="C71" s="44" t="s">
        <v>105</v>
      </c>
      <c r="D71" s="43">
        <v>35</v>
      </c>
      <c r="E71" s="46">
        <v>35</v>
      </c>
      <c r="F71" s="46">
        <v>26</v>
      </c>
      <c r="G71" s="46">
        <v>9</v>
      </c>
      <c r="H71" s="46">
        <v>0</v>
      </c>
      <c r="I71" s="62">
        <f t="shared" si="0"/>
        <v>1</v>
      </c>
      <c r="J71" s="63">
        <f>F71/E71</f>
        <v>0.742857142857143</v>
      </c>
      <c r="K71" s="44"/>
      <c r="L71" s="30"/>
      <c r="M71" s="30"/>
      <c r="N71" s="30"/>
      <c r="O71" s="30"/>
      <c r="P71" s="30"/>
      <c r="Q71" s="30"/>
      <c r="R71" s="30"/>
    </row>
    <row r="72" spans="1:18">
      <c r="A72" s="42"/>
      <c r="B72" s="11"/>
      <c r="C72" s="44" t="s">
        <v>106</v>
      </c>
      <c r="D72" s="43">
        <v>88</v>
      </c>
      <c r="E72" s="43">
        <v>88</v>
      </c>
      <c r="F72" s="46">
        <v>88</v>
      </c>
      <c r="G72" s="46">
        <v>0</v>
      </c>
      <c r="H72" s="46">
        <v>0</v>
      </c>
      <c r="I72" s="62">
        <f t="shared" si="0"/>
        <v>1</v>
      </c>
      <c r="J72" s="62">
        <f>F72/E72</f>
        <v>1</v>
      </c>
      <c r="K72" s="44"/>
      <c r="L72" s="24"/>
      <c r="M72" s="24"/>
      <c r="N72" s="24"/>
      <c r="O72" s="24"/>
      <c r="P72" s="24"/>
      <c r="Q72" s="24"/>
      <c r="R72" s="24"/>
    </row>
    <row r="73" ht="16" customHeight="1" spans="1:18">
      <c r="A73" s="42"/>
      <c r="B73" s="42" t="s">
        <v>61</v>
      </c>
      <c r="C73" s="44" t="s">
        <v>107</v>
      </c>
      <c r="D73" s="43">
        <v>284</v>
      </c>
      <c r="E73" s="43">
        <v>284</v>
      </c>
      <c r="F73" s="43">
        <v>284</v>
      </c>
      <c r="G73" s="46">
        <v>0</v>
      </c>
      <c r="H73" s="46">
        <v>0</v>
      </c>
      <c r="I73" s="62">
        <f t="shared" si="0"/>
        <v>1</v>
      </c>
      <c r="J73" s="62">
        <f t="shared" ref="J73:J78" si="1">F73/D73</f>
        <v>1</v>
      </c>
      <c r="K73" s="44"/>
      <c r="L73" s="24"/>
      <c r="M73" s="24"/>
      <c r="N73" s="24"/>
      <c r="O73" s="24"/>
      <c r="P73" s="24"/>
      <c r="Q73" s="24"/>
      <c r="R73" s="24"/>
    </row>
    <row r="74" spans="1:18">
      <c r="A74" s="42"/>
      <c r="B74" s="42"/>
      <c r="C74" s="44" t="s">
        <v>108</v>
      </c>
      <c r="D74" s="43">
        <v>220</v>
      </c>
      <c r="E74" s="43">
        <v>220</v>
      </c>
      <c r="F74" s="43">
        <v>220</v>
      </c>
      <c r="G74" s="46">
        <v>0</v>
      </c>
      <c r="H74" s="46">
        <v>0</v>
      </c>
      <c r="I74" s="62">
        <f t="shared" si="0"/>
        <v>1</v>
      </c>
      <c r="J74" s="62">
        <f t="shared" si="1"/>
        <v>1</v>
      </c>
      <c r="K74" s="44"/>
      <c r="L74" s="24"/>
      <c r="M74" s="24"/>
      <c r="N74" s="24"/>
      <c r="O74" s="24"/>
      <c r="P74" s="24"/>
      <c r="Q74" s="24"/>
      <c r="R74" s="24"/>
    </row>
    <row r="75" ht="18" customHeight="1" spans="1:18">
      <c r="A75" s="42"/>
      <c r="B75" s="42"/>
      <c r="C75" s="44" t="s">
        <v>109</v>
      </c>
      <c r="D75" s="43">
        <v>122</v>
      </c>
      <c r="E75" s="43">
        <v>122</v>
      </c>
      <c r="F75" s="43">
        <v>122</v>
      </c>
      <c r="G75" s="46">
        <v>0</v>
      </c>
      <c r="H75" s="46">
        <v>0</v>
      </c>
      <c r="I75" s="62">
        <f t="shared" si="0"/>
        <v>1</v>
      </c>
      <c r="J75" s="62">
        <f t="shared" si="1"/>
        <v>1</v>
      </c>
      <c r="K75" s="44"/>
      <c r="L75" s="24"/>
      <c r="M75" s="24"/>
      <c r="N75" s="24"/>
      <c r="O75" s="24"/>
      <c r="P75" s="24"/>
      <c r="Q75" s="24"/>
      <c r="R75" s="24"/>
    </row>
    <row r="76" spans="1:18">
      <c r="A76" s="42"/>
      <c r="B76" s="42"/>
      <c r="C76" s="44" t="s">
        <v>110</v>
      </c>
      <c r="D76" s="43">
        <v>187</v>
      </c>
      <c r="E76" s="43">
        <v>187</v>
      </c>
      <c r="F76" s="43">
        <v>187</v>
      </c>
      <c r="G76" s="46">
        <v>0</v>
      </c>
      <c r="H76" s="46">
        <v>0</v>
      </c>
      <c r="I76" s="62">
        <f t="shared" si="0"/>
        <v>1</v>
      </c>
      <c r="J76" s="62">
        <f t="shared" si="1"/>
        <v>1</v>
      </c>
      <c r="K76" s="44"/>
      <c r="L76" s="24"/>
      <c r="M76" s="24"/>
      <c r="N76" s="24"/>
      <c r="O76" s="24"/>
      <c r="P76" s="24"/>
      <c r="Q76" s="24"/>
      <c r="R76" s="24"/>
    </row>
    <row r="77" spans="1:18">
      <c r="A77" s="42"/>
      <c r="B77" s="42"/>
      <c r="C77" s="45" t="s">
        <v>83</v>
      </c>
      <c r="D77" s="43">
        <v>24</v>
      </c>
      <c r="E77" s="43">
        <v>24</v>
      </c>
      <c r="F77" s="43">
        <v>24</v>
      </c>
      <c r="G77" s="46">
        <v>0</v>
      </c>
      <c r="H77" s="46">
        <v>0</v>
      </c>
      <c r="I77" s="62">
        <f t="shared" si="0"/>
        <v>1</v>
      </c>
      <c r="J77" s="62">
        <f t="shared" si="1"/>
        <v>1</v>
      </c>
      <c r="K77" s="44"/>
      <c r="L77" s="30"/>
      <c r="M77" s="30"/>
      <c r="N77" s="30"/>
      <c r="O77" s="30"/>
      <c r="P77" s="30"/>
      <c r="Q77" s="30"/>
      <c r="R77" s="30"/>
    </row>
    <row r="78" ht="17" customHeight="1" spans="1:18">
      <c r="A78" s="42"/>
      <c r="B78" s="42"/>
      <c r="C78" s="45" t="s">
        <v>111</v>
      </c>
      <c r="D78" s="43">
        <v>134</v>
      </c>
      <c r="E78" s="43">
        <v>134</v>
      </c>
      <c r="F78" s="43">
        <v>134</v>
      </c>
      <c r="G78" s="46">
        <v>0</v>
      </c>
      <c r="H78" s="46">
        <v>0</v>
      </c>
      <c r="I78" s="62">
        <f t="shared" si="0"/>
        <v>1</v>
      </c>
      <c r="J78" s="62">
        <f t="shared" si="1"/>
        <v>1</v>
      </c>
      <c r="K78" s="44"/>
      <c r="L78" s="24"/>
      <c r="M78" s="24"/>
      <c r="N78" s="24"/>
      <c r="O78" s="24"/>
      <c r="P78" s="24"/>
      <c r="Q78" s="24"/>
      <c r="R78" s="24"/>
    </row>
    <row r="79" spans="1:18">
      <c r="A79" s="42"/>
      <c r="B79" s="42" t="s">
        <v>64</v>
      </c>
      <c r="C79" s="42" t="s">
        <v>112</v>
      </c>
      <c r="D79" s="43">
        <v>435</v>
      </c>
      <c r="E79" s="46">
        <v>435</v>
      </c>
      <c r="F79" s="46">
        <v>432</v>
      </c>
      <c r="G79" s="46">
        <v>3</v>
      </c>
      <c r="H79" s="46">
        <v>0</v>
      </c>
      <c r="I79" s="62">
        <f t="shared" si="0"/>
        <v>1</v>
      </c>
      <c r="J79" s="62">
        <f t="shared" ref="J79:J90" si="2">F79/E79</f>
        <v>0.993103448275862</v>
      </c>
      <c r="K79" s="44"/>
      <c r="L79" s="24"/>
      <c r="M79" s="24"/>
      <c r="N79" s="24"/>
      <c r="O79" s="24"/>
      <c r="P79" s="24"/>
      <c r="Q79" s="24"/>
      <c r="R79" s="24"/>
    </row>
    <row r="80" ht="16" customHeight="1" spans="1:18">
      <c r="A80" s="42"/>
      <c r="B80" s="42"/>
      <c r="C80" s="42" t="s">
        <v>105</v>
      </c>
      <c r="D80" s="46">
        <v>24</v>
      </c>
      <c r="E80" s="46">
        <v>24</v>
      </c>
      <c r="F80" s="46">
        <v>24</v>
      </c>
      <c r="G80" s="46">
        <v>0</v>
      </c>
      <c r="H80" s="46">
        <v>0</v>
      </c>
      <c r="I80" s="62">
        <f t="shared" si="0"/>
        <v>1</v>
      </c>
      <c r="J80" s="62">
        <f t="shared" si="2"/>
        <v>1</v>
      </c>
      <c r="K80" s="44"/>
      <c r="L80" s="24"/>
      <c r="M80" s="24"/>
      <c r="N80" s="24"/>
      <c r="O80" s="24"/>
      <c r="P80" s="24"/>
      <c r="Q80" s="24"/>
      <c r="R80" s="24"/>
    </row>
    <row r="81" spans="1:18">
      <c r="A81" s="42"/>
      <c r="B81" s="42" t="s">
        <v>66</v>
      </c>
      <c r="C81" s="42" t="s">
        <v>67</v>
      </c>
      <c r="D81" s="47">
        <v>83</v>
      </c>
      <c r="E81" s="61">
        <v>83</v>
      </c>
      <c r="F81" s="61">
        <v>83</v>
      </c>
      <c r="G81" s="46">
        <v>0</v>
      </c>
      <c r="H81" s="46">
        <v>0</v>
      </c>
      <c r="I81" s="62">
        <f t="shared" si="0"/>
        <v>1</v>
      </c>
      <c r="J81" s="62">
        <f t="shared" si="2"/>
        <v>1</v>
      </c>
      <c r="K81" s="44"/>
      <c r="L81" s="24"/>
      <c r="M81" s="24"/>
      <c r="N81" s="24"/>
      <c r="O81" s="24"/>
      <c r="P81" s="24"/>
      <c r="Q81" s="24"/>
      <c r="R81" s="24"/>
    </row>
    <row r="82" spans="1:18">
      <c r="A82" s="42"/>
      <c r="B82" s="42"/>
      <c r="C82" s="42" t="s">
        <v>68</v>
      </c>
      <c r="D82" s="47">
        <v>74</v>
      </c>
      <c r="E82" s="61">
        <v>74</v>
      </c>
      <c r="F82" s="61">
        <v>74</v>
      </c>
      <c r="G82" s="46">
        <v>0</v>
      </c>
      <c r="H82" s="46">
        <v>0</v>
      </c>
      <c r="I82" s="62">
        <f t="shared" si="0"/>
        <v>1</v>
      </c>
      <c r="J82" s="62">
        <f t="shared" si="2"/>
        <v>1</v>
      </c>
      <c r="K82" s="44"/>
      <c r="L82" s="24"/>
      <c r="M82" s="24"/>
      <c r="N82" s="24"/>
      <c r="O82" s="24"/>
      <c r="P82" s="24"/>
      <c r="Q82" s="24"/>
      <c r="R82" s="24"/>
    </row>
    <row r="83" spans="1:18">
      <c r="A83" s="42"/>
      <c r="B83" s="42"/>
      <c r="C83" s="42" t="s">
        <v>69</v>
      </c>
      <c r="D83" s="47">
        <v>53</v>
      </c>
      <c r="E83" s="61">
        <v>53</v>
      </c>
      <c r="F83" s="61">
        <v>53</v>
      </c>
      <c r="G83" s="46">
        <v>0</v>
      </c>
      <c r="H83" s="46">
        <v>0</v>
      </c>
      <c r="I83" s="62">
        <f t="shared" si="0"/>
        <v>1</v>
      </c>
      <c r="J83" s="62">
        <f t="shared" si="2"/>
        <v>1</v>
      </c>
      <c r="K83" s="44"/>
      <c r="L83" s="24"/>
      <c r="M83" s="24"/>
      <c r="N83" s="24"/>
      <c r="O83" s="24"/>
      <c r="P83" s="24"/>
      <c r="Q83" s="24"/>
      <c r="R83" s="24"/>
    </row>
    <row r="84" spans="1:18">
      <c r="A84" s="42"/>
      <c r="B84" s="42"/>
      <c r="C84" s="42" t="s">
        <v>70</v>
      </c>
      <c r="D84" s="47">
        <v>39</v>
      </c>
      <c r="E84" s="61">
        <v>39</v>
      </c>
      <c r="F84" s="61">
        <v>39</v>
      </c>
      <c r="G84" s="46">
        <v>0</v>
      </c>
      <c r="H84" s="46">
        <v>0</v>
      </c>
      <c r="I84" s="62">
        <f t="shared" si="0"/>
        <v>1</v>
      </c>
      <c r="J84" s="62">
        <f t="shared" si="2"/>
        <v>1</v>
      </c>
      <c r="K84" s="44"/>
      <c r="L84" s="24"/>
      <c r="M84" s="24"/>
      <c r="N84" s="24"/>
      <c r="O84" s="24"/>
      <c r="P84" s="24"/>
      <c r="Q84" s="24"/>
      <c r="R84" s="24"/>
    </row>
    <row r="85" spans="1:18">
      <c r="A85" s="42"/>
      <c r="B85" s="42"/>
      <c r="C85" s="42" t="s">
        <v>71</v>
      </c>
      <c r="D85" s="47">
        <v>14</v>
      </c>
      <c r="E85" s="61">
        <v>14</v>
      </c>
      <c r="F85" s="61">
        <v>14</v>
      </c>
      <c r="G85" s="46">
        <v>0</v>
      </c>
      <c r="H85" s="46">
        <v>0</v>
      </c>
      <c r="I85" s="62">
        <f t="shared" si="0"/>
        <v>1</v>
      </c>
      <c r="J85" s="62">
        <f t="shared" si="2"/>
        <v>1</v>
      </c>
      <c r="K85" s="44"/>
      <c r="L85" s="24"/>
      <c r="M85" s="24"/>
      <c r="N85" s="24"/>
      <c r="O85" s="24"/>
      <c r="P85" s="24"/>
      <c r="Q85" s="24"/>
      <c r="R85" s="24"/>
    </row>
    <row r="86" spans="1:18">
      <c r="A86" s="42"/>
      <c r="B86" s="42"/>
      <c r="C86" s="42" t="s">
        <v>72</v>
      </c>
      <c r="D86" s="47">
        <v>110</v>
      </c>
      <c r="E86" s="61">
        <v>110</v>
      </c>
      <c r="F86" s="61">
        <v>110</v>
      </c>
      <c r="G86" s="46">
        <v>0</v>
      </c>
      <c r="H86" s="46">
        <v>0</v>
      </c>
      <c r="I86" s="62">
        <f t="shared" si="0"/>
        <v>1</v>
      </c>
      <c r="J86" s="62">
        <f t="shared" si="2"/>
        <v>1</v>
      </c>
      <c r="K86" s="44"/>
      <c r="L86" s="24"/>
      <c r="M86" s="24"/>
      <c r="N86" s="24"/>
      <c r="O86" s="24"/>
      <c r="P86" s="24"/>
      <c r="Q86" s="24"/>
      <c r="R86" s="24"/>
    </row>
    <row r="87" spans="1:18">
      <c r="A87" s="42"/>
      <c r="B87" s="42"/>
      <c r="C87" s="42" t="s">
        <v>73</v>
      </c>
      <c r="D87" s="47">
        <v>100</v>
      </c>
      <c r="E87" s="61">
        <v>100</v>
      </c>
      <c r="F87" s="61">
        <v>100</v>
      </c>
      <c r="G87" s="46">
        <v>0</v>
      </c>
      <c r="H87" s="46">
        <v>0</v>
      </c>
      <c r="I87" s="62">
        <f t="shared" si="0"/>
        <v>1</v>
      </c>
      <c r="J87" s="62">
        <f t="shared" si="2"/>
        <v>1</v>
      </c>
      <c r="K87" s="44"/>
      <c r="L87" s="24"/>
      <c r="M87" s="24"/>
      <c r="N87" s="24"/>
      <c r="O87" s="24"/>
      <c r="P87" s="24"/>
      <c r="Q87" s="24"/>
      <c r="R87" s="24"/>
    </row>
    <row r="88" spans="1:18">
      <c r="A88" s="42"/>
      <c r="B88" s="42"/>
      <c r="C88" s="42" t="s">
        <v>74</v>
      </c>
      <c r="D88" s="47">
        <v>100</v>
      </c>
      <c r="E88" s="61">
        <v>100</v>
      </c>
      <c r="F88" s="61">
        <v>100</v>
      </c>
      <c r="G88" s="46">
        <v>0</v>
      </c>
      <c r="H88" s="46">
        <v>0</v>
      </c>
      <c r="I88" s="62">
        <f t="shared" si="0"/>
        <v>1</v>
      </c>
      <c r="J88" s="62">
        <f t="shared" si="2"/>
        <v>1</v>
      </c>
      <c r="K88" s="44"/>
      <c r="L88" s="24"/>
      <c r="M88" s="24"/>
      <c r="N88" s="24"/>
      <c r="O88" s="24"/>
      <c r="P88" s="24"/>
      <c r="Q88" s="24"/>
      <c r="R88" s="24"/>
    </row>
    <row r="89" spans="1:18">
      <c r="A89" s="42"/>
      <c r="B89" s="42"/>
      <c r="C89" s="42" t="s">
        <v>75</v>
      </c>
      <c r="D89" s="47">
        <v>25</v>
      </c>
      <c r="E89" s="61">
        <v>25</v>
      </c>
      <c r="F89" s="61">
        <v>25</v>
      </c>
      <c r="G89" s="46">
        <v>0</v>
      </c>
      <c r="H89" s="46">
        <v>0</v>
      </c>
      <c r="I89" s="62">
        <f t="shared" si="0"/>
        <v>1</v>
      </c>
      <c r="J89" s="62">
        <f t="shared" si="2"/>
        <v>1</v>
      </c>
      <c r="K89" s="44"/>
      <c r="L89" s="24"/>
      <c r="M89" s="24"/>
      <c r="N89" s="24"/>
      <c r="O89" s="24"/>
      <c r="P89" s="24"/>
      <c r="Q89" s="24"/>
      <c r="R89" s="24"/>
    </row>
    <row r="90" spans="1:18">
      <c r="A90" s="42"/>
      <c r="B90" s="42"/>
      <c r="C90" s="42" t="s">
        <v>77</v>
      </c>
      <c r="D90" s="47">
        <v>136</v>
      </c>
      <c r="E90" s="61">
        <v>136</v>
      </c>
      <c r="F90" s="61">
        <v>136</v>
      </c>
      <c r="G90" s="46">
        <v>0</v>
      </c>
      <c r="H90" s="46">
        <v>0</v>
      </c>
      <c r="I90" s="62">
        <f t="shared" si="0"/>
        <v>1</v>
      </c>
      <c r="J90" s="62">
        <f t="shared" si="2"/>
        <v>1</v>
      </c>
      <c r="K90" s="44"/>
      <c r="L90" s="30"/>
      <c r="M90" s="30"/>
      <c r="N90" s="30"/>
      <c r="O90" s="30"/>
      <c r="P90" s="30"/>
      <c r="Q90" s="30"/>
      <c r="R90" s="30"/>
    </row>
    <row r="91" ht="21" customHeight="1" spans="1:18">
      <c r="A91" s="42"/>
      <c r="B91" s="42"/>
      <c r="C91" s="42" t="s">
        <v>83</v>
      </c>
      <c r="D91" s="43">
        <v>9</v>
      </c>
      <c r="E91" s="43">
        <v>9</v>
      </c>
      <c r="F91" s="43">
        <v>9</v>
      </c>
      <c r="G91" s="46">
        <v>0</v>
      </c>
      <c r="H91" s="46">
        <v>0</v>
      </c>
      <c r="I91" s="64">
        <v>1</v>
      </c>
      <c r="J91" s="65">
        <v>1</v>
      </c>
      <c r="K91" s="44"/>
      <c r="L91" s="24"/>
      <c r="M91" s="24"/>
      <c r="N91" s="24"/>
      <c r="O91" s="24"/>
      <c r="P91" s="24"/>
      <c r="Q91" s="24"/>
      <c r="R91" s="24"/>
    </row>
    <row r="92" spans="1:18">
      <c r="A92" s="42"/>
      <c r="B92" s="42" t="s">
        <v>77</v>
      </c>
      <c r="C92" s="42" t="s">
        <v>78</v>
      </c>
      <c r="D92" s="43">
        <v>2993</v>
      </c>
      <c r="E92" s="46">
        <v>2950</v>
      </c>
      <c r="F92" s="46">
        <v>2876</v>
      </c>
      <c r="G92" s="46">
        <v>74</v>
      </c>
      <c r="H92" s="46">
        <v>43</v>
      </c>
      <c r="I92" s="64">
        <v>0.9856</v>
      </c>
      <c r="J92" s="64">
        <v>0.9749</v>
      </c>
      <c r="K92" s="27" t="s">
        <v>113</v>
      </c>
      <c r="L92" s="24"/>
      <c r="M92" s="24"/>
      <c r="N92" s="24"/>
      <c r="O92" s="24"/>
      <c r="P92" s="24"/>
      <c r="Q92" s="24"/>
      <c r="R92" s="24"/>
    </row>
    <row r="93" spans="1:18">
      <c r="A93" s="42"/>
      <c r="B93" s="42"/>
      <c r="C93" s="42" t="s">
        <v>79</v>
      </c>
      <c r="D93" s="43">
        <v>166</v>
      </c>
      <c r="E93" s="46">
        <v>164</v>
      </c>
      <c r="F93" s="46">
        <v>161</v>
      </c>
      <c r="G93" s="46">
        <v>3</v>
      </c>
      <c r="H93" s="46">
        <v>2</v>
      </c>
      <c r="I93" s="62">
        <v>0.9879</v>
      </c>
      <c r="J93" s="62">
        <v>0.9817</v>
      </c>
      <c r="K93" s="27" t="s">
        <v>114</v>
      </c>
      <c r="L93" s="24"/>
      <c r="M93" s="24"/>
      <c r="N93" s="24"/>
      <c r="O93" s="24"/>
      <c r="P93" s="24"/>
      <c r="Q93" s="24"/>
      <c r="R93" s="24"/>
    </row>
    <row r="94" spans="1:18">
      <c r="A94" s="42"/>
      <c r="B94" s="42"/>
      <c r="C94" s="42" t="s">
        <v>80</v>
      </c>
      <c r="D94" s="43">
        <v>33</v>
      </c>
      <c r="E94" s="46">
        <v>33</v>
      </c>
      <c r="F94" s="46">
        <v>33</v>
      </c>
      <c r="G94" s="46">
        <v>0</v>
      </c>
      <c r="H94" s="46">
        <v>0</v>
      </c>
      <c r="I94" s="62">
        <f>E94/D94</f>
        <v>1</v>
      </c>
      <c r="J94" s="62">
        <f>F94/E94</f>
        <v>1</v>
      </c>
      <c r="K94" s="22"/>
      <c r="L94" s="24"/>
      <c r="M94" s="24"/>
      <c r="N94" s="24"/>
      <c r="O94" s="24"/>
      <c r="P94" s="24"/>
      <c r="Q94" s="24"/>
      <c r="R94" s="24"/>
    </row>
    <row r="95" spans="1:18">
      <c r="A95" s="42"/>
      <c r="B95" s="42"/>
      <c r="C95" s="42" t="s">
        <v>81</v>
      </c>
      <c r="D95" s="43">
        <v>30</v>
      </c>
      <c r="E95" s="46">
        <v>30</v>
      </c>
      <c r="F95" s="46">
        <v>30</v>
      </c>
      <c r="G95" s="46">
        <v>0</v>
      </c>
      <c r="H95" s="46">
        <v>0</v>
      </c>
      <c r="I95" s="62">
        <f>E95/D95</f>
        <v>1</v>
      </c>
      <c r="J95" s="62">
        <f>F95/E95</f>
        <v>1</v>
      </c>
      <c r="K95" s="22"/>
      <c r="L95" s="24"/>
      <c r="M95" s="24"/>
      <c r="N95" s="24"/>
      <c r="O95" s="24"/>
      <c r="P95" s="24"/>
      <c r="Q95" s="24"/>
      <c r="R95" s="24"/>
    </row>
    <row r="96" spans="1:18">
      <c r="A96" s="42"/>
      <c r="B96" s="42"/>
      <c r="C96" s="42" t="s">
        <v>82</v>
      </c>
      <c r="D96" s="43">
        <v>63</v>
      </c>
      <c r="E96" s="46">
        <v>63</v>
      </c>
      <c r="F96" s="46">
        <v>63</v>
      </c>
      <c r="G96" s="46">
        <v>0</v>
      </c>
      <c r="H96" s="46">
        <v>0</v>
      </c>
      <c r="I96" s="62">
        <f>E96/D96</f>
        <v>1</v>
      </c>
      <c r="J96" s="62">
        <f>F96/E96</f>
        <v>1</v>
      </c>
      <c r="K96" s="22"/>
      <c r="L96" s="24"/>
      <c r="M96" s="24"/>
      <c r="N96" s="24"/>
      <c r="O96" s="24"/>
      <c r="P96" s="24"/>
      <c r="Q96" s="24"/>
      <c r="R96" s="24"/>
    </row>
    <row r="97" ht="16" customHeight="1" spans="1:18">
      <c r="A97" s="42"/>
      <c r="B97" s="42"/>
      <c r="C97" s="42" t="s">
        <v>83</v>
      </c>
      <c r="D97" s="43">
        <v>12</v>
      </c>
      <c r="E97" s="46">
        <v>5</v>
      </c>
      <c r="F97" s="46">
        <v>5</v>
      </c>
      <c r="G97" s="46">
        <v>0</v>
      </c>
      <c r="H97" s="46">
        <v>7</v>
      </c>
      <c r="I97" s="62">
        <v>0.4167</v>
      </c>
      <c r="J97" s="62">
        <f>F97/E97</f>
        <v>1</v>
      </c>
      <c r="K97" s="27" t="s">
        <v>115</v>
      </c>
      <c r="L97" s="24"/>
      <c r="M97" s="24"/>
      <c r="N97" s="24"/>
      <c r="O97" s="24"/>
      <c r="P97" s="24"/>
      <c r="Q97" s="24"/>
      <c r="R97" s="24"/>
    </row>
    <row r="98" ht="24" customHeight="1" spans="1:18">
      <c r="A98" s="42"/>
      <c r="B98" s="42"/>
      <c r="C98" s="48" t="s">
        <v>116</v>
      </c>
      <c r="D98" s="43">
        <v>31</v>
      </c>
      <c r="E98" s="46">
        <v>31</v>
      </c>
      <c r="F98" s="46">
        <v>30</v>
      </c>
      <c r="G98" s="46">
        <v>1</v>
      </c>
      <c r="H98" s="46">
        <v>0</v>
      </c>
      <c r="I98" s="62">
        <f>E98/D98</f>
        <v>1</v>
      </c>
      <c r="J98" s="62">
        <v>0.9677</v>
      </c>
      <c r="K98" s="22"/>
      <c r="L98" s="24"/>
      <c r="M98" s="24"/>
      <c r="N98" s="24"/>
      <c r="O98" s="24"/>
      <c r="P98" s="24"/>
      <c r="Q98" s="24"/>
      <c r="R98" s="24"/>
    </row>
    <row r="99" spans="1:18">
      <c r="A99" s="42"/>
      <c r="B99" s="42" t="s">
        <v>84</v>
      </c>
      <c r="C99" s="44" t="s">
        <v>85</v>
      </c>
      <c r="D99" s="43">
        <v>97</v>
      </c>
      <c r="E99" s="46">
        <v>97</v>
      </c>
      <c r="F99" s="46">
        <v>97</v>
      </c>
      <c r="G99" s="46">
        <v>0</v>
      </c>
      <c r="H99" s="46">
        <v>0</v>
      </c>
      <c r="I99" s="62">
        <v>1</v>
      </c>
      <c r="J99" s="62">
        <v>1</v>
      </c>
      <c r="K99" s="22"/>
      <c r="L99" s="24"/>
      <c r="M99" s="24"/>
      <c r="N99" s="24"/>
      <c r="O99" s="24"/>
      <c r="P99" s="24"/>
      <c r="Q99" s="24"/>
      <c r="R99" s="24"/>
    </row>
    <row r="100" spans="1:18">
      <c r="A100" s="42"/>
      <c r="B100" s="42"/>
      <c r="C100" s="44" t="s">
        <v>86</v>
      </c>
      <c r="D100" s="43">
        <v>65</v>
      </c>
      <c r="E100" s="46">
        <v>65</v>
      </c>
      <c r="F100" s="46">
        <v>65</v>
      </c>
      <c r="G100" s="46">
        <v>0</v>
      </c>
      <c r="H100" s="46">
        <v>0</v>
      </c>
      <c r="I100" s="62">
        <v>1</v>
      </c>
      <c r="J100" s="62">
        <v>1</v>
      </c>
      <c r="K100" s="22"/>
      <c r="L100" s="24"/>
      <c r="M100" s="24"/>
      <c r="N100" s="24"/>
      <c r="O100" s="24"/>
      <c r="P100" s="24"/>
      <c r="Q100" s="24"/>
      <c r="R100" s="24"/>
    </row>
    <row r="101" spans="1:18">
      <c r="A101" s="42"/>
      <c r="B101" s="42"/>
      <c r="C101" s="44" t="s">
        <v>75</v>
      </c>
      <c r="D101" s="43">
        <v>81</v>
      </c>
      <c r="E101" s="46">
        <v>81</v>
      </c>
      <c r="F101" s="46">
        <v>81</v>
      </c>
      <c r="G101" s="46">
        <v>0</v>
      </c>
      <c r="H101" s="46">
        <v>0</v>
      </c>
      <c r="I101" s="62">
        <v>1</v>
      </c>
      <c r="J101" s="62">
        <v>1</v>
      </c>
      <c r="K101" s="22"/>
      <c r="L101" s="24"/>
      <c r="M101" s="24"/>
      <c r="N101" s="24"/>
      <c r="O101" s="24"/>
      <c r="P101" s="24"/>
      <c r="Q101" s="24"/>
      <c r="R101" s="24"/>
    </row>
    <row r="102" spans="1:18">
      <c r="A102" s="42"/>
      <c r="B102" s="42"/>
      <c r="C102" s="44" t="s">
        <v>117</v>
      </c>
      <c r="D102" s="43">
        <v>80</v>
      </c>
      <c r="E102" s="43">
        <v>80</v>
      </c>
      <c r="F102" s="43">
        <v>80</v>
      </c>
      <c r="G102" s="46">
        <v>0</v>
      </c>
      <c r="H102" s="46">
        <v>0</v>
      </c>
      <c r="I102" s="62">
        <v>1</v>
      </c>
      <c r="J102" s="62">
        <v>1</v>
      </c>
      <c r="K102" s="22"/>
      <c r="L102" s="24"/>
      <c r="M102" s="24"/>
      <c r="N102" s="24"/>
      <c r="O102" s="24"/>
      <c r="P102" s="24"/>
      <c r="Q102" s="24"/>
      <c r="R102" s="24"/>
    </row>
    <row r="103" spans="1:18">
      <c r="A103" s="42"/>
      <c r="B103" s="42"/>
      <c r="C103" s="44" t="s">
        <v>87</v>
      </c>
      <c r="D103" s="43">
        <v>54</v>
      </c>
      <c r="E103" s="43">
        <v>54</v>
      </c>
      <c r="F103" s="43">
        <v>54</v>
      </c>
      <c r="G103" s="46">
        <v>0</v>
      </c>
      <c r="H103" s="46">
        <v>0</v>
      </c>
      <c r="I103" s="62">
        <v>1</v>
      </c>
      <c r="J103" s="62">
        <v>1</v>
      </c>
      <c r="K103" s="22"/>
      <c r="L103" s="30"/>
      <c r="M103" s="30"/>
      <c r="N103" s="30"/>
      <c r="O103" s="30"/>
      <c r="P103" s="30"/>
      <c r="Q103" s="30"/>
      <c r="R103" s="30"/>
    </row>
    <row r="104" ht="16" customHeight="1" spans="1:18">
      <c r="A104" s="42"/>
      <c r="B104" s="42"/>
      <c r="C104" s="44" t="s">
        <v>83</v>
      </c>
      <c r="D104" s="43">
        <v>10</v>
      </c>
      <c r="E104" s="46">
        <v>10</v>
      </c>
      <c r="F104" s="46">
        <v>10</v>
      </c>
      <c r="G104" s="46">
        <v>0</v>
      </c>
      <c r="H104" s="46">
        <v>0</v>
      </c>
      <c r="I104" s="62">
        <v>1</v>
      </c>
      <c r="J104" s="62">
        <v>1</v>
      </c>
      <c r="K104" s="22"/>
      <c r="L104" s="24"/>
      <c r="M104" s="24"/>
      <c r="N104" s="24"/>
      <c r="O104" s="24"/>
      <c r="P104" s="24"/>
      <c r="Q104" s="24"/>
      <c r="R104" s="24"/>
    </row>
    <row r="105" spans="1:18">
      <c r="A105" s="42"/>
      <c r="B105" s="42" t="s">
        <v>88</v>
      </c>
      <c r="C105" s="44" t="s">
        <v>88</v>
      </c>
      <c r="D105" s="43">
        <v>40</v>
      </c>
      <c r="E105" s="46">
        <v>40</v>
      </c>
      <c r="F105" s="46">
        <v>40</v>
      </c>
      <c r="G105" s="46">
        <v>0</v>
      </c>
      <c r="H105" s="46">
        <v>0</v>
      </c>
      <c r="I105" s="62">
        <v>1</v>
      </c>
      <c r="J105" s="62">
        <v>1</v>
      </c>
      <c r="K105" s="22"/>
      <c r="L105" s="30"/>
      <c r="M105" s="30"/>
      <c r="N105" s="30"/>
      <c r="O105" s="30"/>
      <c r="P105" s="30"/>
      <c r="Q105" s="30"/>
      <c r="R105" s="30"/>
    </row>
    <row r="106" ht="16" customHeight="1" spans="1:18">
      <c r="A106" s="42"/>
      <c r="B106" s="42"/>
      <c r="C106" s="44" t="s">
        <v>83</v>
      </c>
      <c r="D106" s="43">
        <v>4</v>
      </c>
      <c r="E106" s="46">
        <v>4</v>
      </c>
      <c r="F106" s="46">
        <v>4</v>
      </c>
      <c r="G106" s="46">
        <v>0</v>
      </c>
      <c r="H106" s="46">
        <v>0</v>
      </c>
      <c r="I106" s="62">
        <v>1</v>
      </c>
      <c r="J106" s="62">
        <v>1</v>
      </c>
      <c r="K106" s="22"/>
      <c r="L106" s="24"/>
      <c r="M106" s="24"/>
      <c r="N106" s="24"/>
      <c r="O106" s="24"/>
      <c r="P106" s="24"/>
      <c r="Q106" s="24"/>
      <c r="R106" s="24"/>
    </row>
    <row r="107" spans="1:18">
      <c r="A107" s="42"/>
      <c r="B107" s="11" t="s">
        <v>89</v>
      </c>
      <c r="C107" s="11" t="s">
        <v>90</v>
      </c>
      <c r="D107" s="43">
        <v>388</v>
      </c>
      <c r="E107" s="46">
        <v>388</v>
      </c>
      <c r="F107" s="46">
        <v>388</v>
      </c>
      <c r="G107" s="46">
        <v>0</v>
      </c>
      <c r="H107" s="46">
        <v>0</v>
      </c>
      <c r="I107" s="62">
        <v>1</v>
      </c>
      <c r="J107" s="62">
        <v>1</v>
      </c>
      <c r="K107" s="22"/>
      <c r="L107" s="30"/>
      <c r="M107" s="30"/>
      <c r="N107" s="30"/>
      <c r="O107" s="30"/>
      <c r="P107" s="30"/>
      <c r="Q107" s="30"/>
      <c r="R107" s="30"/>
    </row>
    <row r="108" spans="1:18">
      <c r="A108" s="42"/>
      <c r="B108" s="11"/>
      <c r="C108" s="11" t="s">
        <v>83</v>
      </c>
      <c r="D108" s="43">
        <v>5</v>
      </c>
      <c r="E108" s="46">
        <v>5</v>
      </c>
      <c r="F108" s="46">
        <v>5</v>
      </c>
      <c r="G108" s="46">
        <v>0</v>
      </c>
      <c r="H108" s="46">
        <v>0</v>
      </c>
      <c r="I108" s="62">
        <v>1</v>
      </c>
      <c r="J108" s="62">
        <v>1</v>
      </c>
      <c r="K108" s="22"/>
      <c r="L108" s="24"/>
      <c r="M108" s="24"/>
      <c r="N108" s="24"/>
      <c r="O108" s="24"/>
      <c r="P108" s="24"/>
      <c r="Q108" s="24"/>
      <c r="R108" s="24"/>
    </row>
    <row r="109" ht="16" customHeight="1" spans="1:18">
      <c r="A109" s="42"/>
      <c r="B109" s="49" t="s">
        <v>91</v>
      </c>
      <c r="C109" s="11" t="s">
        <v>91</v>
      </c>
      <c r="D109" s="43">
        <v>38</v>
      </c>
      <c r="E109" s="43">
        <v>38</v>
      </c>
      <c r="F109" s="43">
        <v>38</v>
      </c>
      <c r="G109" s="46">
        <v>0</v>
      </c>
      <c r="H109" s="46">
        <v>0</v>
      </c>
      <c r="I109" s="62">
        <v>1</v>
      </c>
      <c r="J109" s="62">
        <v>1</v>
      </c>
      <c r="K109" s="22"/>
      <c r="L109" s="24"/>
      <c r="M109" s="24"/>
      <c r="N109" s="24"/>
      <c r="O109" s="24"/>
      <c r="P109" s="24"/>
      <c r="Q109" s="24"/>
      <c r="R109" s="24"/>
    </row>
    <row r="110" ht="16" customHeight="1" spans="1:18">
      <c r="A110" s="42"/>
      <c r="B110" s="50"/>
      <c r="C110" s="11" t="s">
        <v>83</v>
      </c>
      <c r="D110" s="43">
        <v>3</v>
      </c>
      <c r="E110" s="46">
        <v>3</v>
      </c>
      <c r="F110" s="46">
        <v>3</v>
      </c>
      <c r="G110" s="46">
        <v>0</v>
      </c>
      <c r="H110" s="46">
        <v>0</v>
      </c>
      <c r="I110" s="62">
        <v>1</v>
      </c>
      <c r="J110" s="62">
        <v>1</v>
      </c>
      <c r="K110" s="22"/>
      <c r="L110" s="24"/>
      <c r="M110" s="24"/>
      <c r="N110" s="24"/>
      <c r="O110" s="24"/>
      <c r="P110" s="24"/>
      <c r="Q110" s="24"/>
      <c r="R110" s="24"/>
    </row>
    <row r="111" ht="16" customHeight="1" spans="1:18">
      <c r="A111" s="11" t="s">
        <v>118</v>
      </c>
      <c r="B111" s="11"/>
      <c r="C111" s="11"/>
      <c r="D111" s="11">
        <f>SUM(D69:D110)</f>
        <v>11608</v>
      </c>
      <c r="E111" s="11">
        <f>SUM(E69:E110)</f>
        <v>11556</v>
      </c>
      <c r="F111" s="11">
        <f>SUM(F69:F110)</f>
        <v>11451</v>
      </c>
      <c r="G111" s="11">
        <f>SUM(G69:G110)</f>
        <v>105</v>
      </c>
      <c r="H111" s="11">
        <f>SUM(H69:H110)</f>
        <v>52</v>
      </c>
      <c r="I111" s="62">
        <f>E111/D111</f>
        <v>0.995520330806341</v>
      </c>
      <c r="J111" s="62">
        <f>F111/E111</f>
        <v>0.990913811007269</v>
      </c>
      <c r="K111" s="44"/>
      <c r="L111" s="24"/>
      <c r="M111" s="24"/>
      <c r="N111" s="24"/>
      <c r="O111" s="24"/>
      <c r="P111" s="24"/>
      <c r="Q111" s="24"/>
      <c r="R111" s="24"/>
    </row>
    <row r="112" ht="16" customHeight="1" spans="1:18">
      <c r="A112" s="2" t="s">
        <v>119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4"/>
      <c r="M112" s="24"/>
      <c r="N112" s="24"/>
      <c r="O112" s="24"/>
      <c r="P112" s="24"/>
      <c r="Q112" s="24"/>
      <c r="R112" s="24"/>
    </row>
    <row r="113" ht="16" customHeight="1" spans="1:18">
      <c r="A113" s="51" t="s">
        <v>120</v>
      </c>
      <c r="B113" s="51"/>
      <c r="C113" s="52" t="s">
        <v>121</v>
      </c>
      <c r="D113" s="52"/>
      <c r="E113" s="52"/>
      <c r="F113" s="52"/>
      <c r="G113" s="52"/>
      <c r="H113" s="52"/>
      <c r="I113" s="52"/>
      <c r="J113" s="52"/>
      <c r="K113" s="52"/>
      <c r="L113" s="24"/>
      <c r="M113" s="24"/>
      <c r="N113" s="24"/>
      <c r="O113" s="24"/>
      <c r="P113" s="24"/>
      <c r="Q113" s="24"/>
      <c r="R113" s="24"/>
    </row>
    <row r="114" ht="16" customHeight="1" spans="1:18">
      <c r="A114" s="53" t="s">
        <v>122</v>
      </c>
      <c r="B114" s="53"/>
      <c r="C114" s="10" t="s">
        <v>123</v>
      </c>
      <c r="D114" s="10"/>
      <c r="E114" s="10"/>
      <c r="F114" s="10"/>
      <c r="G114" s="10"/>
      <c r="H114" s="10"/>
      <c r="I114" s="10"/>
      <c r="J114" s="10"/>
      <c r="K114" s="10"/>
      <c r="L114" s="24"/>
      <c r="M114" s="24"/>
      <c r="N114" s="24"/>
      <c r="O114" s="24"/>
      <c r="P114" s="24"/>
      <c r="Q114" s="24"/>
      <c r="R114" s="24"/>
    </row>
    <row r="115" ht="16" customHeight="1" spans="1:18">
      <c r="A115" s="53" t="s">
        <v>124</v>
      </c>
      <c r="B115" s="53"/>
      <c r="C115" s="10" t="s">
        <v>102</v>
      </c>
      <c r="D115" s="10"/>
      <c r="E115" s="10"/>
      <c r="F115" s="10"/>
      <c r="G115" s="10"/>
      <c r="H115" s="10"/>
      <c r="I115" s="10"/>
      <c r="J115" s="10"/>
      <c r="K115" s="10"/>
      <c r="L115" s="24"/>
      <c r="M115" s="24"/>
      <c r="N115" s="24"/>
      <c r="O115" s="24"/>
      <c r="P115" s="24"/>
      <c r="Q115" s="24"/>
      <c r="R115" s="24"/>
    </row>
    <row r="116" ht="16" customHeight="1" spans="1:18">
      <c r="A116" s="53" t="s">
        <v>125</v>
      </c>
      <c r="B116" s="53"/>
      <c r="C116" s="54" t="s">
        <v>126</v>
      </c>
      <c r="D116" s="54"/>
      <c r="E116" s="54"/>
      <c r="F116" s="54"/>
      <c r="G116" s="54"/>
      <c r="H116" s="54"/>
      <c r="I116" s="54"/>
      <c r="J116" s="54"/>
      <c r="K116" s="54"/>
      <c r="L116" s="24"/>
      <c r="M116" s="24"/>
      <c r="N116" s="24"/>
      <c r="O116" s="24"/>
      <c r="P116" s="24"/>
      <c r="Q116" s="24"/>
      <c r="R116" s="24"/>
    </row>
    <row r="117" ht="16" customHeight="1" spans="1:18">
      <c r="A117" s="55" t="s">
        <v>127</v>
      </c>
      <c r="B117" s="55"/>
      <c r="C117" s="55"/>
      <c r="D117" s="55"/>
      <c r="E117" s="55"/>
      <c r="F117" s="55"/>
      <c r="G117" s="55"/>
      <c r="H117" s="55"/>
      <c r="I117" s="55"/>
      <c r="J117" s="55"/>
      <c r="K117" s="55"/>
      <c r="L117" s="24"/>
      <c r="M117" s="24"/>
      <c r="N117" s="24"/>
      <c r="O117" s="24"/>
      <c r="P117" s="24"/>
      <c r="Q117" s="24"/>
      <c r="R117" s="24"/>
    </row>
    <row r="118" ht="16" customHeight="1" spans="1:18">
      <c r="A118" s="56" t="s">
        <v>128</v>
      </c>
      <c r="B118" s="56"/>
      <c r="C118" s="57" t="s">
        <v>129</v>
      </c>
      <c r="D118" s="56"/>
      <c r="E118" s="56"/>
      <c r="F118" s="56"/>
      <c r="G118" s="56"/>
      <c r="H118" s="56"/>
      <c r="I118" s="56"/>
      <c r="J118" s="56"/>
      <c r="K118" s="56"/>
      <c r="L118" s="24"/>
      <c r="M118" s="24"/>
      <c r="N118" s="24"/>
      <c r="O118" s="24"/>
      <c r="P118" s="24"/>
      <c r="Q118" s="24"/>
      <c r="R118" s="24"/>
    </row>
    <row r="119" ht="16" customHeight="1" spans="1:18">
      <c r="A119" s="58" t="s">
        <v>130</v>
      </c>
      <c r="B119" s="58"/>
      <c r="C119" s="57" t="s">
        <v>131</v>
      </c>
      <c r="D119" s="56"/>
      <c r="E119" s="56"/>
      <c r="F119" s="56"/>
      <c r="G119" s="56"/>
      <c r="H119" s="56"/>
      <c r="I119" s="56"/>
      <c r="J119" s="56"/>
      <c r="K119" s="56"/>
      <c r="L119" s="24"/>
      <c r="M119" s="24"/>
      <c r="N119" s="24"/>
      <c r="O119" s="24"/>
      <c r="P119" s="24"/>
      <c r="Q119" s="24"/>
      <c r="R119" s="24"/>
    </row>
    <row r="120" spans="1:11">
      <c r="A120" s="58" t="s">
        <v>132</v>
      </c>
      <c r="B120" s="58"/>
      <c r="C120" s="59" t="s">
        <v>133</v>
      </c>
      <c r="D120" s="60"/>
      <c r="E120" s="60"/>
      <c r="F120" s="60"/>
      <c r="G120" s="60"/>
      <c r="H120" s="60"/>
      <c r="I120" s="60"/>
      <c r="J120" s="60"/>
      <c r="K120" s="60"/>
    </row>
  </sheetData>
  <mergeCells count="162">
    <mergeCell ref="A1:K1"/>
    <mergeCell ref="A2:K2"/>
    <mergeCell ref="A3:K3"/>
    <mergeCell ref="A4:K4"/>
    <mergeCell ref="A5:D5"/>
    <mergeCell ref="E5:F5"/>
    <mergeCell ref="G5:H5"/>
    <mergeCell ref="I5:J5"/>
    <mergeCell ref="E6:F6"/>
    <mergeCell ref="G6:H6"/>
    <mergeCell ref="I6:J6"/>
    <mergeCell ref="E7:F7"/>
    <mergeCell ref="G7:H7"/>
    <mergeCell ref="I7:J7"/>
    <mergeCell ref="A8:K8"/>
    <mergeCell ref="A9:D9"/>
    <mergeCell ref="E9:F9"/>
    <mergeCell ref="G9:H9"/>
    <mergeCell ref="I9:J9"/>
    <mergeCell ref="A10:D10"/>
    <mergeCell ref="E10:F10"/>
    <mergeCell ref="G10:H10"/>
    <mergeCell ref="I10:J10"/>
    <mergeCell ref="E11:F11"/>
    <mergeCell ref="G11:H11"/>
    <mergeCell ref="I11:J11"/>
    <mergeCell ref="E12:F12"/>
    <mergeCell ref="G12:H12"/>
    <mergeCell ref="I12:J12"/>
    <mergeCell ref="E13:F13"/>
    <mergeCell ref="G13:H13"/>
    <mergeCell ref="I13:J13"/>
    <mergeCell ref="A14:K14"/>
    <mergeCell ref="A15:D15"/>
    <mergeCell ref="E15:K15"/>
    <mergeCell ref="A16:D16"/>
    <mergeCell ref="E16:K16"/>
    <mergeCell ref="A17:D17"/>
    <mergeCell ref="E17:K17"/>
    <mergeCell ref="A18:D18"/>
    <mergeCell ref="E18:K18"/>
    <mergeCell ref="A19:D19"/>
    <mergeCell ref="E19:K19"/>
    <mergeCell ref="A20:D20"/>
    <mergeCell ref="E20:K20"/>
    <mergeCell ref="A21:D21"/>
    <mergeCell ref="E21:K21"/>
    <mergeCell ref="A22:K22"/>
    <mergeCell ref="A23:K23"/>
    <mergeCell ref="A24:K24"/>
    <mergeCell ref="A25:K25"/>
    <mergeCell ref="A26:K26"/>
    <mergeCell ref="A27:K27"/>
    <mergeCell ref="A28:K28"/>
    <mergeCell ref="A29:K29"/>
    <mergeCell ref="A30:K30"/>
    <mergeCell ref="A31:K31"/>
    <mergeCell ref="A32:K32"/>
    <mergeCell ref="A33:K33"/>
    <mergeCell ref="A34:K34"/>
    <mergeCell ref="A35:K35"/>
    <mergeCell ref="A36:K36"/>
    <mergeCell ref="A37:D37"/>
    <mergeCell ref="E37:F37"/>
    <mergeCell ref="G37:H37"/>
    <mergeCell ref="I37:J37"/>
    <mergeCell ref="A38:D38"/>
    <mergeCell ref="E38:F38"/>
    <mergeCell ref="I38:J38"/>
    <mergeCell ref="A42:D42"/>
    <mergeCell ref="E42:F42"/>
    <mergeCell ref="I42:J42"/>
    <mergeCell ref="E43:F43"/>
    <mergeCell ref="I43:J43"/>
    <mergeCell ref="E44:F44"/>
    <mergeCell ref="I44:J44"/>
    <mergeCell ref="E45:F45"/>
    <mergeCell ref="I45:J45"/>
    <mergeCell ref="E46:F46"/>
    <mergeCell ref="I46:J46"/>
    <mergeCell ref="E47:F47"/>
    <mergeCell ref="I47:J47"/>
    <mergeCell ref="E48:F48"/>
    <mergeCell ref="I48:J48"/>
    <mergeCell ref="E49:F49"/>
    <mergeCell ref="I49:J49"/>
    <mergeCell ref="E50:F50"/>
    <mergeCell ref="I50:J50"/>
    <mergeCell ref="E51:F51"/>
    <mergeCell ref="I51:J51"/>
    <mergeCell ref="E52:F52"/>
    <mergeCell ref="I52:J52"/>
    <mergeCell ref="E53:F53"/>
    <mergeCell ref="I53:J53"/>
    <mergeCell ref="E54:F54"/>
    <mergeCell ref="I54:J54"/>
    <mergeCell ref="E55:F55"/>
    <mergeCell ref="I55:J55"/>
    <mergeCell ref="E56:F56"/>
    <mergeCell ref="I56:J56"/>
    <mergeCell ref="E57:F57"/>
    <mergeCell ref="I57:J57"/>
    <mergeCell ref="E58:F58"/>
    <mergeCell ref="I58:J58"/>
    <mergeCell ref="E59:F59"/>
    <mergeCell ref="I59:J59"/>
    <mergeCell ref="E60:F60"/>
    <mergeCell ref="I60:J60"/>
    <mergeCell ref="E61:F61"/>
    <mergeCell ref="I61:J61"/>
    <mergeCell ref="E62:F62"/>
    <mergeCell ref="I62:J62"/>
    <mergeCell ref="E63:F63"/>
    <mergeCell ref="I63:J63"/>
    <mergeCell ref="A64:D64"/>
    <mergeCell ref="E64:F64"/>
    <mergeCell ref="I64:J64"/>
    <mergeCell ref="A65:D65"/>
    <mergeCell ref="E65:F65"/>
    <mergeCell ref="I65:J65"/>
    <mergeCell ref="A66:D66"/>
    <mergeCell ref="E66:F66"/>
    <mergeCell ref="I66:J66"/>
    <mergeCell ref="A67:K67"/>
    <mergeCell ref="B68:C68"/>
    <mergeCell ref="A111:C111"/>
    <mergeCell ref="A112:K112"/>
    <mergeCell ref="A113:B113"/>
    <mergeCell ref="C113:K113"/>
    <mergeCell ref="A114:B114"/>
    <mergeCell ref="C114:K114"/>
    <mergeCell ref="A115:B115"/>
    <mergeCell ref="C115:K115"/>
    <mergeCell ref="A116:B116"/>
    <mergeCell ref="C116:K116"/>
    <mergeCell ref="A117:K117"/>
    <mergeCell ref="A118:B118"/>
    <mergeCell ref="C118:K118"/>
    <mergeCell ref="A119:B119"/>
    <mergeCell ref="C119:K119"/>
    <mergeCell ref="A120:B120"/>
    <mergeCell ref="C120:K120"/>
    <mergeCell ref="A69:A109"/>
    <mergeCell ref="B69:B72"/>
    <mergeCell ref="B73:B78"/>
    <mergeCell ref="B79:B80"/>
    <mergeCell ref="B81:B91"/>
    <mergeCell ref="B92:B98"/>
    <mergeCell ref="B99:B104"/>
    <mergeCell ref="B105:B106"/>
    <mergeCell ref="B107:B108"/>
    <mergeCell ref="B109:B110"/>
    <mergeCell ref="K39:K41"/>
    <mergeCell ref="A6:D7"/>
    <mergeCell ref="A11:D13"/>
    <mergeCell ref="G38:H66"/>
    <mergeCell ref="A39:D41"/>
    <mergeCell ref="E39:F41"/>
    <mergeCell ref="I39:J41"/>
    <mergeCell ref="A43:D53"/>
    <mergeCell ref="A54:D59"/>
    <mergeCell ref="A60:D63"/>
  </mergeCells>
  <hyperlinks>
    <hyperlink ref="C120" r:id="rId1" location="/team/804197827" display="https://ecloud.baidu.com/index.html#/team/804197827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lidandan08</cp:lastModifiedBy>
  <dcterms:created xsi:type="dcterms:W3CDTF">2023-12-29T17:09:00Z</dcterms:created>
  <dcterms:modified xsi:type="dcterms:W3CDTF">2023-12-29T17:26:34Z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90F39884ED68D67ECA908E654342B6A2_42</vt:lpwstr>
  </property>
</Properties>
</file>