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音源矩阵" sheetId="3" r:id="rId6"/>
    <sheet name="音源矩阵(12ch)" sheetId="4" r:id="rId7" state="hidden"/>
    <sheet name="音源矩阵(内置)" sheetId="5" r:id="rId8" state="hidden"/>
    <sheet name="CarAudio(24ch)" sheetId="6" r:id="rId9"/>
    <sheet name="RearAudio(24ch)" sheetId="7" r:id="rId10"/>
    <sheet name="功能澄清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<sst xmlns="http://schemas.openxmlformats.org/spreadsheetml/2006/main" count="19" uniqueCount="19">
  <si>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</t>
  </si>
  <si>
    <t/>
    <r>
      <rPr>
        <u/>
        <sz val="9.75"/>
        <color theme="10"/>
        <rFont val="Calibri"/>
        <family val="2"/>
      </rPr>
      <t>FCIVIOS-17560</t>
    </r>
  </si>
  <si>
    <t/>
    <r>
      <rPr>
        <u/>
        <sz val="9.75"/>
        <color theme="10"/>
        <rFont val="Calibri"/>
        <family val="2"/>
      </rPr>
      <t>FCIVIOS-17538</t>
    </r>
  </si>
  <si>
    <t/>
    <r>
      <rPr>
        <u/>
        <sz val="9.75"/>
        <color theme="10"/>
        <rFont val="Calibri"/>
        <family val="2"/>
      </rPr>
      <t>FCIVIOS-17422</t>
    </r>
  </si>
  <si>
    <t/>
    <r>
      <rPr>
        <u/>
        <sz val="9.75"/>
        <color theme="10"/>
        <rFont val="Calibri"/>
        <family val="2"/>
      </rPr>
      <t>FCIVIOS-17534</t>
    </r>
  </si>
  <si>
    <t/>
    <r>
      <rPr>
        <u/>
        <sz val="9.75"/>
        <color theme="10"/>
        <rFont val="Calibri"/>
        <family val="2"/>
      </rPr>
      <t>FCIVIOS-17559</t>
    </r>
  </si>
  <si>
    <t/>
    <r>
      <rPr>
        <u/>
        <sz val="9.75"/>
        <color theme="10"/>
        <rFont val="Calibri"/>
        <family val="2"/>
      </rPr>
      <t>FCIVIOS-17643</t>
    </r>
  </si>
  <si>
    <t/>
    <r>
      <rPr>
        <u/>
        <sz val="9.75"/>
        <color theme="10"/>
        <rFont val="Calibri"/>
        <family val="2"/>
      </rPr>
      <t>FCIVIOS-17412</t>
    </r>
  </si>
  <si>
    <t/>
    <r>
      <rPr>
        <u/>
        <sz val="9.75"/>
        <color theme="10"/>
        <rFont val="Calibri"/>
        <family val="2"/>
      </rPr>
      <t>FCIVIOS-17537</t>
    </r>
  </si>
  <si>
    <t/>
    <r>
      <rPr>
        <u/>
        <sz val="9.75"/>
        <color theme="10"/>
        <rFont val="Calibri"/>
        <family val="2"/>
      </rPr>
      <t xml:space="preserve"> Curre 
 New</t>
    </r>
  </si>
  <si>
    <t/>
    <r>
      <rPr>
        <u/>
        <sz val="9.75"/>
        <color theme="10"/>
        <rFont val="Calibri"/>
        <family val="2"/>
      </rPr>
      <t>FCIVIOS-17412</t>
    </r>
    <r>
      <t xml:space="preserve">
</t>
    </r>
    <r>
      <t>【U718】【CarAudio】【偶现】【24ch】外置来电铃声无声</t>
    </r>
  </si>
  <si>
    <t/>
    <r>
      <rPr>
        <u/>
        <sz val="9.75"/>
        <color theme="10"/>
        <rFont val="Calibri"/>
        <family val="2"/>
      </rPr>
      <t>FCIVIOS-17538</t>
    </r>
    <r>
      <t xml:space="preserve">
</t>
    </r>
    <r>
      <t>【U718】【AudioSettings】【必现】播放Revel@Experience视频后点击关闭，开始播放和手动关闭后都会有短暂黑屏</t>
    </r>
  </si>
  <si>
    <t/>
    <r>
      <rPr>
        <u/>
        <sz val="9.75"/>
        <color theme="10"/>
        <rFont val="Calibri"/>
        <family val="2"/>
      </rPr>
      <t>FCIVIOS-17537</t>
    </r>
    <r>
      <t xml:space="preserve">
</t>
    </r>
    <r>
      <t>【U718】【AudioSettings】【必现】音量设置中均衡器调节后点击“全部重置”无反应</t>
    </r>
  </si>
  <si>
    <t/>
    <r>
      <rPr>
        <u/>
        <sz val="9.75"/>
        <color theme="10"/>
        <rFont val="Calibri"/>
        <family val="2"/>
      </rPr>
      <t>FCIVIOS-17643</t>
    </r>
    <r>
      <t xml:space="preserve">
</t>
    </r>
    <r>
      <t>【U718】【VCS】【必现】语音指令“音量调高/调低3挡”，TTS回复不正确</t>
    </r>
  </si>
  <si>
    <t/>
    <r>
      <rPr>
        <u/>
        <sz val="9.75"/>
        <color theme="10"/>
        <rFont val="Calibri"/>
        <family val="2"/>
      </rPr>
      <t>FCIVIOS-17534</t>
    </r>
    <r>
      <t xml:space="preserve">
</t>
    </r>
    <r>
      <t>【U718】【AudioSettings】【必现】音量设置中平衡衰减调节后点击“全部重置”无反应</t>
    </r>
  </si>
  <si>
    <t/>
    <r>
      <rPr>
        <u/>
        <sz val="9.75"/>
        <color theme="10"/>
        <rFont val="Calibri"/>
        <family val="2"/>
      </rPr>
      <t>FCIVIOS-17422</t>
    </r>
    <r>
      <t xml:space="preserve">
</t>
    </r>
    <r>
      <t>【U718】【AudioSettings】【必现】进入运输模式后退出，铃声音量不会重置</t>
    </r>
  </si>
  <si>
    <t/>
    <r>
      <rPr>
        <u/>
        <sz val="9.75"/>
        <color theme="10"/>
        <rFont val="Calibri"/>
        <family val="2"/>
      </rPr>
      <t>FCIVIOS-17559</t>
    </r>
    <r>
      <t xml:space="preserve">
</t>
    </r>
    <r>
      <t xml:space="preserve">【U718】【Rear Audio】【偶现】后屏云听播放页面点击播放模式”语音会话进行中“一直不消失</t>
    </r>
  </si>
  <si>
    <t/>
    <r>
      <rPr>
        <u/>
        <sz val="9.75"/>
        <color theme="10"/>
        <rFont val="Calibri"/>
        <family val="2"/>
      </rPr>
      <t>FCIVIOS-17560</t>
    </r>
    <r>
      <t xml:space="preserve">
</t>
    </r>
    <r>
      <t xml:space="preserve">【U718】【Rear Audio】【4/5】后屏任一音源切随心听不显示歌曲信息</t>
    </r>
  </si>
  <si>
    <t/>
    <r>
      <rPr>
        <sz val="9.75"/>
        <color rgb="FF000000"/>
        <rFont val="Calibri"/>
        <family val="2"/>
      </rPr>
      <t xml:space="preserve">App -&gt; audio
setParameters(FordAudioConfig.OCCUPANCY, value)
audio -&gt; audioControlHal
setParameters(AudioDSPSetting)</t>
    </r>
    <r>
      <rPr>
        <sz val="9.75"/>
        <color rgb="FF000000"/>
        <rFont val="Calibri"/>
        <family val="2"/>
      </rPr>
      <t>具体值见下方的图</t>
    </r>
    <r>
      <rPr>
        <sz val="9.75"/>
        <color rgb="FF000000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</si>
</sst>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164" formatCode="_-[$€-2]* #,##0.00_-;\-[$€-2]* #,##0.00_-;_-[$€-2]* &quot;-&quot;??_-"/>
    <numFmt numFmtId="165" formatCode="_-[$€-2]* #,##0.00_-;\-[$€-2]* #,##0.00_-;_-[$€-2]* &quot;-&quot;??_-"/>
    <numFmt numFmtId="166" formatCode="_-[$€-2]* #,##0.00_-;\-[$€-2]* #,##0.00_-;_-[$€-2]* &quot;-&quot;??_-"/>
    <numFmt numFmtId="167" formatCode="_-[$€-2]* #,##0.00_-;\-[$€-2]* #,##0.00_-;_-[$€-2]* &quot;-&quot;??_-"/>
    <numFmt numFmtId="168" formatCode="@"/>
    <numFmt numFmtId="169" formatCode="yyyy/m/d;@"/>
    <numFmt numFmtId="170" formatCode="@"/>
    <numFmt numFmtId="171" formatCode="_-[$€-2]* #,##0.00_-;\-[$€-2]* #,##0.00_-;_-[$€-2]* &quot;-&quot;??_-"/>
    <numFmt numFmtId="172" formatCode="_-[$€-2]* #,##0.00_-;\-[$€-2]* #,##0.00_-;_-[$€-2]* &quot;-&quot;??_-"/>
    <numFmt numFmtId="173" formatCode="0.00%"/>
    <numFmt numFmtId="174" formatCode="0.00%"/>
    <numFmt numFmtId="175" formatCode="_-[$€-2]* #,##0.00_-;\-[$€-2]* #,##0.00_-;_-[$€-2]* &quot;-&quot;??_-"/>
    <numFmt numFmtId="176" formatCode="@"/>
    <numFmt numFmtId="177" formatCode="@"/>
    <numFmt numFmtId="178" formatCode="@"/>
    <numFmt numFmtId="179" formatCode="yyyy/m/d"/>
    <numFmt numFmtId="180" formatCode="m-d-yy"/>
    <numFmt numFmtId="181" formatCode="m-d-yy"/>
    <numFmt numFmtId="182" formatCode="m-d-yy"/>
    <numFmt numFmtId="183" formatCode="yyyy/m/d"/>
    <numFmt numFmtId="184" formatCode="yyyy/m/d"/>
    <numFmt numFmtId="185" formatCode="[$-409]d\-mmm\-yyyy;@"/>
    <numFmt numFmtId="186" formatCode="yyyy/m/d"/>
    <numFmt numFmtId="187" formatCode="yyyy/m/d"/>
    <numFmt numFmtId="188" formatCode="m-d-yy"/>
    <numFmt numFmtId="189" formatCode="m-d-yy"/>
    <numFmt numFmtId="190" formatCode="m-d-yy"/>
  </numFmts>
  <fonts count="13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6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DD6EE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B4C6E7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FFF258"/>
        <bgColor/>
      </patternFill>
    </fill>
    <fill>
      <patternFill patternType="solid">
        <fgColor rgb="FFB4BAC3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BDD6EE"/>
        <bgColor/>
      </patternFill>
    </fill>
    <fill>
      <patternFill patternType="solid">
        <fgColor rgb="FFBDD6EE"/>
        <bgColor/>
      </patternFill>
    </fill>
    <fill>
      <patternFill patternType="solid">
        <fgColor rgb="FFB4BAC3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FF000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133C9A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7F7F7F"/>
        <bgColor/>
      </patternFill>
    </fill>
    <fill>
      <patternFill patternType="solid">
        <fgColor rgb="FF00FF00"/>
        <bgColor/>
      </patternFill>
    </fill>
    <fill>
      <patternFill patternType="solid">
        <fgColor rgb="FFC0C0C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4E83FD"/>
        <bgColor/>
      </patternFill>
    </fill>
    <fill>
      <patternFill patternType="solid">
        <fgColor rgb="FF4E83FD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2" fontId="2" numFmtId="164" xfId="0">
      <alignment horizontal="center" vertical="center" wrapText="true"/>
    </xf>
    <xf applyAlignment="true" applyBorder="false" applyFill="false" applyFont="true" applyNumberFormat="true" applyProtection="false" borderId="3" fillId="3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true" applyProtection="false" borderId="8" fillId="4" fontId="8" numFmtId="166" xfId="0">
      <alignment horizontal="center" vertical="center" wrapText="true"/>
    </xf>
    <xf applyAlignment="true" applyBorder="false" applyFill="false" applyFont="true" applyNumberFormat="true" applyProtection="false" borderId="9" fillId="5" fontId="9" numFmtId="167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center" vertical="top" wrapText="true"/>
    </xf>
    <xf applyAlignment="true" applyBorder="false" applyFill="false" applyFont="true" applyNumberFormat="true" applyProtection="false" borderId="12" fillId="0" fontId="12" numFmtId="168" xfId="0">
      <alignment horizontal="center" vertical="center" wrapText="true"/>
    </xf>
    <xf applyAlignment="true" applyBorder="false" applyFill="false" applyFont="true" applyNumberFormat="true" applyProtection="false" borderId="13" fillId="0" fontId="13" numFmtId="169" xfId="0">
      <alignment horizontal="center" vertical="center" wrapText="true"/>
    </xf>
    <xf applyAlignment="true" applyBorder="false" applyFill="false" applyFont="true" applyNumberFormat="true" applyProtection="false" borderId="14" fillId="0" fontId="14" numFmtId="170" xfId="0">
      <alignment horizontal="center" vertical="center" wrapText="true"/>
    </xf>
    <xf applyAlignment="true" applyBorder="false" applyFill="false" applyFont="true" applyNumberFormat="true" applyProtection="false" borderId="15" fillId="0" fontId="15" numFmtId="171" xfId="0">
      <alignment horizontal="center" vertical="center" wrapText="true"/>
    </xf>
    <xf applyAlignment="true" applyBorder="false" applyFill="false" applyFont="true" applyNumberFormat="false" applyProtection="false" borderId="16" fillId="6" fontId="16" numFmtId="0" xfId="0">
      <alignment horizontal="center" vertical="center" wrapText="true"/>
    </xf>
    <xf applyAlignment="true" applyBorder="false" applyFill="false" applyFont="true" applyNumberFormat="false" applyProtection="false" borderId="17" fillId="7" fontId="17" numFmtId="0" xfId="0">
      <alignment horizontal="center" vertical="center" wrapText="true"/>
    </xf>
    <xf applyAlignment="true" applyBorder="false" applyFill="false" applyFont="true" applyNumberFormat="false" applyProtection="false" borderId="18" fillId="8" fontId="18" numFmtId="0" xfId="0">
      <alignment horizontal="center" vertical="center" wrapText="true"/>
    </xf>
    <xf applyAlignment="true" applyBorder="false" applyFill="false" applyFont="true" applyNumberFormat="false" applyProtection="false" borderId="19" fillId="9" fontId="19" numFmtId="0" xfId="0">
      <alignment horizontal="center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top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true" applyProtection="false" borderId="22" fillId="10" fontId="22" numFmtId="172" xfId="0">
      <alignment horizontal="center" vertical="center" wrapText="true"/>
    </xf>
    <xf applyAlignment="true" applyBorder="false" applyFill="false" applyFont="true" applyNumberFormat="true" applyProtection="false" borderId="23" fillId="0" fontId="23" numFmtId="173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74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true" applyProtection="false" borderId="27" fillId="11" fontId="27" numFmtId="175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76" xfId="0">
      <alignment horizontal="left" vertical="center" wrapText="true"/>
    </xf>
    <xf applyAlignment="true" applyBorder="false" applyFill="false" applyFont="true" applyNumberFormat="true" applyProtection="false" borderId="30" fillId="0" fontId="30" numFmtId="177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/>
    </xf>
    <xf applyAlignment="true" applyBorder="false" applyFill="false" applyFont="true" applyNumberFormat="true" applyProtection="false" borderId="33" fillId="12" fontId="33" numFmtId="178" xfId="0">
      <alignment horizontal="center" vertical="center" wrapText="true"/>
    </xf>
    <xf applyAlignment="true" applyBorder="false" applyFill="false" applyFont="true" applyNumberFormat="false" applyProtection="false" borderId="34" fillId="0" fontId="34" numFmtId="0" xfId="0">
      <alignment vertical="bottom" wrapText="true"/>
    </xf>
    <xf applyAlignment="true" applyBorder="false" applyFill="false" applyFont="true" applyNumberFormat="false" applyProtection="false" borderId="35" fillId="0" fontId="35" numFmtId="0" xfId="0">
      <alignment horizontal="left" vertical="center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13" fontId="37" numFmtId="0" xfId="0">
      <alignment horizontal="center" vertical="bottom" wrapText="true"/>
    </xf>
    <xf applyAlignment="true" applyBorder="false" applyFill="false" applyFont="true" applyNumberFormat="false" applyProtection="false" borderId="38" fillId="0" fontId="38" numFmtId="0" xfId="0">
      <alignment horizontal="center" vertical="bottom"/>
    </xf>
    <xf applyAlignment="true" applyBorder="false" applyFill="false" applyFont="true" applyNumberFormat="false" applyProtection="false" borderId="39" fillId="0" fontId="39" numFmtId="0" xfId="0">
      <alignment vertical="center"/>
    </xf>
    <xf applyAlignment="true" applyBorder="false" applyFill="false" applyFont="true" applyNumberFormat="false" applyProtection="false" borderId="40" fillId="14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vertical="bottom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/>
    </xf>
    <xf applyAlignment="true" applyBorder="false" applyFill="false" applyFont="true" applyNumberFormat="false" applyProtection="false" borderId="45" fillId="0" fontId="45" numFmtId="0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15" fontId="48" numFmtId="0" xfId="0">
      <alignment horizontal="center" vertical="bottom" wrapText="true"/>
    </xf>
    <xf applyAlignment="true" applyBorder="false" applyFill="false" applyFont="true" applyNumberFormat="false" applyProtection="false" borderId="49" fillId="0" fontId="49" numFmtId="0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vertical="bottom" wrapText="true"/>
    </xf>
    <xf applyAlignment="true" applyBorder="false" applyFill="false" applyFont="true" applyNumberFormat="false" applyProtection="false" borderId="51" fillId="16" fontId="51" numFmtId="0" xfId="0">
      <alignment horizontal="center" vertical="center" wrapText="true"/>
    </xf>
    <xf applyAlignment="true" applyBorder="false" applyFill="false" applyFont="true" applyNumberFormat="false" applyProtection="false" borderId="52" fillId="17" fontId="52" numFmtId="0" xfId="0">
      <alignment horizontal="center" vertical="center" wrapText="true"/>
    </xf>
    <xf applyAlignment="true" applyBorder="false" applyFill="false" applyFont="true" applyNumberFormat="false" applyProtection="false" borderId="53" fillId="18" fontId="53" numFmtId="0" xfId="0">
      <alignment horizontal="center" vertical="center"/>
    </xf>
    <xf applyAlignment="true" applyBorder="false" applyFill="false" applyFont="true" applyNumberFormat="false" applyProtection="false" borderId="54" fillId="19" fontId="54" numFmtId="0" xfId="0">
      <alignment horizontal="center" vertical="center"/>
    </xf>
    <xf applyAlignment="true" applyBorder="false" applyFill="false" applyFont="true" applyNumberFormat="false" applyProtection="false" borderId="55" fillId="20" fontId="55" numFmtId="0" xfId="0">
      <alignment vertical="center" wrapText="true"/>
    </xf>
    <xf applyAlignment="true" applyBorder="false" applyFill="false" applyFont="true" applyNumberFormat="false" applyProtection="false" borderId="56" fillId="21" fontId="56" numFmtId="0" xfId="0">
      <alignment horizontal="center" vertical="center"/>
    </xf>
    <xf applyAlignment="true" applyBorder="false" applyFill="false" applyFont="true" applyNumberFormat="false" applyProtection="false" borderId="57" fillId="22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vertical="bottom"/>
    </xf>
    <xf applyAlignment="true" applyBorder="false" applyFill="false" applyFont="true" applyNumberFormat="false" applyProtection="false" borderId="59" fillId="0" fontId="59" numFmtId="0" xfId="0">
      <alignment vertical="bottom" wrapText="true"/>
    </xf>
    <xf applyAlignment="true" applyBorder="false" applyFill="false" applyFont="true" applyNumberFormat="false" applyProtection="false" borderId="60" fillId="0" fontId="60" numFmtId="0" xfId="0">
      <alignment horizontal="center" vertical="center" wrapText="true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vertical="top" wrapText="true"/>
    </xf>
    <xf applyAlignment="true" applyBorder="false" applyFill="false" applyFont="true" applyNumberFormat="false" applyProtection="false" borderId="63" fillId="0" fontId="63" numFmtId="0" xfId="0">
      <alignment horizontal="center" vertical="top" wrapText="true"/>
    </xf>
    <xf applyAlignment="true" applyBorder="false" applyFill="false" applyFont="true" applyNumberFormat="false" applyProtection="false" borderId="64" fillId="23" fontId="64" numFmtId="0" xfId="0">
      <alignment horizontal="center" vertical="center"/>
    </xf>
    <xf applyAlignment="true" applyBorder="false" applyFill="false" applyFont="true" applyNumberFormat="false" applyProtection="false" borderId="65" fillId="0" fontId="65" numFmtId="0" xfId="0">
      <alignment horizontal="left" vertical="center" wrapText="true"/>
    </xf>
    <xf applyAlignment="true" applyBorder="false" applyFill="false" applyFont="true" applyNumberFormat="false" applyProtection="false" borderId="66" fillId="0" fontId="66" numFmtId="0" xfId="0">
      <alignment vertical="bottom" wrapText="true"/>
    </xf>
    <xf applyAlignment="true" applyBorder="false" applyFill="false" applyFont="true" applyNumberFormat="false" applyProtection="false" borderId="67" fillId="0" fontId="67" numFmtId="0" xfId="0">
      <alignment vertical="top"/>
    </xf>
    <xf applyAlignment="true" applyBorder="false" applyFill="false" applyFont="true" applyNumberFormat="false" applyProtection="false" borderId="68" fillId="0" fontId="68" numFmtId="0" xfId="0">
      <alignment vertical="top"/>
    </xf>
    <xf applyAlignment="true" applyBorder="false" applyFill="false" applyFont="true" applyNumberFormat="false" applyProtection="false" borderId="69" fillId="0" fontId="69" numFmtId="0" xfId="0">
      <alignment horizontal="center" vertical="center"/>
    </xf>
    <xf applyAlignment="true" applyBorder="false" applyFill="false" applyFont="true" applyNumberFormat="false" applyProtection="false" borderId="70" fillId="0" fontId="70" numFmtId="0" xfId="0">
      <alignment horizontal="center" vertical="top" wrapText="true"/>
    </xf>
    <xf applyAlignment="true" applyBorder="false" applyFill="false" applyFont="true" applyNumberFormat="false" applyProtection="false" borderId="71" fillId="24" fontId="71" numFmtId="0" xfId="0">
      <alignment horizontal="center"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 wrapText="true"/>
    </xf>
    <xf applyAlignment="false" applyBorder="false" applyFill="false" applyFont="false" applyNumberFormat="false" applyProtection="false" borderId="73" fillId="25" fontId="0" numFmtId="0" xfId="0">
      <alignment/>
    </xf>
    <xf applyAlignment="false" applyBorder="false" applyFill="false" applyFont="false" applyNumberFormat="false" applyProtection="false" borderId="74" fillId="26" fontId="0" numFmtId="0" xfId="0">
      <alignment/>
    </xf>
    <xf applyAlignment="false" applyBorder="false" applyFill="false" applyFont="false" applyNumberFormat="false" applyProtection="false" borderId="75" fillId="27" fontId="0" numFmtId="0" xfId="0">
      <alignment/>
    </xf>
    <xf applyAlignment="false" applyBorder="false" applyFill="false" applyFont="false" applyNumberFormat="false" applyProtection="false" borderId="76" fillId="28" fontId="0" numFmtId="0" xfId="0">
      <alignment/>
    </xf>
    <xf applyAlignment="false" applyBorder="false" applyFill="false" applyFont="false" applyNumberFormat="false" applyProtection="false" borderId="77" fillId="0" fontId="0" numFmtId="0" xfId="0">
      <alignment/>
    </xf>
    <xf applyAlignment="true" applyBorder="false" applyFill="false" applyFont="true" applyNumberFormat="false" applyProtection="false" borderId="78" fillId="0" fontId="73" numFmtId="0" xfId="0">
      <alignment vertical="bottom" wrapText="true"/>
    </xf>
    <xf applyAlignment="true" applyBorder="false" applyFill="false" applyFont="true" applyNumberFormat="false" applyProtection="false" borderId="79" fillId="29" fontId="74" numFmtId="0" xfId="0">
      <alignment horizontal="center" vertical="center" wrapText="true"/>
    </xf>
    <xf applyAlignment="true" applyBorder="false" applyFill="false" applyFont="true" applyNumberFormat="false" applyProtection="false" borderId="80" fillId="30" fontId="75" numFmtId="0" xfId="0">
      <alignment horizontal="center" vertical="center" wrapText="true"/>
    </xf>
    <xf applyAlignment="true" applyBorder="false" applyFill="false" applyFont="true" applyNumberFormat="false" applyProtection="false" borderId="81" fillId="31" fontId="76" numFmtId="0" xfId="0">
      <alignment horizontal="center" vertical="center" wrapText="true"/>
    </xf>
    <xf applyAlignment="true" applyBorder="false" applyFill="false" applyFont="true" applyNumberFormat="false" applyProtection="false" borderId="82" fillId="0" fontId="77" numFmtId="0" xfId="0">
      <alignment horizontal="center" vertical="bottom" wrapText="true"/>
    </xf>
    <xf applyAlignment="true" applyBorder="false" applyFill="false" applyFont="true" applyNumberFormat="false" applyProtection="false" borderId="83" fillId="0" fontId="78" numFmtId="0" xfId="0">
      <alignment horizontal="left" vertical="bottom" wrapText="true"/>
    </xf>
    <xf applyAlignment="false" applyBorder="false" applyFill="false" applyFont="false" applyNumberFormat="false" applyProtection="false" borderId="84" fillId="32" fontId="0" numFmtId="0" xfId="0">
      <alignment/>
    </xf>
    <xf applyAlignment="true" applyBorder="false" applyFill="false" applyFont="true" applyNumberFormat="false" applyProtection="false" borderId="85" fillId="33" fontId="79" numFmtId="0" xfId="0">
      <alignment horizontal="center" vertical="center" wrapText="true"/>
    </xf>
    <xf applyAlignment="true" applyBorder="false" applyFill="false" applyFont="true" applyNumberFormat="false" applyProtection="false" borderId="86" fillId="34" fontId="80" numFmtId="0" xfId="0">
      <alignment horizontal="center" vertical="center" wrapText="true"/>
    </xf>
    <xf applyAlignment="true" applyBorder="false" applyFill="false" applyFont="true" applyNumberFormat="false" applyProtection="false" borderId="87" fillId="35" fontId="81" numFmtId="0" xfId="0">
      <alignment horizontal="center" vertical="center"/>
    </xf>
    <xf applyAlignment="true" applyBorder="false" applyFill="false" applyFont="true" applyNumberFormat="false" applyProtection="false" borderId="88" fillId="36" fontId="82" numFmtId="0" xfId="0">
      <alignment horizontal="center" vertical="center"/>
    </xf>
    <xf applyAlignment="true" applyBorder="false" applyFill="false" applyFont="true" applyNumberFormat="false" applyProtection="false" borderId="89" fillId="0" fontId="83" numFmtId="0" xfId="0">
      <alignment horizontal="left" vertical="bottom" wrapText="true"/>
    </xf>
    <xf applyAlignment="true" applyBorder="false" applyFill="false" applyFont="true" applyNumberFormat="false" applyProtection="false" borderId="90" fillId="0" fontId="84" numFmtId="0" xfId="0">
      <alignment horizontal="left" vertical="bottom" wrapText="true"/>
    </xf>
    <xf applyAlignment="true" applyBorder="false" applyFill="false" applyFont="true" applyNumberFormat="false" applyProtection="false" borderId="91" fillId="0" fontId="85" numFmtId="0" xfId="0">
      <alignment horizontal="left" vertical="bottom" wrapText="true"/>
    </xf>
    <xf applyAlignment="true" applyBorder="false" applyFill="false" applyFont="true" applyNumberFormat="false" applyProtection="false" borderId="92" fillId="37" fontId="86" numFmtId="0" xfId="0">
      <alignment horizontal="center" vertical="center" wrapText="true"/>
    </xf>
    <xf applyAlignment="true" applyBorder="false" applyFill="false" applyFont="true" applyNumberFormat="false" applyProtection="false" borderId="93" fillId="38" fontId="87" numFmtId="0" xfId="0">
      <alignment vertical="bottom"/>
    </xf>
    <xf applyAlignment="true" applyBorder="false" applyFill="false" applyFont="true" applyNumberFormat="false" applyProtection="false" borderId="94" fillId="39" fontId="88" numFmtId="0" xfId="0">
      <alignment vertical="center"/>
    </xf>
    <xf applyAlignment="true" applyBorder="false" applyFill="false" applyFont="true" applyNumberFormat="false" applyProtection="false" borderId="95" fillId="40" fontId="89" numFmtId="0" xfId="0">
      <alignment horizontal="center" vertical="center"/>
    </xf>
    <xf applyAlignment="true" applyBorder="false" applyFill="false" applyFont="true" applyNumberFormat="false" applyProtection="false" borderId="96" fillId="41" fontId="90" numFmtId="0" xfId="0">
      <alignment horizontal="center" vertical="center" wrapText="true"/>
    </xf>
    <xf applyAlignment="true" applyBorder="false" applyFill="false" applyFont="true" applyNumberFormat="false" applyProtection="false" borderId="97" fillId="42" fontId="91" numFmtId="0" xfId="0">
      <alignment vertical="bottom"/>
    </xf>
    <xf applyAlignment="true" applyBorder="false" applyFill="false" applyFont="true" applyNumberFormat="false" applyProtection="false" borderId="98" fillId="43" fontId="92" numFmtId="0" xfId="0">
      <alignment vertical="center"/>
    </xf>
    <xf applyAlignment="true" applyBorder="false" applyFill="false" applyFont="true" applyNumberFormat="false" applyProtection="false" borderId="99" fillId="0" fontId="93" numFmtId="0" xfId="0">
      <alignment horizontal="center" vertical="bottom" wrapText="true"/>
    </xf>
    <xf applyAlignment="true" applyBorder="false" applyFill="false" applyFont="true" applyNumberFormat="false" applyProtection="false" borderId="100" fillId="0" fontId="94" numFmtId="0" xfId="0">
      <alignment horizontal="center" vertical="bottom" wrapText="true"/>
    </xf>
    <xf applyAlignment="true" applyBorder="false" applyFill="false" applyFont="true" applyNumberFormat="false" applyProtection="false" borderId="101" fillId="0" fontId="95" numFmtId="0" xfId="0">
      <alignment horizontal="center" vertical="bottom" wrapText="true"/>
    </xf>
    <xf applyAlignment="true" applyBorder="false" applyFill="false" applyFont="true" applyNumberFormat="false" applyProtection="false" borderId="102" fillId="44" fontId="96" numFmtId="0" xfId="0">
      <alignment vertical="bottom" wrapText="true"/>
    </xf>
    <xf applyAlignment="true" applyBorder="false" applyFill="false" applyFont="true" applyNumberFormat="false" applyProtection="false" borderId="103" fillId="45" fontId="97" numFmtId="0" xfId="0">
      <alignment horizontal="center" vertical="bottom" wrapText="true"/>
    </xf>
    <xf applyAlignment="true" applyBorder="false" applyFill="false" applyFont="true" applyNumberFormat="false" applyProtection="false" borderId="104" fillId="46" fontId="98" numFmtId="0" xfId="0">
      <alignment horizontal="center" vertical="center"/>
    </xf>
    <xf applyAlignment="true" applyBorder="false" applyFill="false" applyFont="true" applyNumberFormat="false" applyProtection="false" borderId="105" fillId="47" fontId="99" numFmtId="0" xfId="0">
      <alignment horizontal="center" vertical="center" wrapText="true"/>
    </xf>
    <xf applyAlignment="true" applyBorder="false" applyFill="false" applyFont="true" applyNumberFormat="false" applyProtection="false" borderId="106" fillId="0" fontId="100" numFmtId="0" xfId="0">
      <alignment horizontal="left" vertical="center" wrapText="true"/>
    </xf>
    <xf applyAlignment="true" applyBorder="false" applyFill="false" applyFont="true" applyNumberFormat="false" applyProtection="false" borderId="107" fillId="0" fontId="101" numFmtId="0" xfId="0">
      <alignment vertical="top" wrapText="true"/>
    </xf>
    <xf applyAlignment="true" applyBorder="false" applyFill="false" applyFont="true" applyNumberFormat="true" applyProtection="false" borderId="108" fillId="0" fontId="102" numFmtId="179" xfId="0">
      <alignment vertical="center"/>
    </xf>
    <xf applyAlignment="true" applyBorder="false" applyFill="false" applyFont="true" applyNumberFormat="false" applyProtection="false" borderId="109" fillId="48" fontId="103" numFmtId="0" xfId="0">
      <alignment vertical="center" wrapText="true"/>
    </xf>
    <xf applyAlignment="true" applyBorder="false" applyFill="false" applyFont="true" applyNumberFormat="false" applyProtection="false" borderId="110" fillId="49" fontId="104" numFmtId="0" xfId="0">
      <alignment horizontal="left" vertical="center" wrapText="true"/>
    </xf>
    <xf applyAlignment="true" applyBorder="false" applyFill="false" applyFont="true" applyNumberFormat="true" applyProtection="false" borderId="111" fillId="50" fontId="105" numFmtId="180" xfId="0">
      <alignment horizontal="left" vertical="center" wrapText="true"/>
    </xf>
    <xf applyAlignment="true" applyBorder="false" applyFill="false" applyFont="true" applyNumberFormat="true" applyProtection="false" borderId="112" fillId="51" fontId="106" numFmtId="181" xfId="0">
      <alignment horizontal="center" vertical="center" wrapText="true"/>
    </xf>
    <xf applyAlignment="true" applyBorder="false" applyFill="false" applyFont="true" applyNumberFormat="true" applyProtection="false" borderId="113" fillId="52" fontId="107" numFmtId="182" xfId="0">
      <alignment vertical="center" wrapText="true"/>
    </xf>
    <xf applyAlignment="true" applyBorder="false" applyFill="false" applyFont="true" applyNumberFormat="false" applyProtection="false" borderId="114" fillId="0" fontId="108" numFmtId="0" xfId="0">
      <alignment horizontal="left" vertical="top" wrapText="true"/>
    </xf>
    <xf applyAlignment="true" applyBorder="false" applyFill="false" applyFont="true" applyNumberFormat="true" applyProtection="false" borderId="115" fillId="0" fontId="109" numFmtId="183" xfId="0">
      <alignment vertical="center" wrapText="true"/>
    </xf>
    <xf applyAlignment="true" applyBorder="false" applyFill="false" applyFont="true" applyNumberFormat="false" applyProtection="false" borderId="116" fillId="0" fontId="110" numFmtId="0" xfId="0">
      <alignment vertical="center" wrapText="true"/>
    </xf>
    <xf applyAlignment="true" applyBorder="false" applyFill="false" applyFont="true" applyNumberFormat="true" applyProtection="false" borderId="117" fillId="0" fontId="111" numFmtId="184" xfId="0">
      <alignment vertical="center"/>
    </xf>
    <xf applyAlignment="true" applyBorder="false" applyFill="false" applyFont="true" applyNumberFormat="false" applyProtection="false" borderId="118" fillId="0" fontId="112" numFmtId="0" xfId="0">
      <alignment vertical="center"/>
    </xf>
    <xf applyAlignment="true" applyBorder="false" applyFill="false" applyFont="true" applyNumberFormat="true" applyProtection="false" borderId="119" fillId="0" fontId="113" numFmtId="185" xfId="0">
      <alignment horizontal="left" vertical="center" wrapText="true"/>
    </xf>
    <xf applyAlignment="true" applyBorder="false" applyFill="false" applyFont="true" applyNumberFormat="true" applyProtection="false" borderId="120" fillId="0" fontId="114" numFmtId="186" xfId="0">
      <alignment horizontal="center" vertical="center" wrapText="true"/>
    </xf>
    <xf applyAlignment="true" applyBorder="false" applyFill="false" applyFont="true" applyNumberFormat="true" applyProtection="false" borderId="121" fillId="0" fontId="115" numFmtId="187" xfId="0">
      <alignment horizontal="left" vertical="center" wrapText="true"/>
    </xf>
    <xf applyAlignment="true" applyBorder="false" applyFill="false" applyFont="true" applyNumberFormat="true" applyProtection="false" borderId="122" fillId="0" fontId="116" numFmtId="188" xfId="0">
      <alignment horizontal="center" vertical="center" wrapText="true"/>
    </xf>
    <xf applyAlignment="true" applyBorder="false" applyFill="false" applyFont="true" applyNumberFormat="true" applyProtection="false" borderId="123" fillId="0" fontId="117" numFmtId="189" xfId="0">
      <alignment horizontal="left" vertical="center" wrapText="true"/>
    </xf>
    <xf applyAlignment="true" applyBorder="false" applyFill="false" applyFont="true" applyNumberFormat="true" applyProtection="false" borderId="124" fillId="0" fontId="118" numFmtId="190" xfId="0">
      <alignment vertical="center" wrapText="true"/>
    </xf>
    <xf applyAlignment="true" applyBorder="false" applyFill="false" applyFont="true" applyNumberFormat="false" applyProtection="false" borderId="125" fillId="53" fontId="119" numFmtId="0" xfId="0">
      <alignment vertical="center"/>
    </xf>
    <xf applyAlignment="true" applyBorder="false" applyFill="false" applyFont="true" applyNumberFormat="false" applyProtection="false" borderId="126" fillId="54" fontId="120" numFmtId="0" xfId="0">
      <alignment horizontal="center" vertical="center"/>
    </xf>
    <xf applyAlignment="true" applyBorder="false" applyFill="false" applyFont="true" applyNumberFormat="false" applyProtection="false" borderId="127" fillId="55" fontId="121" numFmtId="0" xfId="0">
      <alignment vertical="center"/>
    </xf>
    <xf applyAlignment="true" applyBorder="false" applyFill="false" applyFont="true" applyNumberFormat="false" applyProtection="false" borderId="128" fillId="56" fontId="122" numFmtId="0" xfId="0">
      <alignment vertical="center"/>
    </xf>
    <xf applyAlignment="false" applyBorder="false" applyFill="false" applyFont="false" applyNumberFormat="false" applyProtection="false" borderId="129" fillId="57" fontId="0" numFmtId="0" xfId="0">
      <alignment/>
    </xf>
    <xf applyAlignment="false" applyBorder="false" applyFill="false" applyFont="false" applyNumberFormat="false" applyProtection="false" borderId="130" fillId="58" fontId="0" numFmtId="0" xfId="0">
      <alignment/>
    </xf>
    <xf applyAlignment="false" applyBorder="false" applyFill="false" applyFont="false" applyNumberFormat="false" applyProtection="false" borderId="131" fillId="59" fontId="0" numFmtId="0" xfId="0">
      <alignment/>
    </xf>
    <xf applyAlignment="true" applyBorder="false" applyFill="false" applyFont="true" applyNumberFormat="false" applyProtection="false" borderId="132" fillId="60" fontId="123" numFmtId="0" xfId="0">
      <alignment horizontal="center" vertical="center" wrapText="true"/>
    </xf>
    <xf applyAlignment="true" applyBorder="false" applyFill="false" applyFont="true" applyNumberFormat="false" applyProtection="false" borderId="133" fillId="61" fontId="124" numFmtId="0" xfId="0">
      <alignment horizontal="center" vertical="center" wrapText="true"/>
    </xf>
    <xf applyAlignment="true" applyBorder="false" applyFill="false" applyFont="true" applyNumberFormat="false" applyProtection="false" borderId="134" fillId="0" fontId="125" numFmtId="0" xfId="0">
      <alignment vertical="center" wrapText="true"/>
    </xf>
    <xf applyAlignment="true" applyBorder="false" applyFill="false" applyFont="true" applyNumberFormat="false" applyProtection="false" borderId="135" fillId="0" fontId="126" numFmtId="0" xfId="0">
      <alignment vertical="center" wrapText="true"/>
    </xf>
    <xf applyAlignment="true" applyBorder="false" applyFill="false" applyFont="true" applyNumberFormat="false" applyProtection="false" borderId="136" fillId="0" fontId="127" numFmtId="0" xfId="0">
      <alignment horizontal="center" vertical="center"/>
    </xf>
    <xf applyAlignment="true" applyBorder="false" applyFill="false" applyFont="true" applyNumberFormat="false" applyProtection="false" borderId="137" fillId="62" fontId="128" numFmtId="0" xfId="0">
      <alignment vertical="center"/>
    </xf>
    <xf applyAlignment="true" applyBorder="false" applyFill="false" applyFont="true" applyNumberFormat="false" applyProtection="false" borderId="138" fillId="63" fontId="129" numFmtId="0" xfId="0">
      <alignment horizontal="center" vertical="center"/>
    </xf>
    <xf applyAlignment="true" applyBorder="false" applyFill="false" applyFont="true" applyNumberFormat="false" applyProtection="false" borderId="139" fillId="0" fontId="130" numFmtId="0" xfId="0">
      <alignment vertical="center" wrapText="true"/>
    </xf>
    <xf applyAlignment="true" applyBorder="false" applyFill="false" applyFont="true" applyNumberFormat="false" applyProtection="false" borderId="140" fillId="0" fontId="131" numFmtId="0" xfId="0">
      <alignment horizontal="left" vertical="center"/>
    </xf>
    <xf applyAlignment="true" applyBorder="false" applyFill="false" applyFont="true" applyNumberFormat="false" applyProtection="false" borderId="141" fillId="0" fontId="132" numFmtId="0" xfId="0">
      <alignment vertical="center" wrapText="true"/>
    </xf>
  </cellXfs>
  <cellStyles count="1">
    <cellStyle builtinId="0" name="Normal" xfId="0"/>
  </cellStyles>
  <dxfs count="1000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6.jpeg" Type="http://schemas.openxmlformats.org/officeDocument/2006/relationships/image"></Relationship><Relationship Id="rId8" Target="../media/image7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2.jpeg" Type="http://schemas.openxmlformats.org/officeDocument/2006/relationships/image"></Relationship><Relationship Id="rId12" Target="../media/image3.jpeg" Type="http://schemas.openxmlformats.org/officeDocument/2006/relationships/image"></Relationship><Relationship Id="rId13" Target="../media/image2.jpeg" Type="http://schemas.openxmlformats.org/officeDocument/2006/relationships/image"></Relationship><Relationship Id="rId14" Target="../media/image3.jpeg" Type="http://schemas.openxmlformats.org/officeDocument/2006/relationships/image"></Relationship><Relationship Id="rId15" Target="../media/image4.jpeg" Type="http://schemas.openxmlformats.org/officeDocument/2006/relationships/image"></Relationship><Relationship Id="rId16" Target="../media/image5.jpeg" Type="http://schemas.openxmlformats.org/officeDocument/2006/relationships/image"></Relationship><Relationship Id="rId17" Target="../media/image6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2.jpeg" Type="http://schemas.openxmlformats.org/officeDocument/2006/relationships/image"></Relationship><Relationship Id="rId22" Target="../media/image3.jpeg" Type="http://schemas.openxmlformats.org/officeDocument/2006/relationships/image"></Relationship><Relationship Id="rId23" Target="../media/image2.jpeg" Type="http://schemas.openxmlformats.org/officeDocument/2006/relationships/image"></Relationship><Relationship Id="rId24" Target="../media/image3.jpeg" Type="http://schemas.openxmlformats.org/officeDocument/2006/relationships/image"></Relationship><Relationship Id="rId25" Target="../media/image5.jpeg" Type="http://schemas.openxmlformats.org/officeDocument/2006/relationships/image"></Relationship><Relationship Id="rId26" Target="../media/image4.jpeg" Type="http://schemas.openxmlformats.org/officeDocument/2006/relationships/image"></Relationship><Relationship Id="rId27" Target="../media/image6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2.jpeg" Type="http://schemas.openxmlformats.org/officeDocument/2006/relationships/image"></Relationship><Relationship Id="rId31" Target="../media/image3.jpeg" Type="http://schemas.openxmlformats.org/officeDocument/2006/relationships/image"></Relationship><Relationship Id="rId32" Target="../media/image2.jpeg" Type="http://schemas.openxmlformats.org/officeDocument/2006/relationships/image"></Relationship><Relationship Id="rId33" Target="../media/image3.jpeg" Type="http://schemas.openxmlformats.org/officeDocument/2006/relationships/image"></Relationship><Relationship Id="rId34" Target="../media/image4.jpeg" Type="http://schemas.openxmlformats.org/officeDocument/2006/relationships/image"></Relationship><Relationship Id="rId35" Target="../media/image5.jpeg" Type="http://schemas.openxmlformats.org/officeDocument/2006/relationships/image"></Relationship><Relationship Id="rId36" Target="../media/image6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6.jpeg" Type="http://schemas.openxmlformats.org/officeDocument/2006/relationships/image"></Relationship><Relationship Id="rId40" Target="../media/image2.jpeg" Type="http://schemas.openxmlformats.org/officeDocument/2006/relationships/image"></Relationship><Relationship Id="rId41" Target="../media/image3.jpeg" Type="http://schemas.openxmlformats.org/officeDocument/2006/relationships/image"></Relationship><Relationship Id="rId42" Target="../media/image2.jpeg" Type="http://schemas.openxmlformats.org/officeDocument/2006/relationships/image"></Relationship><Relationship Id="rId43" Target="../media/image3.jpeg" Type="http://schemas.openxmlformats.org/officeDocument/2006/relationships/image"></Relationship><Relationship Id="rId44" Target="../media/image5.jpeg" Type="http://schemas.openxmlformats.org/officeDocument/2006/relationships/image"></Relationship><Relationship Id="rId45" Target="../media/image6.jpeg" Type="http://schemas.openxmlformats.org/officeDocument/2006/relationships/image"></Relationship><Relationship Id="rId46" Target="../media/image6.jpeg" Type="http://schemas.openxmlformats.org/officeDocument/2006/relationships/image"></Relationship><Relationship Id="rId47" Target="../media/image6.jpeg" Type="http://schemas.openxmlformats.org/officeDocument/2006/relationships/image"></Relationship><Relationship Id="rId48" Target="../media/image6.jpeg" Type="http://schemas.openxmlformats.org/officeDocument/2006/relationships/image"></Relationship><Relationship Id="rId49" Target="../media/image6.jpeg" Type="http://schemas.openxmlformats.org/officeDocument/2006/relationships/image"></Relationship><Relationship Id="rId50" Target="../media/image6.jpeg" Type="http://schemas.openxmlformats.org/officeDocument/2006/relationships/image"></Relationship><Relationship Id="rId51" Target="../media/image6.jpeg" Type="http://schemas.openxmlformats.org/officeDocument/2006/relationships/image"></Relationship><Relationship Id="rId52" Target="../media/image6.jpeg" Type="http://schemas.openxmlformats.org/officeDocument/2006/relationships/image"></Relationship><Relationship Id="rId53" Target="../media/image6.jpeg" Type="http://schemas.openxmlformats.org/officeDocument/2006/relationships/image"></Relationship><Relationship Id="rId54" Target="../media/image6.jpeg" Type="http://schemas.openxmlformats.org/officeDocument/2006/relationships/image"></Relationship><Relationship Id="rId55" Target="../media/image6.jpeg" Type="http://schemas.openxmlformats.org/officeDocument/2006/relationships/image"></Relationship><Relationship Id="rId56" Target="../media/image6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2.jpeg" Type="http://schemas.openxmlformats.org/officeDocument/2006/relationships/image"></Relationship><Relationship Id="rId60" Target="../media/image3.jpeg" Type="http://schemas.openxmlformats.org/officeDocument/2006/relationships/image"></Relationship><Relationship Id="rId61" Target="../media/image5.jpeg" Type="http://schemas.openxmlformats.org/officeDocument/2006/relationships/image"></Relationship><Relationship Id="rId62" Target="../media/image2.jpeg" Type="http://schemas.openxmlformats.org/officeDocument/2006/relationships/image"></Relationship><Relationship Id="rId63" Target="../media/image3.jpeg" Type="http://schemas.openxmlformats.org/officeDocument/2006/relationships/image"></Relationship><Relationship Id="rId64" Target="../media/image2.jpeg" Type="http://schemas.openxmlformats.org/officeDocument/2006/relationships/image"></Relationship><Relationship Id="rId65" Target="../media/image3.jpeg" Type="http://schemas.openxmlformats.org/officeDocument/2006/relationships/image"></Relationship><Relationship Id="rId66" Target="../media/image5.jpeg" Type="http://schemas.openxmlformats.org/officeDocument/2006/relationships/image"></Relationship><Relationship Id="rId67" Target="../media/image7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3.jpeg" Type="http://schemas.openxmlformats.org/officeDocument/2006/relationships/image"></Relationship><Relationship Id="rId70" Target="../media/image2.jpeg" Type="http://schemas.openxmlformats.org/officeDocument/2006/relationships/image"></Relationship><Relationship Id="rId71" Target="../media/image3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2.jpeg" Type="http://schemas.openxmlformats.org/officeDocument/2006/relationships/image"></Relationship><Relationship Id="rId74" Target="../media/image3.jpeg" Type="http://schemas.openxmlformats.org/officeDocument/2006/relationships/image"></Relationship><Relationship Id="rId75" Target="../media/image2.jpeg" Type="http://schemas.openxmlformats.org/officeDocument/2006/relationships/image"></Relationship><Relationship Id="rId76" Target="../media/image3.jpeg" Type="http://schemas.openxmlformats.org/officeDocument/2006/relationships/image"></Relationship><Relationship Id="rId77" Target="../media/image5.jpeg" Type="http://schemas.openxmlformats.org/officeDocument/2006/relationships/image"></Relationship><Relationship Id="rId78" Target="../media/image2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2.jpeg" Type="http://schemas.openxmlformats.org/officeDocument/2006/relationships/image"></Relationship><Relationship Id="rId81" Target="../media/image3.jpeg" Type="http://schemas.openxmlformats.org/officeDocument/2006/relationships/image"></Relationship><Relationship Id="rId82" Target="../media/image5.jpeg" Type="http://schemas.openxmlformats.org/officeDocument/2006/relationships/image"></Relationship><Relationship Id="rId83" Target="../media/image2.jpeg" Type="http://schemas.openxmlformats.org/officeDocument/2006/relationships/image"></Relationship><Relationship Id="rId84" Target="../media/image3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3.jpeg" Type="http://schemas.openxmlformats.org/officeDocument/2006/relationships/image"></Relationship><Relationship Id="rId87" Target="../media/image5.jpeg" Type="http://schemas.openxmlformats.org/officeDocument/2006/relationships/image"></Relationship><Relationship Id="rId88" Target="../media/image2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2.jpeg" Type="http://schemas.openxmlformats.org/officeDocument/2006/relationships/image"></Relationship><Relationship Id="rId91" Target="../media/image3.jpeg" Type="http://schemas.openxmlformats.org/officeDocument/2006/relationships/image"></Relationship><Relationship Id="rId92" Target="../media/image5.jpeg" Type="http://schemas.openxmlformats.org/officeDocument/2006/relationships/image"></Relationship><Relationship Id="rId93" Target="../media/image2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2.jpeg" Type="http://schemas.openxmlformats.org/officeDocument/2006/relationships/image"></Relationship><Relationship Id="rId96" Target="../media/image3.jpeg" Type="http://schemas.openxmlformats.org/officeDocument/2006/relationships/image"></Relationship><Relationship Id="rId97" Target="../media/image2.jpeg" Type="http://schemas.openxmlformats.org/officeDocument/2006/relationships/image"></Relationship><Relationship Id="rId98" Target="../media/image3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2.jpeg" Type="http://schemas.openxmlformats.org/officeDocument/2006/relationships/image"></Relationship><Relationship Id="rId101" Target="../media/image3.jpeg" Type="http://schemas.openxmlformats.org/officeDocument/2006/relationships/image"></Relationship><Relationship Id="rId102" Target="../media/image2.jpeg" Type="http://schemas.openxmlformats.org/officeDocument/2006/relationships/image"></Relationship><Relationship Id="rId103" Target="../media/image3.jpeg" Type="http://schemas.openxmlformats.org/officeDocument/2006/relationships/image"></Relationship><Relationship Id="rId104" Target="../media/image2.jpeg" Type="http://schemas.openxmlformats.org/officeDocument/2006/relationships/image"></Relationship><Relationship Id="rId105" Target="../media/image3.jpeg" Type="http://schemas.openxmlformats.org/officeDocument/2006/relationships/image"></Relationship><Relationship Id="rId106" Target="../media/image2.jpeg" Type="http://schemas.openxmlformats.org/officeDocument/2006/relationships/image"></Relationship><Relationship Id="rId107" Target="../media/image3.jpeg" Type="http://schemas.openxmlformats.org/officeDocument/2006/relationships/image"></Relationship><Relationship Id="rId108" Target="../media/image5.jpeg" Type="http://schemas.openxmlformats.org/officeDocument/2006/relationships/image"></Relationship><Relationship Id="rId109" Target="../media/image2.jpeg" Type="http://schemas.openxmlformats.org/officeDocument/2006/relationships/image"></Relationship><Relationship Id="rId110" Target="../media/image3.jpeg" Type="http://schemas.openxmlformats.org/officeDocument/2006/relationships/image"></Relationship><Relationship Id="rId111" Target="../media/image2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2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2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2.jpeg" Type="http://schemas.openxmlformats.org/officeDocument/2006/relationships/image"></Relationship><Relationship Id="rId118" Target="../media/image3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2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2.jpeg" Type="http://schemas.openxmlformats.org/officeDocument/2006/relationships/image"></Relationship><Relationship Id="rId123" Target="../media/image3.jpeg" Type="http://schemas.openxmlformats.org/officeDocument/2006/relationships/image"></Relationship><Relationship Id="rId124" Target="../media/image2.jpeg" Type="http://schemas.openxmlformats.org/officeDocument/2006/relationships/image"></Relationship><Relationship Id="rId125" Target="../media/image3.jpeg" Type="http://schemas.openxmlformats.org/officeDocument/2006/relationships/image"></Relationship><Relationship Id="rId126" Target="../media/image2.jpeg" Type="http://schemas.openxmlformats.org/officeDocument/2006/relationships/image"></Relationship><Relationship Id="rId127" Target="../media/image3.jpeg" Type="http://schemas.openxmlformats.org/officeDocument/2006/relationships/image"></Relationship><Relationship Id="rId128" Target="../media/image2.jpeg" Type="http://schemas.openxmlformats.org/officeDocument/2006/relationships/image"></Relationship><Relationship Id="rId129" Target="../media/image3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3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3.jpeg" Type="http://schemas.openxmlformats.org/officeDocument/2006/relationships/image"></Relationship><Relationship Id="rId134" Target="../media/image2.jpeg" Type="http://schemas.openxmlformats.org/officeDocument/2006/relationships/image"></Relationship><Relationship Id="rId135" Target="../media/image3.jpeg" Type="http://schemas.openxmlformats.org/officeDocument/2006/relationships/image"></Relationship><Relationship Id="rId136" Target="../media/image2.jpeg" Type="http://schemas.openxmlformats.org/officeDocument/2006/relationships/image"></Relationship><Relationship Id="rId137" Target="../media/image3.jpeg" Type="http://schemas.openxmlformats.org/officeDocument/2006/relationships/image"></Relationship><Relationship Id="rId138" Target="../media/image2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2.jpeg" Type="http://schemas.openxmlformats.org/officeDocument/2006/relationships/image"></Relationship><Relationship Id="rId141" Target="../media/image3.jpeg" Type="http://schemas.openxmlformats.org/officeDocument/2006/relationships/image"></Relationship><Relationship Id="rId142" Target="../media/image2.jpeg" Type="http://schemas.openxmlformats.org/officeDocument/2006/relationships/image"></Relationship><Relationship Id="rId143" Target="../media/image3.jpeg" Type="http://schemas.openxmlformats.org/officeDocument/2006/relationships/image"></Relationship><Relationship Id="rId144" Target="../media/image2.jpeg" Type="http://schemas.openxmlformats.org/officeDocument/2006/relationships/image"></Relationship><Relationship Id="rId145" Target="../media/image3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3.jpeg" Type="http://schemas.openxmlformats.org/officeDocument/2006/relationships/image"></Relationship><Relationship Id="rId148" Target="../media/image2.jpeg" Type="http://schemas.openxmlformats.org/officeDocument/2006/relationships/image"></Relationship><Relationship Id="rId149" Target="../media/image3.jpeg" Type="http://schemas.openxmlformats.org/officeDocument/2006/relationships/image"></Relationship><Relationship Id="rId150" Target="../media/image2.jpeg" Type="http://schemas.openxmlformats.org/officeDocument/2006/relationships/image"></Relationship><Relationship Id="rId151" Target="../media/image3.jpeg" Type="http://schemas.openxmlformats.org/officeDocument/2006/relationships/image"></Relationship><Relationship Id="rId152" Target="../media/image2.jpeg" Type="http://schemas.openxmlformats.org/officeDocument/2006/relationships/image"></Relationship><Relationship Id="rId153" Target="../media/image3.jpeg" Type="http://schemas.openxmlformats.org/officeDocument/2006/relationships/image"></Relationship><Relationship Id="rId154" Target="../media/image2.jpeg" Type="http://schemas.openxmlformats.org/officeDocument/2006/relationships/image"></Relationship><Relationship Id="rId155" Target="../media/image3.jpeg" Type="http://schemas.openxmlformats.org/officeDocument/2006/relationships/image"></Relationship><Relationship Id="rId156" Target="../media/image2.jpeg" Type="http://schemas.openxmlformats.org/officeDocument/2006/relationships/image"></Relationship><Relationship Id="rId157" Target="../media/image3.jpeg" Type="http://schemas.openxmlformats.org/officeDocument/2006/relationships/image"></Relationship><Relationship Id="rId158" Target="../media/image2.jpeg" Type="http://schemas.openxmlformats.org/officeDocument/2006/relationships/image"></Relationship><Relationship Id="rId159" Target="../media/image3.jpeg" Type="http://schemas.openxmlformats.org/officeDocument/2006/relationships/image"></Relationship><Relationship Id="rId160" Target="../media/image2.jpeg" Type="http://schemas.openxmlformats.org/officeDocument/2006/relationships/image"></Relationship><Relationship Id="rId161" Target="../media/image3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3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3.jpeg" Type="http://schemas.openxmlformats.org/officeDocument/2006/relationships/image"></Relationship><Relationship Id="rId166" Target="../media/image2.jpeg" Type="http://schemas.openxmlformats.org/officeDocument/2006/relationships/image"></Relationship><Relationship Id="rId167" Target="../media/image3.jpeg" Type="http://schemas.openxmlformats.org/officeDocument/2006/relationships/image"></Relationship><Relationship Id="rId168" Target="../media/image2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5.jpeg" Type="http://schemas.openxmlformats.org/officeDocument/2006/relationships/image"></Relationship><Relationship Id="rId171" Target="../media/image2.jpeg" Type="http://schemas.openxmlformats.org/officeDocument/2006/relationships/image"></Relationship><Relationship Id="rId172" Target="../media/image3.jpeg" Type="http://schemas.openxmlformats.org/officeDocument/2006/relationships/image"></Relationship><Relationship Id="rId173" Target="../media/image2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2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2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2.jpeg" Type="http://schemas.openxmlformats.org/officeDocument/2006/relationships/image"></Relationship><Relationship Id="rId180" Target="../media/image3.jpeg" Type="http://schemas.openxmlformats.org/officeDocument/2006/relationships/image"></Relationship><Relationship Id="rId181" Target="../media/image2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2.jpeg" Type="http://schemas.openxmlformats.org/officeDocument/2006/relationships/image"></Relationship><Relationship Id="rId184" Target="../media/image3.jpeg" Type="http://schemas.openxmlformats.org/officeDocument/2006/relationships/image"></Relationship><Relationship Id="rId185" Target="../media/image2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2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2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2.jpeg" Type="http://schemas.openxmlformats.org/officeDocument/2006/relationships/image"></Relationship><Relationship Id="rId192" Target="../media/image3.jpeg" Type="http://schemas.openxmlformats.org/officeDocument/2006/relationships/image"></Relationship><Relationship Id="rId193" Target="../media/image2.jpeg" Type="http://schemas.openxmlformats.org/officeDocument/2006/relationships/image"></Relationship><Relationship Id="rId194" Target="../media/image3.jpeg" Type="http://schemas.openxmlformats.org/officeDocument/2006/relationships/image"></Relationship><Relationship Id="rId195" Target="../media/image2.jpeg" Type="http://schemas.openxmlformats.org/officeDocument/2006/relationships/image"></Relationship><Relationship Id="rId196" Target="../media/image3.jpeg" Type="http://schemas.openxmlformats.org/officeDocument/2006/relationships/image"></Relationship><Relationship Id="rId197" Target="../media/image5.jpeg" Type="http://schemas.openxmlformats.org/officeDocument/2006/relationships/image"></Relationship><Relationship Id="rId198" Target="../media/image2.jpeg" Type="http://schemas.openxmlformats.org/officeDocument/2006/relationships/image"></Relationship><Relationship Id="rId199" Target="../media/image3.jpeg" Type="http://schemas.openxmlformats.org/officeDocument/2006/relationships/image"></Relationship><Relationship Id="rId200" Target="../media/image2.jpeg" Type="http://schemas.openxmlformats.org/officeDocument/2006/relationships/image"></Relationship><Relationship Id="rId201" Target="../media/image3.jpeg" Type="http://schemas.openxmlformats.org/officeDocument/2006/relationships/image"></Relationship><Relationship Id="rId202" Target="../media/image2.jpeg" Type="http://schemas.openxmlformats.org/officeDocument/2006/relationships/image"></Relationship><Relationship Id="rId203" Target="../media/image3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3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3.jpeg" Type="http://schemas.openxmlformats.org/officeDocument/2006/relationships/image"></Relationship><Relationship Id="rId208" Target="../media/image2.jpeg" Type="http://schemas.openxmlformats.org/officeDocument/2006/relationships/image"></Relationship><Relationship Id="rId209" Target="../media/image3.jpeg" Type="http://schemas.openxmlformats.org/officeDocument/2006/relationships/image"></Relationship><Relationship Id="rId210" Target="../media/image2.jpeg" Type="http://schemas.openxmlformats.org/officeDocument/2006/relationships/image"></Relationship><Relationship Id="rId211" Target="../media/image3.jpeg" Type="http://schemas.openxmlformats.org/officeDocument/2006/relationships/image"></Relationship><Relationship Id="rId212" Target="../media/image2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2.jpeg" Type="http://schemas.openxmlformats.org/officeDocument/2006/relationships/image"></Relationship><Relationship Id="rId215" Target="../media/image3.jpeg" Type="http://schemas.openxmlformats.org/officeDocument/2006/relationships/image"></Relationship><Relationship Id="rId216" Target="../media/image2.jpeg" Type="http://schemas.openxmlformats.org/officeDocument/2006/relationships/image"></Relationship><Relationship Id="rId217" Target="../media/image3.jpeg" Type="http://schemas.openxmlformats.org/officeDocument/2006/relationships/image"></Relationship><Relationship Id="rId218" Target="../media/image2.jpeg" Type="http://schemas.openxmlformats.org/officeDocument/2006/relationships/image"></Relationship><Relationship Id="rId219" Target="../media/image3.jpeg" Type="http://schemas.openxmlformats.org/officeDocument/2006/relationships/image"></Relationship><Relationship Id="rId220" Target="../media/image2.jpeg" Type="http://schemas.openxmlformats.org/officeDocument/2006/relationships/image"></Relationship><Relationship Id="rId221" Target="../media/image3.jpeg" Type="http://schemas.openxmlformats.org/officeDocument/2006/relationships/image"></Relationship><Relationship Id="rId222" Target="../media/image2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5.jpeg" Type="http://schemas.openxmlformats.org/officeDocument/2006/relationships/image"></Relationship><Relationship Id="rId225" Target="../media/image2.jpeg" Type="http://schemas.openxmlformats.org/officeDocument/2006/relationships/image"></Relationship><Relationship Id="rId226" Target="../media/image3.jpeg" Type="http://schemas.openxmlformats.org/officeDocument/2006/relationships/image"></Relationship><Relationship Id="rId227" Target="../media/image2.jpeg" Type="http://schemas.openxmlformats.org/officeDocument/2006/relationships/image"></Relationship><Relationship Id="rId228" Target="../media/image3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2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2.jpeg" Type="http://schemas.openxmlformats.org/officeDocument/2006/relationships/image"></Relationship><Relationship Id="rId233" Target="../media/image3.jpeg" Type="http://schemas.openxmlformats.org/officeDocument/2006/relationships/image"></Relationship><Relationship Id="rId234" Target="../media/image2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5.jpeg" Type="http://schemas.openxmlformats.org/officeDocument/2006/relationships/image"></Relationship><Relationship Id="rId237" Target="../media/image2.jpeg" Type="http://schemas.openxmlformats.org/officeDocument/2006/relationships/image"></Relationship><Relationship Id="rId238" Target="../media/image3.jpeg" Type="http://schemas.openxmlformats.org/officeDocument/2006/relationships/image"></Relationship><Relationship Id="rId239" Target="../media/image2.jpeg" Type="http://schemas.openxmlformats.org/officeDocument/2006/relationships/image"></Relationship><Relationship Id="rId240" Target="../media/image3.jpeg" Type="http://schemas.openxmlformats.org/officeDocument/2006/relationships/image"></Relationship><Relationship Id="rId241" Target="../media/image2.jpeg" Type="http://schemas.openxmlformats.org/officeDocument/2006/relationships/image"></Relationship><Relationship Id="rId242" Target="../media/image3.jpeg" Type="http://schemas.openxmlformats.org/officeDocument/2006/relationships/image"></Relationship><Relationship Id="rId243" Target="../media/image2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5.jpeg" Type="http://schemas.openxmlformats.org/officeDocument/2006/relationships/image"></Relationship><Relationship Id="rId246" Target="../media/image2.jpeg" Type="http://schemas.openxmlformats.org/officeDocument/2006/relationships/image"></Relationship><Relationship Id="rId247" Target="../media/image3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3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2.jpeg" Type="http://schemas.openxmlformats.org/officeDocument/2006/relationships/image"></Relationship><Relationship Id="rId253" Target="../media/image3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5.jpeg" Type="http://schemas.openxmlformats.org/officeDocument/2006/relationships/image"></Relationship><Relationship Id="rId257" Target="../media/image2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3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3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3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3.jpeg" Type="http://schemas.openxmlformats.org/officeDocument/2006/relationships/image"></Relationship><Relationship Id="rId267" Target="../media/image2.jpeg" Type="http://schemas.openxmlformats.org/officeDocument/2006/relationships/image"></Relationship><Relationship Id="rId268" Target="../media/image3.jpeg" Type="http://schemas.openxmlformats.org/officeDocument/2006/relationships/image"></Relationship><Relationship Id="rId269" Target="../media/image2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2.jpeg" Type="http://schemas.openxmlformats.org/officeDocument/2006/relationships/image"></Relationship><Relationship Id="rId272" Target="../media/image3.jpeg" Type="http://schemas.openxmlformats.org/officeDocument/2006/relationships/image"></Relationship><Relationship Id="rId273" Target="../media/image2.jpeg" Type="http://schemas.openxmlformats.org/officeDocument/2006/relationships/image"></Relationship><Relationship Id="rId274" Target="../media/image3.jpeg" Type="http://schemas.openxmlformats.org/officeDocument/2006/relationships/image"></Relationship><Relationship Id="rId275" Target="../media/image2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2.jpeg" Type="http://schemas.openxmlformats.org/officeDocument/2006/relationships/image"></Relationship><Relationship Id="rId278" Target="../media/image3.jpeg" Type="http://schemas.openxmlformats.org/officeDocument/2006/relationships/image"></Relationship><Relationship Id="rId279" Target="../media/image2.jpeg" Type="http://schemas.openxmlformats.org/officeDocument/2006/relationships/image"></Relationship><Relationship Id="rId280" Target="../media/image3.jpeg" Type="http://schemas.openxmlformats.org/officeDocument/2006/relationships/image"></Relationship><Relationship Id="rId281" Target="../media/image2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2.jpeg" Type="http://schemas.openxmlformats.org/officeDocument/2006/relationships/image"></Relationship><Relationship Id="rId284" Target="../media/image3.jpeg" Type="http://schemas.openxmlformats.org/officeDocument/2006/relationships/image"></Relationship><Relationship Id="rId285" Target="../media/image2.jpeg" Type="http://schemas.openxmlformats.org/officeDocument/2006/relationships/image"></Relationship><Relationship Id="rId286" Target="../media/image3.jpeg" Type="http://schemas.openxmlformats.org/officeDocument/2006/relationships/image"></Relationship><Relationship Id="rId287" Target="../media/image2.jpeg" Type="http://schemas.openxmlformats.org/officeDocument/2006/relationships/image"></Relationship><Relationship Id="rId288" Target="../media/image3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3.jpeg" Type="http://schemas.openxmlformats.org/officeDocument/2006/relationships/image"></Relationship><Relationship Id="rId291" Target="../media/image2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2.jpeg" Type="http://schemas.openxmlformats.org/officeDocument/2006/relationships/image"></Relationship><Relationship Id="rId294" Target="../media/image3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2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3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3.jpeg" Type="http://schemas.openxmlformats.org/officeDocument/2006/relationships/image"></Relationship><Relationship Id="rId305" Target="../media/image2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2.jpeg" Type="http://schemas.openxmlformats.org/officeDocument/2006/relationships/image"></Relationship><Relationship Id="rId309" Target="../media/image3.jpeg" Type="http://schemas.openxmlformats.org/officeDocument/2006/relationships/image"></Relationship><Relationship Id="rId310" Target="../media/image2.jpeg" Type="http://schemas.openxmlformats.org/officeDocument/2006/relationships/image"></Relationship><Relationship Id="rId311" Target="../media/image3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3.jpeg" Type="http://schemas.openxmlformats.org/officeDocument/2006/relationships/image"></Relationship><Relationship Id="rId316" Target="../media/image2.jpeg" Type="http://schemas.openxmlformats.org/officeDocument/2006/relationships/image"></Relationship><Relationship Id="rId317" Target="../media/image3.jpeg" Type="http://schemas.openxmlformats.org/officeDocument/2006/relationships/image"></Relationship><Relationship Id="rId318" Target="../media/image2.jpeg" Type="http://schemas.openxmlformats.org/officeDocument/2006/relationships/image"></Relationship><Relationship Id="rId319" Target="../media/image3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3.jpeg" Type="http://schemas.openxmlformats.org/officeDocument/2006/relationships/image"></Relationship><Relationship Id="rId322" Target="../media/image2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2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2.jpeg" Type="http://schemas.openxmlformats.org/officeDocument/2006/relationships/image"></Relationship><Relationship Id="rId327" Target="../media/image3.jpeg" Type="http://schemas.openxmlformats.org/officeDocument/2006/relationships/image"></Relationship><Relationship Id="rId328" Target="../media/image2.jpeg" Type="http://schemas.openxmlformats.org/officeDocument/2006/relationships/image"></Relationship><Relationship Id="rId329" Target="../media/image3.jpeg" Type="http://schemas.openxmlformats.org/officeDocument/2006/relationships/image"></Relationship><Relationship Id="rId330" Target="../media/image2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2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2.jpeg" Type="http://schemas.openxmlformats.org/officeDocument/2006/relationships/image"></Relationship><Relationship Id="rId338" Target="../media/image3.jpeg" Type="http://schemas.openxmlformats.org/officeDocument/2006/relationships/image"></Relationship><Relationship Id="rId339" Target="../media/image2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2.jpeg" Type="http://schemas.openxmlformats.org/officeDocument/2006/relationships/image"></Relationship><Relationship Id="rId342" Target="../media/image3.jpeg" Type="http://schemas.openxmlformats.org/officeDocument/2006/relationships/image"></Relationship><Relationship Id="rId343" Target="../media/image2.jpeg" Type="http://schemas.openxmlformats.org/officeDocument/2006/relationships/image"></Relationship><Relationship Id="rId344" Target="../media/image3.jpeg" Type="http://schemas.openxmlformats.org/officeDocument/2006/relationships/image"></Relationship><Relationship Id="rId345" Target="../media/image2.jpeg" Type="http://schemas.openxmlformats.org/officeDocument/2006/relationships/image"></Relationship><Relationship Id="rId346" Target="../media/image3.jpeg" Type="http://schemas.openxmlformats.org/officeDocument/2006/relationships/image"></Relationship><Relationship Id="rId347" Target="../media/image2.jpeg" Type="http://schemas.openxmlformats.org/officeDocument/2006/relationships/image"></Relationship><Relationship Id="rId348" Target="../media/image3.jpeg" Type="http://schemas.openxmlformats.org/officeDocument/2006/relationships/image"></Relationship><Relationship Id="rId349" Target="../media/image2.jpeg" Type="http://schemas.openxmlformats.org/officeDocument/2006/relationships/image"></Relationship><Relationship Id="rId350" Target="../media/image3.jpeg" Type="http://schemas.openxmlformats.org/officeDocument/2006/relationships/image"></Relationship><Relationship Id="rId351" Target="../media/image2.jpeg" Type="http://schemas.openxmlformats.org/officeDocument/2006/relationships/image"></Relationship><Relationship Id="rId352" Target="../media/image3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3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3.jpeg" Type="http://schemas.openxmlformats.org/officeDocument/2006/relationships/image"></Relationship><Relationship Id="rId357" Target="../media/image2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2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5.jpeg" Type="http://schemas.openxmlformats.org/officeDocument/2006/relationships/image"></Relationship><Relationship Id="rId362" Target="../media/image2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2.jpeg" Type="http://schemas.openxmlformats.org/officeDocument/2006/relationships/image"></Relationship><Relationship Id="rId365" Target="../media/image3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2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2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2.jpeg" Type="http://schemas.openxmlformats.org/officeDocument/2006/relationships/image"></Relationship><Relationship Id="rId372" Target="../media/image3.jpeg" Type="http://schemas.openxmlformats.org/officeDocument/2006/relationships/image"></Relationship><Relationship Id="rId373" Target="../media/image5.jpeg" Type="http://schemas.openxmlformats.org/officeDocument/2006/relationships/image"></Relationship><Relationship Id="rId374" Target="../media/image2.jpeg" Type="http://schemas.openxmlformats.org/officeDocument/2006/relationships/image"></Relationship><Relationship Id="rId375" Target="../media/image3.jpeg" Type="http://schemas.openxmlformats.org/officeDocument/2006/relationships/image"></Relationship><Relationship Id="rId376" Target="../media/image2.jpeg" Type="http://schemas.openxmlformats.org/officeDocument/2006/relationships/image"></Relationship><Relationship Id="rId377" Target="../media/image3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3.jpeg" Type="http://schemas.openxmlformats.org/officeDocument/2006/relationships/image"></Relationship><Relationship Id="rId380" Target="../media/image2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2.jpeg" Type="http://schemas.openxmlformats.org/officeDocument/2006/relationships/image"></Relationship><Relationship Id="rId384" Target="../media/image3.jpeg" Type="http://schemas.openxmlformats.org/officeDocument/2006/relationships/image"></Relationship><Relationship Id="rId385" Target="../media/image2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2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2.jpeg" Type="http://schemas.openxmlformats.org/officeDocument/2006/relationships/image"></Relationship><Relationship Id="rId390" Target="../media/image3.jpeg" Type="http://schemas.openxmlformats.org/officeDocument/2006/relationships/image"></Relationship><Relationship Id="rId391" Target="../media/image2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2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2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2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2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2.jpeg" Type="http://schemas.openxmlformats.org/officeDocument/2006/relationships/image"></Relationship><Relationship Id="rId403" Target="../media/image3.jpeg" Type="http://schemas.openxmlformats.org/officeDocument/2006/relationships/image"></Relationship><Relationship Id="rId404" Target="../media/image2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2.jpeg" Type="http://schemas.openxmlformats.org/officeDocument/2006/relationships/image"></Relationship><Relationship Id="rId407" Target="../media/image3.jpeg" Type="http://schemas.openxmlformats.org/officeDocument/2006/relationships/image"></Relationship><Relationship Id="rId408" Target="../media/image2.jpeg" Type="http://schemas.openxmlformats.org/officeDocument/2006/relationships/image"></Relationship><Relationship Id="rId409" Target="../media/image3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3.jpeg" Type="http://schemas.openxmlformats.org/officeDocument/2006/relationships/image"></Relationship><Relationship Id="rId412" Target="../media/image2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2.jpeg" Type="http://schemas.openxmlformats.org/officeDocument/2006/relationships/image"></Relationship><Relationship Id="rId415" Target="../media/image3.jpeg" Type="http://schemas.openxmlformats.org/officeDocument/2006/relationships/image"></Relationship><Relationship Id="rId416" Target="../media/image2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2.jpeg" Type="http://schemas.openxmlformats.org/officeDocument/2006/relationships/image"></Relationship><Relationship Id="rId419" Target="../media/image3.jpeg" Type="http://schemas.openxmlformats.org/officeDocument/2006/relationships/image"></Relationship><Relationship Id="rId420" Target="../media/image2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2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2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2.jpeg" Type="http://schemas.openxmlformats.org/officeDocument/2006/relationships/image"></Relationship><Relationship Id="rId427" Target="../media/image3.jpeg" Type="http://schemas.openxmlformats.org/officeDocument/2006/relationships/image"></Relationship><Relationship Id="rId428" Target="../media/image2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2.jpeg" Type="http://schemas.openxmlformats.org/officeDocument/2006/relationships/image"></Relationship><Relationship Id="rId431" Target="../media/image3.jpeg" Type="http://schemas.openxmlformats.org/officeDocument/2006/relationships/image"></Relationship><Relationship Id="rId432" Target="../media/image2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2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2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2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2.jpeg" Type="http://schemas.openxmlformats.org/officeDocument/2006/relationships/image"></Relationship><Relationship Id="rId441" Target="../media/image3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3.jpeg" Type="http://schemas.openxmlformats.org/officeDocument/2006/relationships/image"></Relationship><Relationship Id="rId444" Target="../media/image5.jpeg" Type="http://schemas.openxmlformats.org/officeDocument/2006/relationships/image"></Relationship><Relationship Id="rId445" Target="../media/image2.jpeg" Type="http://schemas.openxmlformats.org/officeDocument/2006/relationships/image"></Relationship><Relationship Id="rId446" Target="../media/image3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3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3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3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3.jpeg" Type="http://schemas.openxmlformats.org/officeDocument/2006/relationships/image"></Relationship><Relationship Id="rId455" Target="../media/image2.jpeg" Type="http://schemas.openxmlformats.org/officeDocument/2006/relationships/image"></Relationship><Relationship Id="rId456" Target="../media/image3.jpeg" Type="http://schemas.openxmlformats.org/officeDocument/2006/relationships/image"></Relationship><Relationship Id="rId457" Target="../media/image2.jpeg" Type="http://schemas.openxmlformats.org/officeDocument/2006/relationships/image"></Relationship><Relationship Id="rId458" Target="../media/image3.jpeg" Type="http://schemas.openxmlformats.org/officeDocument/2006/relationships/image"></Relationship><Relationship Id="rId459" Target="../media/image2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2.jpeg" Type="http://schemas.openxmlformats.org/officeDocument/2006/relationships/image"></Relationship><Relationship Id="rId462" Target="../media/image3.jpeg" Type="http://schemas.openxmlformats.org/officeDocument/2006/relationships/image"></Relationship><Relationship Id="rId463" Target="../media/image2.jpeg" Type="http://schemas.openxmlformats.org/officeDocument/2006/relationships/image"></Relationship><Relationship Id="rId464" Target="../media/image3.jpeg" Type="http://schemas.openxmlformats.org/officeDocument/2006/relationships/image"></Relationship><Relationship Id="rId465" Target="../media/image2.jpeg" Type="http://schemas.openxmlformats.org/officeDocument/2006/relationships/image"></Relationship><Relationship Id="rId466" Target="../media/image3.jpeg" Type="http://schemas.openxmlformats.org/officeDocument/2006/relationships/image"></Relationship><Relationship Id="rId467" Target="../media/image2.jpeg" Type="http://schemas.openxmlformats.org/officeDocument/2006/relationships/image"></Relationship><Relationship Id="rId468" Target="../media/image3.jpeg" Type="http://schemas.openxmlformats.org/officeDocument/2006/relationships/image"></Relationship><Relationship Id="rId469" Target="../media/image2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5.jpeg" Type="http://schemas.openxmlformats.org/officeDocument/2006/relationships/image"></Relationship><Relationship Id="rId472" Target="../media/image2.jpeg" Type="http://schemas.openxmlformats.org/officeDocument/2006/relationships/image"></Relationship><Relationship Id="rId473" Target="../media/image3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3.jpeg" Type="http://schemas.openxmlformats.org/officeDocument/2006/relationships/image"></Relationship><Relationship Id="rId476" Target="../media/image2.jpeg" Type="http://schemas.openxmlformats.org/officeDocument/2006/relationships/image"></Relationship><Relationship Id="rId477" Target="../media/image3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3.jpeg" Type="http://schemas.openxmlformats.org/officeDocument/2006/relationships/image"></Relationship><Relationship Id="rId480" Target="../media/image2.jpeg" Type="http://schemas.openxmlformats.org/officeDocument/2006/relationships/image"></Relationship><Relationship Id="rId481" Target="../media/image3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3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3.jpeg" Type="http://schemas.openxmlformats.org/officeDocument/2006/relationships/image"></Relationship><Relationship Id="rId486" Target="../media/image2.jpeg" Type="http://schemas.openxmlformats.org/officeDocument/2006/relationships/image"></Relationship><Relationship Id="rId487" Target="../media/image3.jpeg" Type="http://schemas.openxmlformats.org/officeDocument/2006/relationships/image"></Relationship><Relationship Id="rId488" Target="../media/image2.jpeg" Type="http://schemas.openxmlformats.org/officeDocument/2006/relationships/image"></Relationship><Relationship Id="rId489" Target="../media/image3.jpeg" Type="http://schemas.openxmlformats.org/officeDocument/2006/relationships/image"></Relationship><Relationship Id="rId490" Target="../media/image2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2.jpeg" Type="http://schemas.openxmlformats.org/officeDocument/2006/relationships/image"></Relationship><Relationship Id="rId493" Target="../media/image3.jpeg" Type="http://schemas.openxmlformats.org/officeDocument/2006/relationships/image"></Relationship><Relationship Id="rId494" Target="../media/image2.jpeg" Type="http://schemas.openxmlformats.org/officeDocument/2006/relationships/image"></Relationship><Relationship Id="rId495" Target="../media/image3.jpeg" Type="http://schemas.openxmlformats.org/officeDocument/2006/relationships/image"></Relationship><Relationship Id="rId496" Target="../media/image2.jpeg" Type="http://schemas.openxmlformats.org/officeDocument/2006/relationships/image"></Relationship><Relationship Id="rId497" Target="../media/image3.jpeg" Type="http://schemas.openxmlformats.org/officeDocument/2006/relationships/image"></Relationship><Relationship Id="rId498" Target="../media/image5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3.jpeg" Type="http://schemas.openxmlformats.org/officeDocument/2006/relationships/image"></Relationship><Relationship Id="rId501" Target="../media/image2.jpeg" Type="http://schemas.openxmlformats.org/officeDocument/2006/relationships/image"></Relationship><Relationship Id="rId502" Target="../media/image3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2.jpeg" Type="http://schemas.openxmlformats.org/officeDocument/2006/relationships/image"></Relationship><Relationship Id="rId505" Target="../media/image3.jpeg" Type="http://schemas.openxmlformats.org/officeDocument/2006/relationships/image"></Relationship><Relationship Id="rId506" Target="../media/image2.jpeg" Type="http://schemas.openxmlformats.org/officeDocument/2006/relationships/image"></Relationship><Relationship Id="rId507" Target="../media/image3.jpeg" Type="http://schemas.openxmlformats.org/officeDocument/2006/relationships/image"></Relationship><Relationship Id="rId508" Target="../media/image2.jpeg" Type="http://schemas.openxmlformats.org/officeDocument/2006/relationships/image"></Relationship><Relationship Id="rId509" Target="../media/image3.jpeg" Type="http://schemas.openxmlformats.org/officeDocument/2006/relationships/image"></Relationship><Relationship Id="rId510" Target="../media/image5.jpeg" Type="http://schemas.openxmlformats.org/officeDocument/2006/relationships/image"></Relationship><Relationship Id="rId511" Target="../media/image2.jpeg" Type="http://schemas.openxmlformats.org/officeDocument/2006/relationships/image"></Relationship><Relationship Id="rId512" Target="../media/image3.jpeg" Type="http://schemas.openxmlformats.org/officeDocument/2006/relationships/image"></Relationship><Relationship Id="rId513" Target="../media/image2.jpeg" Type="http://schemas.openxmlformats.org/officeDocument/2006/relationships/image"></Relationship><Relationship Id="rId514" Target="../media/image3.jpeg" Type="http://schemas.openxmlformats.org/officeDocument/2006/relationships/image"></Relationship><Relationship Id="rId515" Target="../media/image2.jpeg" Type="http://schemas.openxmlformats.org/officeDocument/2006/relationships/image"></Relationship><Relationship Id="rId516" Target="../media/image3.jpeg" Type="http://schemas.openxmlformats.org/officeDocument/2006/relationships/image"></Relationship><Relationship Id="rId517" Target="../media/image2.jpeg" Type="http://schemas.openxmlformats.org/officeDocument/2006/relationships/image"></Relationship><Relationship Id="rId518" Target="../media/image3.jpeg" Type="http://schemas.openxmlformats.org/officeDocument/2006/relationships/image"></Relationship><Relationship Id="rId519" Target="../media/image5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3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3.jpeg" Type="http://schemas.openxmlformats.org/officeDocument/2006/relationships/image"></Relationship><Relationship Id="rId524" Target="../media/image2.jpeg" Type="http://schemas.openxmlformats.org/officeDocument/2006/relationships/image"></Relationship><Relationship Id="rId525" Target="../media/image3.jpeg" Type="http://schemas.openxmlformats.org/officeDocument/2006/relationships/image"></Relationship><Relationship Id="rId526" Target="../media/image2.jpeg" Type="http://schemas.openxmlformats.org/officeDocument/2006/relationships/image"></Relationship><Relationship Id="rId527" Target="../media/image3.jpeg" Type="http://schemas.openxmlformats.org/officeDocument/2006/relationships/image"></Relationship><Relationship Id="rId528" Target="../media/image2.jpeg" Type="http://schemas.openxmlformats.org/officeDocument/2006/relationships/image"></Relationship><Relationship Id="rId529" Target="../media/image3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2.jpeg" Type="http://schemas.openxmlformats.org/officeDocument/2006/relationships/image"></Relationship><Relationship Id="rId532" Target="../media/image3.jpeg" Type="http://schemas.openxmlformats.org/officeDocument/2006/relationships/image"></Relationship><Relationship Id="rId533" Target="../media/image2.jpeg" Type="http://schemas.openxmlformats.org/officeDocument/2006/relationships/image"></Relationship><Relationship Id="rId534" Target="../media/image3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3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3.jpeg" Type="http://schemas.openxmlformats.org/officeDocument/2006/relationships/image"></Relationship><Relationship Id="rId539" Target="../media/image2.jpeg" Type="http://schemas.openxmlformats.org/officeDocument/2006/relationships/image"></Relationship><Relationship Id="rId540" Target="../media/image3.jpeg" Type="http://schemas.openxmlformats.org/officeDocument/2006/relationships/image"></Relationship><Relationship Id="rId541" Target="../media/image2.jpeg" Type="http://schemas.openxmlformats.org/officeDocument/2006/relationships/image"></Relationship><Relationship Id="rId542" Target="../media/image3.jpeg" Type="http://schemas.openxmlformats.org/officeDocument/2006/relationships/image"></Relationship><Relationship Id="rId543" Target="../media/image2.jpeg" Type="http://schemas.openxmlformats.org/officeDocument/2006/relationships/image"></Relationship><Relationship Id="rId544" Target="../media/image3.jpeg" Type="http://schemas.openxmlformats.org/officeDocument/2006/relationships/image"></Relationship><Relationship Id="rId545" Target="../media/image2.jpeg" Type="http://schemas.openxmlformats.org/officeDocument/2006/relationships/image"></Relationship><Relationship Id="rId546" Target="../media/image3.jpeg" Type="http://schemas.openxmlformats.org/officeDocument/2006/relationships/image"></Relationship><Relationship Id="rId547" Target="../media/image2.jpeg" Type="http://schemas.openxmlformats.org/officeDocument/2006/relationships/image"></Relationship><Relationship Id="rId548" Target="../media/image3.jpeg" Type="http://schemas.openxmlformats.org/officeDocument/2006/relationships/image"></Relationship><Relationship Id="rId549" Target="../media/image2.jpeg" Type="http://schemas.openxmlformats.org/officeDocument/2006/relationships/image"></Relationship><Relationship Id="rId550" Target="../media/image3.jpeg" Type="http://schemas.openxmlformats.org/officeDocument/2006/relationships/image"></Relationship><Relationship Id="rId551" Target="../media/image2.jpeg" Type="http://schemas.openxmlformats.org/officeDocument/2006/relationships/image"></Relationship><Relationship Id="rId552" Target="../media/image3.jpeg" Type="http://schemas.openxmlformats.org/officeDocument/2006/relationships/image"></Relationship><Relationship Id="rId553" Target="../media/image2.jpeg" Type="http://schemas.openxmlformats.org/officeDocument/2006/relationships/image"></Relationship><Relationship Id="rId554" Target="../media/image3.jpeg" Type="http://schemas.openxmlformats.org/officeDocument/2006/relationships/image"></Relationship><Relationship Id="rId555" Target="../media/image2.jpeg" Type="http://schemas.openxmlformats.org/officeDocument/2006/relationships/image"></Relationship><Relationship Id="rId556" Target="../media/image3.jpeg" Type="http://schemas.openxmlformats.org/officeDocument/2006/relationships/image"></Relationship><Relationship Id="rId557" Target="../media/image5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3.jpeg" Type="http://schemas.openxmlformats.org/officeDocument/2006/relationships/image"></Relationship><Relationship Id="rId560" Target="../media/image2.jpeg" Type="http://schemas.openxmlformats.org/officeDocument/2006/relationships/image"></Relationship><Relationship Id="rId561" Target="../media/image3.jpeg" Type="http://schemas.openxmlformats.org/officeDocument/2006/relationships/image"></Relationship><Relationship Id="rId562" Target="../media/image2.jpeg" Type="http://schemas.openxmlformats.org/officeDocument/2006/relationships/image"></Relationship><Relationship Id="rId563" Target="../media/image3.jpeg" Type="http://schemas.openxmlformats.org/officeDocument/2006/relationships/image"></Relationship><Relationship Id="rId564" Target="../media/image2.jpeg" Type="http://schemas.openxmlformats.org/officeDocument/2006/relationships/image"></Relationship><Relationship Id="rId565" Target="../media/image3.jpeg" Type="http://schemas.openxmlformats.org/officeDocument/2006/relationships/image"></Relationship><Relationship Id="rId566" Target="../media/image2.jpeg" Type="http://schemas.openxmlformats.org/officeDocument/2006/relationships/image"></Relationship><Relationship Id="rId567" Target="../media/image3.jpeg" Type="http://schemas.openxmlformats.org/officeDocument/2006/relationships/image"></Relationship><Relationship Id="rId568" Target="../media/image2.jpeg" Type="http://schemas.openxmlformats.org/officeDocument/2006/relationships/image"></Relationship><Relationship Id="rId569" Target="../media/image3.jpeg" Type="http://schemas.openxmlformats.org/officeDocument/2006/relationships/image"></Relationship><Relationship Id="rId570" Target="../media/image2.jpeg" Type="http://schemas.openxmlformats.org/officeDocument/2006/relationships/image"></Relationship><Relationship Id="rId571" Target="../media/image3.jpeg" Type="http://schemas.openxmlformats.org/officeDocument/2006/relationships/image"></Relationship><Relationship Id="rId572" Target="../media/image2.jpeg" Type="http://schemas.openxmlformats.org/officeDocument/2006/relationships/image"></Relationship><Relationship Id="rId573" Target="../media/image3.jpeg" Type="http://schemas.openxmlformats.org/officeDocument/2006/relationships/image"></Relationship><Relationship Id="rId574" Target="../media/image2.jpeg" Type="http://schemas.openxmlformats.org/officeDocument/2006/relationships/image"></Relationship><Relationship Id="rId575" Target="../media/image3.jpeg" Type="http://schemas.openxmlformats.org/officeDocument/2006/relationships/image"></Relationship><Relationship Id="rId576" Target="../media/image2.jpeg" Type="http://schemas.openxmlformats.org/officeDocument/2006/relationships/image"></Relationship><Relationship Id="rId577" Target="../media/image3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3.jpeg" Type="http://schemas.openxmlformats.org/officeDocument/2006/relationships/image"></Relationship><Relationship Id="rId580" Target="../media/image2.jpeg" Type="http://schemas.openxmlformats.org/officeDocument/2006/relationships/image"></Relationship><Relationship Id="rId581" Target="../media/image3.jpeg" Type="http://schemas.openxmlformats.org/officeDocument/2006/relationships/image"></Relationship><Relationship Id="rId582" Target="../media/image2.jpeg" Type="http://schemas.openxmlformats.org/officeDocument/2006/relationships/image"></Relationship><Relationship Id="rId583" Target="../media/image3.jpeg" Type="http://schemas.openxmlformats.org/officeDocument/2006/relationships/image"></Relationship><Relationship Id="rId584" Target="../media/image5.jpeg" Type="http://schemas.openxmlformats.org/officeDocument/2006/relationships/image"></Relationship><Relationship Id="rId585" Target="../media/image2.jpeg" Type="http://schemas.openxmlformats.org/officeDocument/2006/relationships/image"></Relationship><Relationship Id="rId586" Target="../media/image3.jpeg" Type="http://schemas.openxmlformats.org/officeDocument/2006/relationships/image"></Relationship><Relationship Id="rId587" Target="../media/image2.jpeg" Type="http://schemas.openxmlformats.org/officeDocument/2006/relationships/image"></Relationship><Relationship Id="rId588" Target="../media/image3.jpeg" Type="http://schemas.openxmlformats.org/officeDocument/2006/relationships/image"></Relationship><Relationship Id="rId589" Target="../media/image2.jpeg" Type="http://schemas.openxmlformats.org/officeDocument/2006/relationships/image"></Relationship><Relationship Id="rId590" Target="../media/image3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3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3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3.jpeg" Type="http://schemas.openxmlformats.org/officeDocument/2006/relationships/image"></Relationship><Relationship Id="rId597" Target="../media/image2.jpeg" Type="http://schemas.openxmlformats.org/officeDocument/2006/relationships/image"></Relationship><Relationship Id="rId598" Target="../media/image3.jpeg" Type="http://schemas.openxmlformats.org/officeDocument/2006/relationships/image"></Relationship><Relationship Id="rId599" Target="../media/image2.jpeg" Type="http://schemas.openxmlformats.org/officeDocument/2006/relationships/image"></Relationship><Relationship Id="rId600" Target="../media/image3.jpeg" Type="http://schemas.openxmlformats.org/officeDocument/2006/relationships/image"></Relationship><Relationship Id="rId601" Target="../media/image2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2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2.jpeg" Type="http://schemas.openxmlformats.org/officeDocument/2006/relationships/image"></Relationship><Relationship Id="rId606" Target="../media/image3.jpeg" Type="http://schemas.openxmlformats.org/officeDocument/2006/relationships/image"></Relationship><Relationship Id="rId607" Target="../media/image2.jpeg" Type="http://schemas.openxmlformats.org/officeDocument/2006/relationships/image"></Relationship><Relationship Id="rId608" Target="../media/image3.jpeg" Type="http://schemas.openxmlformats.org/officeDocument/2006/relationships/image"></Relationship><Relationship Id="rId609" Target="../media/image2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5.jpeg" Type="http://schemas.openxmlformats.org/officeDocument/2006/relationships/image"></Relationship><Relationship Id="rId612" Target="../media/image2.jpeg" Type="http://schemas.openxmlformats.org/officeDocument/2006/relationships/image"></Relationship><Relationship Id="rId613" Target="../media/image3.jpeg" Type="http://schemas.openxmlformats.org/officeDocument/2006/relationships/image"></Relationship><Relationship Id="rId614" Target="../media/image2.jpeg" Type="http://schemas.openxmlformats.org/officeDocument/2006/relationships/image"></Relationship><Relationship Id="rId615" Target="../media/image3.jpeg" Type="http://schemas.openxmlformats.org/officeDocument/2006/relationships/image"></Relationship><Relationship Id="rId616" Target="../media/image2.jpeg" Type="http://schemas.openxmlformats.org/officeDocument/2006/relationships/image"></Relationship><Relationship Id="rId617" Target="../media/image3.jpeg" Type="http://schemas.openxmlformats.org/officeDocument/2006/relationships/image"></Relationship><Relationship Id="rId618" Target="../media/image2.jpeg" Type="http://schemas.openxmlformats.org/officeDocument/2006/relationships/image"></Relationship><Relationship Id="rId619" Target="../media/image3.jpeg" Type="http://schemas.openxmlformats.org/officeDocument/2006/relationships/image"></Relationship><Relationship Id="rId620" Target="../media/image2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2.jpeg" Type="http://schemas.openxmlformats.org/officeDocument/2006/relationships/image"></Relationship><Relationship Id="rId623" Target="../media/image3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3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2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2.jpeg" Type="http://schemas.openxmlformats.org/officeDocument/2006/relationships/image"></Relationship><Relationship Id="rId631" Target="../media/image3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3.jpeg" Type="http://schemas.openxmlformats.org/officeDocument/2006/relationships/image"></Relationship><Relationship Id="rId634" Target="../media/image2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2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2.jpeg" Type="http://schemas.openxmlformats.org/officeDocument/2006/relationships/image"></Relationship><Relationship Id="rId639" Target="../media/image3.jpeg" Type="http://schemas.openxmlformats.org/officeDocument/2006/relationships/image"></Relationship><Relationship Id="rId640" Target="../media/image2.jpeg" Type="http://schemas.openxmlformats.org/officeDocument/2006/relationships/image"></Relationship><Relationship Id="rId641" Target="../media/image3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3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3.jpeg" Type="http://schemas.openxmlformats.org/officeDocument/2006/relationships/image"></Relationship><Relationship Id="rId646" Target="../media/image2.jpeg" Type="http://schemas.openxmlformats.org/officeDocument/2006/relationships/image"></Relationship><Relationship Id="rId647" Target="../media/image3.jpeg" Type="http://schemas.openxmlformats.org/officeDocument/2006/relationships/image"></Relationship><Relationship Id="rId648" Target="../media/image2.jpeg" Type="http://schemas.openxmlformats.org/officeDocument/2006/relationships/image"></Relationship><Relationship Id="rId649" Target="../media/image3.jpeg" Type="http://schemas.openxmlformats.org/officeDocument/2006/relationships/image"></Relationship><Relationship Id="rId650" Target="../media/image2.jpeg" Type="http://schemas.openxmlformats.org/officeDocument/2006/relationships/image"></Relationship><Relationship Id="rId651" Target="../media/image3.jpeg" Type="http://schemas.openxmlformats.org/officeDocument/2006/relationships/image"></Relationship><Relationship Id="rId652" Target="../media/image2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2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2.jpeg" Type="http://schemas.openxmlformats.org/officeDocument/2006/relationships/image"></Relationship><Relationship Id="rId657" Target="../media/image3.jpeg" Type="http://schemas.openxmlformats.org/officeDocument/2006/relationships/image"></Relationship><Relationship Id="rId658" Target="../media/image2.jpeg" Type="http://schemas.openxmlformats.org/officeDocument/2006/relationships/image"></Relationship><Relationship Id="rId659" Target="../media/image3.jpeg" Type="http://schemas.openxmlformats.org/officeDocument/2006/relationships/image"></Relationship><Relationship Id="rId660" Target="../media/image2.jpeg" Type="http://schemas.openxmlformats.org/officeDocument/2006/relationships/image"></Relationship><Relationship Id="rId661" Target="../media/image3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3.jpeg" Type="http://schemas.openxmlformats.org/officeDocument/2006/relationships/image"></Relationship><Relationship Id="rId664" Target="../media/image2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2.jpeg" Type="http://schemas.openxmlformats.org/officeDocument/2006/relationships/image"></Relationship><Relationship Id="rId667" Target="../media/image3.jpeg" Type="http://schemas.openxmlformats.org/officeDocument/2006/relationships/image"></Relationship><Relationship Id="rId668" Target="../media/image2.jpeg" Type="http://schemas.openxmlformats.org/officeDocument/2006/relationships/image"></Relationship><Relationship Id="rId669" Target="../media/image3.jpeg" Type="http://schemas.openxmlformats.org/officeDocument/2006/relationships/image"></Relationship><Relationship Id="rId670" Target="../media/image2.jpeg" Type="http://schemas.openxmlformats.org/officeDocument/2006/relationships/image"></Relationship><Relationship Id="rId671" Target="../media/image3.jpeg" Type="http://schemas.openxmlformats.org/officeDocument/2006/relationships/image"></Relationship><Relationship Id="rId672" Target="../media/image2.jpeg" Type="http://schemas.openxmlformats.org/officeDocument/2006/relationships/image"></Relationship><Relationship Id="rId673" Target="../media/image3.jpeg" Type="http://schemas.openxmlformats.org/officeDocument/2006/relationships/image"></Relationship><Relationship Id="rId674" Target="../media/image2.jpeg" Type="http://schemas.openxmlformats.org/officeDocument/2006/relationships/image"></Relationship><Relationship Id="rId675" Target="../media/image3.jpeg" Type="http://schemas.openxmlformats.org/officeDocument/2006/relationships/image"></Relationship><Relationship Id="rId676" Target="../media/image2.jpeg" Type="http://schemas.openxmlformats.org/officeDocument/2006/relationships/image"></Relationship><Relationship Id="rId677" Target="../media/image3.jpeg" Type="http://schemas.openxmlformats.org/officeDocument/2006/relationships/image"></Relationship><Relationship Id="rId678" Target="../media/image2.jpeg" Type="http://schemas.openxmlformats.org/officeDocument/2006/relationships/image"></Relationship><Relationship Id="rId679" Target="../media/image3.jpeg" Type="http://schemas.openxmlformats.org/officeDocument/2006/relationships/image"></Relationship><Relationship Id="rId680" Target="../media/image2.jpeg" Type="http://schemas.openxmlformats.org/officeDocument/2006/relationships/image"></Relationship><Relationship Id="rId681" Target="../media/image3.jpeg" Type="http://schemas.openxmlformats.org/officeDocument/2006/relationships/image"></Relationship><Relationship Id="rId682" Target="../media/image2.jpeg" Type="http://schemas.openxmlformats.org/officeDocument/2006/relationships/image"></Relationship><Relationship Id="rId683" Target="../media/image3.jpeg" Type="http://schemas.openxmlformats.org/officeDocument/2006/relationships/image"></Relationship><Relationship Id="rId684" Target="../media/image2.jpeg" Type="http://schemas.openxmlformats.org/officeDocument/2006/relationships/image"></Relationship><Relationship Id="rId685" Target="../media/image3.jpeg" Type="http://schemas.openxmlformats.org/officeDocument/2006/relationships/image"></Relationship><Relationship Id="rId686" Target="../media/image2.jpeg" Type="http://schemas.openxmlformats.org/officeDocument/2006/relationships/image"></Relationship><Relationship Id="rId687" Target="../media/image3.jpeg" Type="http://schemas.openxmlformats.org/officeDocument/2006/relationships/image"></Relationship><Relationship Id="rId688" Target="../media/image2.jpeg" Type="http://schemas.openxmlformats.org/officeDocument/2006/relationships/image"></Relationship><Relationship Id="rId689" Target="../media/image3.jpeg" Type="http://schemas.openxmlformats.org/officeDocument/2006/relationships/image"></Relationship><Relationship Id="rId690" Target="../media/image2.jpeg" Type="http://schemas.openxmlformats.org/officeDocument/2006/relationships/image"></Relationship><Relationship Id="rId691" Target="../media/image3.jpeg" Type="http://schemas.openxmlformats.org/officeDocument/2006/relationships/image"></Relationship><Relationship Id="rId692" Target="../media/image2.jpeg" Type="http://schemas.openxmlformats.org/officeDocument/2006/relationships/image"></Relationship><Relationship Id="rId693" Target="../media/image3.jpeg" Type="http://schemas.openxmlformats.org/officeDocument/2006/relationships/image"></Relationship><Relationship Id="rId694" Target="../media/image2.jpeg" Type="http://schemas.openxmlformats.org/officeDocument/2006/relationships/image"></Relationship><Relationship Id="rId695" Target="../media/image3.jpeg" Type="http://schemas.openxmlformats.org/officeDocument/2006/relationships/image"></Relationship><Relationship Id="rId696" Target="../media/image2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2.jpeg" Type="http://schemas.openxmlformats.org/officeDocument/2006/relationships/image"></Relationship><Relationship Id="rId699" Target="../media/image3.jpeg" Type="http://schemas.openxmlformats.org/officeDocument/2006/relationships/image"></Relationship><Relationship Id="rId700" Target="../media/image2.jpeg" Type="http://schemas.openxmlformats.org/officeDocument/2006/relationships/image"></Relationship><Relationship Id="rId701" Target="../media/image3.jpeg" Type="http://schemas.openxmlformats.org/officeDocument/2006/relationships/image"></Relationship><Relationship Id="rId702" Target="../media/image2.jpeg" Type="http://schemas.openxmlformats.org/officeDocument/2006/relationships/image"></Relationship><Relationship Id="rId703" Target="../media/image3.jpeg" Type="http://schemas.openxmlformats.org/officeDocument/2006/relationships/image"></Relationship><Relationship Id="rId704" Target="../media/image2.jpeg" Type="http://schemas.openxmlformats.org/officeDocument/2006/relationships/image"></Relationship><Relationship Id="rId705" Target="../media/image3.jpeg" Type="http://schemas.openxmlformats.org/officeDocument/2006/relationships/image"></Relationship><Relationship Id="rId706" Target="../media/image4.jpeg" Type="http://schemas.openxmlformats.org/officeDocument/2006/relationships/image"></Relationship><Relationship Id="rId707" Target="../media/image4.jpeg" Type="http://schemas.openxmlformats.org/officeDocument/2006/relationships/image"></Relationship><Relationship Id="rId708" Target="../media/image4.jpeg" Type="http://schemas.openxmlformats.org/officeDocument/2006/relationships/image"></Relationship><Relationship Id="rId709" Target="../media/image4.jpeg" Type="http://schemas.openxmlformats.org/officeDocument/2006/relationships/image"></Relationship><Relationship Id="rId710" Target="../media/image7.jpeg" Type="http://schemas.openxmlformats.org/officeDocument/2006/relationships/image"></Relationship><Relationship Id="rId711" Target="../media/image2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2.jpeg" Type="http://schemas.openxmlformats.org/officeDocument/2006/relationships/image"></Relationship><Relationship Id="rId714" Target="../media/image3.jpeg" Type="http://schemas.openxmlformats.org/officeDocument/2006/relationships/image"></Relationship><Relationship Id="rId715" Target="../media/image5.jpeg" Type="http://schemas.openxmlformats.org/officeDocument/2006/relationships/image"></Relationship><Relationship Id="rId716" Target="../media/image2.jpeg" Type="http://schemas.openxmlformats.org/officeDocument/2006/relationships/image"></Relationship><Relationship Id="rId717" Target="../media/image3.jpeg" Type="http://schemas.openxmlformats.org/officeDocument/2006/relationships/image"></Relationship><Relationship Id="rId718" Target="../media/image2.jpeg" Type="http://schemas.openxmlformats.org/officeDocument/2006/relationships/image"></Relationship><Relationship Id="rId719" Target="../media/image3.jpeg" Type="http://schemas.openxmlformats.org/officeDocument/2006/relationships/image"></Relationship><Relationship Id="rId720" Target="../media/image4.jpeg" Type="http://schemas.openxmlformats.org/officeDocument/2006/relationships/image"></Relationship><Relationship Id="rId721" Target="../media/image5.jpeg" Type="http://schemas.openxmlformats.org/officeDocument/2006/relationships/image"></Relationship><Relationship Id="rId722" Target="../media/image6.jpeg" Type="http://schemas.openxmlformats.org/officeDocument/2006/relationships/image"></Relationship><Relationship Id="rId723" Target="../media/image8.jpeg" Type="http://schemas.openxmlformats.org/officeDocument/2006/relationships/image"></Relationship><Relationship Id="rId724" Target="../media/image8.jpeg" Type="http://schemas.openxmlformats.org/officeDocument/2006/relationships/image"></Relationship><Relationship Id="rId725" Target="../media/image6.jpeg" Type="http://schemas.openxmlformats.org/officeDocument/2006/relationships/image"></Relationship><Relationship Id="rId726" Target="../media/image6.jpeg" Type="http://schemas.openxmlformats.org/officeDocument/2006/relationships/image"></Relationship><Relationship Id="rId727" Target="../media/image6.jpeg" Type="http://schemas.openxmlformats.org/officeDocument/2006/relationships/image"></Relationship><Relationship Id="rId728" Target="../media/image2.jpeg" Type="http://schemas.openxmlformats.org/officeDocument/2006/relationships/image"></Relationship><Relationship Id="rId729" Target="../media/image3.jpeg" Type="http://schemas.openxmlformats.org/officeDocument/2006/relationships/image"></Relationship><Relationship Id="rId730" Target="../media/image2.jpeg" Type="http://schemas.openxmlformats.org/officeDocument/2006/relationships/image"></Relationship><Relationship Id="rId731" Target="../media/image3.jpeg" Type="http://schemas.openxmlformats.org/officeDocument/2006/relationships/image"></Relationship><Relationship Id="rId732" Target="../media/image4.jpeg" Type="http://schemas.openxmlformats.org/officeDocument/2006/relationships/image"></Relationship><Relationship Id="rId733" Target="../media/image5.jpeg" Type="http://schemas.openxmlformats.org/officeDocument/2006/relationships/image"></Relationship><Relationship Id="rId734" Target="../media/image6.jpeg" Type="http://schemas.openxmlformats.org/officeDocument/2006/relationships/image"></Relationship><Relationship Id="rId735" Target="../media/image8.jpeg" Type="http://schemas.openxmlformats.org/officeDocument/2006/relationships/image"></Relationship><Relationship Id="rId736" Target="../media/image8.jpeg" Type="http://schemas.openxmlformats.org/officeDocument/2006/relationships/image"></Relationship><Relationship Id="rId737" Target="../media/image6.jpeg" Type="http://schemas.openxmlformats.org/officeDocument/2006/relationships/image"></Relationship><Relationship Id="rId738" Target="../media/image6.jpeg" Type="http://schemas.openxmlformats.org/officeDocument/2006/relationships/image"></Relationship><Relationship Id="rId739" Target="../media/image6.jpeg" Type="http://schemas.openxmlformats.org/officeDocument/2006/relationships/image"></Relationship><Relationship Id="rId740" Target="../media/image4.jpeg" Type="http://schemas.openxmlformats.org/officeDocument/2006/relationships/image"></Relationship><Relationship Id="rId741" Target="../media/image2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2.jpeg" Type="http://schemas.openxmlformats.org/officeDocument/2006/relationships/image"></Relationship><Relationship Id="rId744" Target="../media/image3.jpeg" Type="http://schemas.openxmlformats.org/officeDocument/2006/relationships/image"></Relationship><Relationship Id="rId745" Target="../media/image5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6.jpeg" Type="http://schemas.openxmlformats.org/officeDocument/2006/relationships/image"></Relationship><Relationship Id="rId748" Target="../media/image8.jpeg" Type="http://schemas.openxmlformats.org/officeDocument/2006/relationships/image"></Relationship><Relationship Id="rId749" Target="../media/image8.jpeg" Type="http://schemas.openxmlformats.org/officeDocument/2006/relationships/image"></Relationship><Relationship Id="rId750" Target="../media/image6.jpeg" Type="http://schemas.openxmlformats.org/officeDocument/2006/relationships/image"></Relationship><Relationship Id="rId751" Target="../media/image6.jpeg" Type="http://schemas.openxmlformats.org/officeDocument/2006/relationships/image"></Relationship><Relationship Id="rId752" Target="../media/image6.jpeg" Type="http://schemas.openxmlformats.org/officeDocument/2006/relationships/image"></Relationship><Relationship Id="rId753" Target="../media/image6.jpeg" Type="http://schemas.openxmlformats.org/officeDocument/2006/relationships/image"></Relationship><Relationship Id="rId754" Target="../media/image4.jpeg" Type="http://schemas.openxmlformats.org/officeDocument/2006/relationships/image"></Relationship><Relationship Id="rId755" Target="../media/image2.jpeg" Type="http://schemas.openxmlformats.org/officeDocument/2006/relationships/image"></Relationship><Relationship Id="rId756" Target="../media/image3.jpeg" Type="http://schemas.openxmlformats.org/officeDocument/2006/relationships/image"></Relationship><Relationship Id="rId757" Target="../media/image2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6.jpeg" Type="http://schemas.openxmlformats.org/officeDocument/2006/relationships/image"></Relationship><Relationship Id="rId762" Target="../media/image8.jpeg" Type="http://schemas.openxmlformats.org/officeDocument/2006/relationships/image"></Relationship><Relationship Id="rId763" Target="../media/image8.jpeg" Type="http://schemas.openxmlformats.org/officeDocument/2006/relationships/image"></Relationship><Relationship Id="rId764" Target="../media/image6.jpeg" Type="http://schemas.openxmlformats.org/officeDocument/2006/relationships/image"></Relationship><Relationship Id="rId765" Target="../media/image6.jpeg" Type="http://schemas.openxmlformats.org/officeDocument/2006/relationships/image"></Relationship><Relationship Id="rId766" Target="../media/image6.jpeg" Type="http://schemas.openxmlformats.org/officeDocument/2006/relationships/image"></Relationship><Relationship Id="rId767" Target="../media/image6.jpeg" Type="http://schemas.openxmlformats.org/officeDocument/2006/relationships/image"></Relationship><Relationship Id="rId768" Target="../media/image4.jpeg" Type="http://schemas.openxmlformats.org/officeDocument/2006/relationships/image"></Relationship><Relationship Id="rId769" Target="../media/image2.jpeg" Type="http://schemas.openxmlformats.org/officeDocument/2006/relationships/image"></Relationship><Relationship Id="rId770" Target="../media/image3.jpeg" Type="http://schemas.openxmlformats.org/officeDocument/2006/relationships/image"></Relationship><Relationship Id="rId771" Target="../media/image2.jpeg" Type="http://schemas.openxmlformats.org/officeDocument/2006/relationships/image"></Relationship><Relationship Id="rId772" Target="../media/image3.jpeg" Type="http://schemas.openxmlformats.org/officeDocument/2006/relationships/image"></Relationship><Relationship Id="rId773" Target="../media/image5.jpeg" Type="http://schemas.openxmlformats.org/officeDocument/2006/relationships/image"></Relationship><Relationship Id="rId774" Target="../media/image4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2.jpeg" Type="http://schemas.openxmlformats.org/officeDocument/2006/relationships/image"></Relationship><Relationship Id="rId777" Target="../media/image3.jpeg" Type="http://schemas.openxmlformats.org/officeDocument/2006/relationships/image"></Relationship><Relationship Id="rId778" Target="../media/image2.jpeg" Type="http://schemas.openxmlformats.org/officeDocument/2006/relationships/image"></Relationship><Relationship Id="rId779" Target="../media/image3.jpeg" Type="http://schemas.openxmlformats.org/officeDocument/2006/relationships/image"></Relationship><Relationship Id="rId780" Target="../media/image5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3.jpeg" Type="http://schemas.openxmlformats.org/officeDocument/2006/relationships/image"></Relationship><Relationship Id="rId783" Target="../media/image2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5.jpeg" Type="http://schemas.openxmlformats.org/officeDocument/2006/relationships/image"></Relationship><Relationship Id="rId786" Target="../media/image7.jpeg" Type="http://schemas.openxmlformats.org/officeDocument/2006/relationships/image"></Relationship><Relationship Id="rId787" Target="../media/image2.jpeg" Type="http://schemas.openxmlformats.org/officeDocument/2006/relationships/image"></Relationship><Relationship Id="rId788" Target="../media/image3.jpeg" Type="http://schemas.openxmlformats.org/officeDocument/2006/relationships/image"></Relationship><Relationship Id="rId789" Target="../media/image2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5.jpeg" Type="http://schemas.openxmlformats.org/officeDocument/2006/relationships/image"></Relationship><Relationship Id="rId792" Target="../media/image2.jpeg" Type="http://schemas.openxmlformats.org/officeDocument/2006/relationships/image"></Relationship><Relationship Id="rId793" Target="../media/image3.jpeg" Type="http://schemas.openxmlformats.org/officeDocument/2006/relationships/image"></Relationship><Relationship Id="rId794" Target="../media/image2.jpeg" Type="http://schemas.openxmlformats.org/officeDocument/2006/relationships/image"></Relationship><Relationship Id="rId795" Target="../media/image3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2.jpeg" Type="http://schemas.openxmlformats.org/officeDocument/2006/relationships/image"></Relationship><Relationship Id="rId798" Target="../media/image3.jpeg" Type="http://schemas.openxmlformats.org/officeDocument/2006/relationships/image"></Relationship><Relationship Id="rId799" Target="../media/image2.jpeg" Type="http://schemas.openxmlformats.org/officeDocument/2006/relationships/image"></Relationship><Relationship Id="rId800" Target="../media/image3.jpeg" Type="http://schemas.openxmlformats.org/officeDocument/2006/relationships/image"></Relationship><Relationship Id="rId801" Target="../media/image5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6.jpeg" Type="http://schemas.openxmlformats.org/officeDocument/2006/relationships/image"></Relationship><Relationship Id="rId2" Target="../media/image7.jpeg" Type="http://schemas.openxmlformats.org/officeDocument/2006/relationships/image"></Relationship><Relationship Id="rId3" Target="../media/image8.jpeg" Type="http://schemas.openxmlformats.org/officeDocument/2006/relationships/image"></Relationship><Relationship Id="rId4" Target="../media/image8.jpeg" Type="http://schemas.openxmlformats.org/officeDocument/2006/relationships/image"></Relationship><Relationship Id="rId5" Target="../media/image8.jpeg" Type="http://schemas.openxmlformats.org/officeDocument/2006/relationships/image"></Relationship><Relationship Id="rId6" Target="../media/image8.jpeg" Type="http://schemas.openxmlformats.org/officeDocument/2006/relationships/image"></Relationship><Relationship Id="rId7" Target="../media/image8.jpeg" Type="http://schemas.openxmlformats.org/officeDocument/2006/relationships/image"></Relationship><Relationship Id="rId8" Target="../media/image8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8.jpeg" Type="http://schemas.openxmlformats.org/officeDocument/2006/relationships/image"></Relationship><Relationship Id="rId12" Target="../media/image8.jpeg" Type="http://schemas.openxmlformats.org/officeDocument/2006/relationships/image"></Relationship><Relationship Id="rId13" Target="../media/image8.jpeg" Type="http://schemas.openxmlformats.org/officeDocument/2006/relationships/image"></Relationship><Relationship Id="rId14" Target="../media/image8.jpeg" Type="http://schemas.openxmlformats.org/officeDocument/2006/relationships/image"></Relationship><Relationship Id="rId15" Target="../media/image8.jpeg" Type="http://schemas.openxmlformats.org/officeDocument/2006/relationships/image"></Relationship><Relationship Id="rId16" Target="../media/image8.jpeg" Type="http://schemas.openxmlformats.org/officeDocument/2006/relationships/image"></Relationship><Relationship Id="rId17" Target="../media/image8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8.jpeg" Type="http://schemas.openxmlformats.org/officeDocument/2006/relationships/image"></Relationship><Relationship Id="rId21" Target="../media/image8.jpeg" Type="http://schemas.openxmlformats.org/officeDocument/2006/relationships/image"></Relationship><Relationship Id="rId22" Target="../media/image8.jpeg" Type="http://schemas.openxmlformats.org/officeDocument/2006/relationships/image"></Relationship><Relationship Id="rId23" Target="../media/image8.jpeg" Type="http://schemas.openxmlformats.org/officeDocument/2006/relationships/image"></Relationship><Relationship Id="rId24" Target="../media/image8.jpeg" Type="http://schemas.openxmlformats.org/officeDocument/2006/relationships/image"></Relationship><Relationship Id="rId25" Target="../media/image8.jpeg" Type="http://schemas.openxmlformats.org/officeDocument/2006/relationships/image"></Relationship><Relationship Id="rId26" Target="../media/image8.jpeg" Type="http://schemas.openxmlformats.org/officeDocument/2006/relationships/image"></Relationship><Relationship Id="rId27" Target="../media/image8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8.jpeg" Type="http://schemas.openxmlformats.org/officeDocument/2006/relationships/image"></Relationship><Relationship Id="rId31" Target="../media/image8.jpeg" Type="http://schemas.openxmlformats.org/officeDocument/2006/relationships/image"></Relationship><Relationship Id="rId32" Target="../media/image8.jpeg" Type="http://schemas.openxmlformats.org/officeDocument/2006/relationships/image"></Relationship><Relationship Id="rId33" Target="../media/image8.jpeg" Type="http://schemas.openxmlformats.org/officeDocument/2006/relationships/image"></Relationship><Relationship Id="rId34" Target="../media/image8.jpeg" Type="http://schemas.openxmlformats.org/officeDocument/2006/relationships/image"></Relationship><Relationship Id="rId35" Target="../media/image8.jpeg" Type="http://schemas.openxmlformats.org/officeDocument/2006/relationships/image"></Relationship><Relationship Id="rId36" Target="../media/image8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8.jpeg" Type="http://schemas.openxmlformats.org/officeDocument/2006/relationships/image"></Relationship><Relationship Id="rId40" Target="../media/image8.jpeg" Type="http://schemas.openxmlformats.org/officeDocument/2006/relationships/image"></Relationship><Relationship Id="rId41" Target="../media/image8.jpeg" Type="http://schemas.openxmlformats.org/officeDocument/2006/relationships/image"></Relationship><Relationship Id="rId42" Target="../media/image8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8.jpeg" Type="http://schemas.openxmlformats.org/officeDocument/2006/relationships/image"></Relationship><Relationship Id="rId45" Target="../media/image8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8.jpeg" Type="http://schemas.openxmlformats.org/officeDocument/2006/relationships/image"></Relationship><Relationship Id="rId48" Target="../media/image8.jpeg" Type="http://schemas.openxmlformats.org/officeDocument/2006/relationships/image"></Relationship><Relationship Id="rId49" Target="../media/image8.jpeg" Type="http://schemas.openxmlformats.org/officeDocument/2006/relationships/image"></Relationship><Relationship Id="rId50" Target="../media/image8.jpeg" Type="http://schemas.openxmlformats.org/officeDocument/2006/relationships/image"></Relationship><Relationship Id="rId51" Target="../media/image8.jpeg" Type="http://schemas.openxmlformats.org/officeDocument/2006/relationships/image"></Relationship><Relationship Id="rId52" Target="../media/image8.jpeg" Type="http://schemas.openxmlformats.org/officeDocument/2006/relationships/image"></Relationship><Relationship Id="rId53" Target="../media/image8.jpeg" Type="http://schemas.openxmlformats.org/officeDocument/2006/relationships/image"></Relationship><Relationship Id="rId54" Target="../media/image8.jpeg" Type="http://schemas.openxmlformats.org/officeDocument/2006/relationships/image"></Relationship><Relationship Id="rId55" Target="../media/image8.jpeg" Type="http://schemas.openxmlformats.org/officeDocument/2006/relationships/image"></Relationship><Relationship Id="rId56" Target="../media/image8.jpeg" Type="http://schemas.openxmlformats.org/officeDocument/2006/relationships/image"></Relationship><Relationship Id="rId57" Target="../media/image8.jpeg" Type="http://schemas.openxmlformats.org/officeDocument/2006/relationships/image"></Relationship><Relationship Id="rId58" Target="../media/image8.jpeg" Type="http://schemas.openxmlformats.org/officeDocument/2006/relationships/image"></Relationship><Relationship Id="rId59" Target="../media/image8.jpeg" Type="http://schemas.openxmlformats.org/officeDocument/2006/relationships/image"></Relationship><Relationship Id="rId60" Target="../media/image8.jpeg" Type="http://schemas.openxmlformats.org/officeDocument/2006/relationships/image"></Relationship><Relationship Id="rId61" Target="../media/image8.jpeg" Type="http://schemas.openxmlformats.org/officeDocument/2006/relationships/image"></Relationship><Relationship Id="rId62" Target="../media/image8.jpeg" Type="http://schemas.openxmlformats.org/officeDocument/2006/relationships/image"></Relationship><Relationship Id="rId63" Target="../media/image8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8.jpeg" Type="http://schemas.openxmlformats.org/officeDocument/2006/relationships/image"></Relationship><Relationship Id="rId66" Target="../media/image8.jpeg" Type="http://schemas.openxmlformats.org/officeDocument/2006/relationships/image"></Relationship><Relationship Id="rId67" Target="../media/image8.jpeg" Type="http://schemas.openxmlformats.org/officeDocument/2006/relationships/image"></Relationship><Relationship Id="rId68" Target="../media/image8.jpeg" Type="http://schemas.openxmlformats.org/officeDocument/2006/relationships/image"></Relationship><Relationship Id="rId69" Target="../media/image8.jpeg" Type="http://schemas.openxmlformats.org/officeDocument/2006/relationships/image"></Relationship><Relationship Id="rId70" Target="../media/image8.jpeg" Type="http://schemas.openxmlformats.org/officeDocument/2006/relationships/image"></Relationship><Relationship Id="rId71" Target="../media/image8.jpeg" Type="http://schemas.openxmlformats.org/officeDocument/2006/relationships/image"></Relationship><Relationship Id="rId72" Target="../media/image8.jpeg" Type="http://schemas.openxmlformats.org/officeDocument/2006/relationships/image"></Relationship><Relationship Id="rId73" Target="../media/image8.jpeg" Type="http://schemas.openxmlformats.org/officeDocument/2006/relationships/image"></Relationship><Relationship Id="rId74" Target="../media/image8.jpeg" Type="http://schemas.openxmlformats.org/officeDocument/2006/relationships/image"></Relationship><Relationship Id="rId75" Target="../media/image8.jpeg" Type="http://schemas.openxmlformats.org/officeDocument/2006/relationships/image"></Relationship><Relationship Id="rId76" Target="../media/image8.jpeg" Type="http://schemas.openxmlformats.org/officeDocument/2006/relationships/image"></Relationship><Relationship Id="rId77" Target="../media/image8.jpeg" Type="http://schemas.openxmlformats.org/officeDocument/2006/relationships/image"></Relationship><Relationship Id="rId78" Target="../media/image8.jpeg" Type="http://schemas.openxmlformats.org/officeDocument/2006/relationships/image"></Relationship><Relationship Id="rId79" Target="../media/image8.jpeg" Type="http://schemas.openxmlformats.org/officeDocument/2006/relationships/image"></Relationship><Relationship Id="rId80" Target="../media/image8.jpeg" Type="http://schemas.openxmlformats.org/officeDocument/2006/relationships/image"></Relationship><Relationship Id="rId81" Target="../media/image8.jpeg" Type="http://schemas.openxmlformats.org/officeDocument/2006/relationships/image"></Relationship><Relationship Id="rId82" Target="../media/image8.jpeg" Type="http://schemas.openxmlformats.org/officeDocument/2006/relationships/image"></Relationship><Relationship Id="rId83" Target="../media/image8.jpeg" Type="http://schemas.openxmlformats.org/officeDocument/2006/relationships/image"></Relationship><Relationship Id="rId84" Target="../media/image8.jpeg" Type="http://schemas.openxmlformats.org/officeDocument/2006/relationships/image"></Relationship><Relationship Id="rId85" Target="../media/image8.jpeg" Type="http://schemas.openxmlformats.org/officeDocument/2006/relationships/image"></Relationship><Relationship Id="rId86" Target="../media/image8.jpeg" Type="http://schemas.openxmlformats.org/officeDocument/2006/relationships/image"></Relationship><Relationship Id="rId87" Target="../media/image8.jpeg" Type="http://schemas.openxmlformats.org/officeDocument/2006/relationships/image"></Relationship><Relationship Id="rId88" Target="../media/image8.jpeg" Type="http://schemas.openxmlformats.org/officeDocument/2006/relationships/image"></Relationship><Relationship Id="rId89" Target="../media/image8.jpeg" Type="http://schemas.openxmlformats.org/officeDocument/2006/relationships/image"></Relationship><Relationship Id="rId90" Target="../media/image8.jpeg" Type="http://schemas.openxmlformats.org/officeDocument/2006/relationships/image"></Relationship><Relationship Id="rId91" Target="../media/image8.jpeg" Type="http://schemas.openxmlformats.org/officeDocument/2006/relationships/image"></Relationship><Relationship Id="rId92" Target="../media/image8.jpeg" Type="http://schemas.openxmlformats.org/officeDocument/2006/relationships/image"></Relationship><Relationship Id="rId93" Target="../media/image8.jpeg" Type="http://schemas.openxmlformats.org/officeDocument/2006/relationships/image"></Relationship><Relationship Id="rId94" Target="../media/image8.jpeg" Type="http://schemas.openxmlformats.org/officeDocument/2006/relationships/image"></Relationship><Relationship Id="rId95" Target="../media/image8.jpeg" Type="http://schemas.openxmlformats.org/officeDocument/2006/relationships/image"></Relationship><Relationship Id="rId96" Target="../media/image8.jpeg" Type="http://schemas.openxmlformats.org/officeDocument/2006/relationships/image"></Relationship><Relationship Id="rId97" Target="../media/image8.jpeg" Type="http://schemas.openxmlformats.org/officeDocument/2006/relationships/image"></Relationship><Relationship Id="rId98" Target="../media/image8.jpeg" Type="http://schemas.openxmlformats.org/officeDocument/2006/relationships/image"></Relationship><Relationship Id="rId99" Target="../media/image8.jpeg" Type="http://schemas.openxmlformats.org/officeDocument/2006/relationships/image"></Relationship><Relationship Id="rId100" Target="../media/image8.jpeg" Type="http://schemas.openxmlformats.org/officeDocument/2006/relationships/image"></Relationship><Relationship Id="rId101" Target="../media/image6.jpeg" Type="http://schemas.openxmlformats.org/officeDocument/2006/relationships/image"></Relationship><Relationship Id="rId102" Target="../media/image7.jpeg" Type="http://schemas.openxmlformats.org/officeDocument/2006/relationships/image"></Relationship><Relationship Id="rId103" Target="../media/image8.jpeg" Type="http://schemas.openxmlformats.org/officeDocument/2006/relationships/image"></Relationship><Relationship Id="rId104" Target="../media/image8.jpeg" Type="http://schemas.openxmlformats.org/officeDocument/2006/relationships/image"></Relationship><Relationship Id="rId105" Target="../media/image8.jpeg" Type="http://schemas.openxmlformats.org/officeDocument/2006/relationships/image"></Relationship><Relationship Id="rId106" Target="../media/image8.jpeg" Type="http://schemas.openxmlformats.org/officeDocument/2006/relationships/image"></Relationship><Relationship Id="rId107" Target="../media/image8.jpeg" Type="http://schemas.openxmlformats.org/officeDocument/2006/relationships/image"></Relationship><Relationship Id="rId108" Target="../media/image8.jpeg" Type="http://schemas.openxmlformats.org/officeDocument/2006/relationships/image"></Relationship><Relationship Id="rId109" Target="../media/image8.jpeg" Type="http://schemas.openxmlformats.org/officeDocument/2006/relationships/image"></Relationship><Relationship Id="rId110" Target="../media/image8.jpeg" Type="http://schemas.openxmlformats.org/officeDocument/2006/relationships/image"></Relationship><Relationship Id="rId111" Target="../media/image8.jpeg" Type="http://schemas.openxmlformats.org/officeDocument/2006/relationships/image"></Relationship><Relationship Id="rId112" Target="../media/image8.jpeg" Type="http://schemas.openxmlformats.org/officeDocument/2006/relationships/image"></Relationship><Relationship Id="rId113" Target="../media/image8.jpeg" Type="http://schemas.openxmlformats.org/officeDocument/2006/relationships/image"></Relationship><Relationship Id="rId114" Target="../media/image8.jpeg" Type="http://schemas.openxmlformats.org/officeDocument/2006/relationships/image"></Relationship><Relationship Id="rId115" Target="../media/image8.jpeg" Type="http://schemas.openxmlformats.org/officeDocument/2006/relationships/image"></Relationship><Relationship Id="rId116" Target="../media/image8.jpeg" Type="http://schemas.openxmlformats.org/officeDocument/2006/relationships/image"></Relationship><Relationship Id="rId117" Target="../media/image8.jpeg" Type="http://schemas.openxmlformats.org/officeDocument/2006/relationships/image"></Relationship><Relationship Id="rId118" Target="../media/image8.jpeg" Type="http://schemas.openxmlformats.org/officeDocument/2006/relationships/image"></Relationship><Relationship Id="rId119" Target="../media/image8.jpeg" Type="http://schemas.openxmlformats.org/officeDocument/2006/relationships/image"></Relationship><Relationship Id="rId120" Target="../media/image8.jpeg" Type="http://schemas.openxmlformats.org/officeDocument/2006/relationships/image"></Relationship><Relationship Id="rId121" Target="../media/image8.jpeg" Type="http://schemas.openxmlformats.org/officeDocument/2006/relationships/image"></Relationship><Relationship Id="rId122" Target="../media/image8.jpeg" Type="http://schemas.openxmlformats.org/officeDocument/2006/relationships/image"></Relationship><Relationship Id="rId123" Target="../media/image8.jpeg" Type="http://schemas.openxmlformats.org/officeDocument/2006/relationships/image"></Relationship><Relationship Id="rId124" Target="../media/image8.jpeg" Type="http://schemas.openxmlformats.org/officeDocument/2006/relationships/image"></Relationship><Relationship Id="rId125" Target="../media/image8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8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8.jpeg" Type="http://schemas.openxmlformats.org/officeDocument/2006/relationships/image"></Relationship><Relationship Id="rId130" Target="../media/image8.jpeg" Type="http://schemas.openxmlformats.org/officeDocument/2006/relationships/image"></Relationship><Relationship Id="rId131" Target="../media/image8.jpeg" Type="http://schemas.openxmlformats.org/officeDocument/2006/relationships/image"></Relationship><Relationship Id="rId132" Target="../media/image8.jpeg" Type="http://schemas.openxmlformats.org/officeDocument/2006/relationships/image"></Relationship><Relationship Id="rId133" Target="../media/image8.jpeg" Type="http://schemas.openxmlformats.org/officeDocument/2006/relationships/image"></Relationship><Relationship Id="rId134" Target="../media/image8.jpeg" Type="http://schemas.openxmlformats.org/officeDocument/2006/relationships/image"></Relationship><Relationship Id="rId135" Target="../media/image8.jpeg" Type="http://schemas.openxmlformats.org/officeDocument/2006/relationships/image"></Relationship><Relationship Id="rId136" Target="../media/image8.jpeg" Type="http://schemas.openxmlformats.org/officeDocument/2006/relationships/image"></Relationship><Relationship Id="rId137" Target="../media/image8.jpeg" Type="http://schemas.openxmlformats.org/officeDocument/2006/relationships/image"></Relationship><Relationship Id="rId138" Target="../media/image8.jpeg" Type="http://schemas.openxmlformats.org/officeDocument/2006/relationships/image"></Relationship><Relationship Id="rId139" Target="../media/image8.jpeg" Type="http://schemas.openxmlformats.org/officeDocument/2006/relationships/image"></Relationship><Relationship Id="rId140" Target="../media/image8.jpeg" Type="http://schemas.openxmlformats.org/officeDocument/2006/relationships/image"></Relationship><Relationship Id="rId141" Target="../media/image8.jpeg" Type="http://schemas.openxmlformats.org/officeDocument/2006/relationships/image"></Relationship><Relationship Id="rId142" Target="../media/image8.jpeg" Type="http://schemas.openxmlformats.org/officeDocument/2006/relationships/image"></Relationship><Relationship Id="rId143" Target="../media/image8.jpeg" Type="http://schemas.openxmlformats.org/officeDocument/2006/relationships/image"></Relationship><Relationship Id="rId144" Target="../media/image8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8.jpeg" Type="http://schemas.openxmlformats.org/officeDocument/2006/relationships/image"></Relationship><Relationship Id="rId147" Target="../media/image8.jpeg" Type="http://schemas.openxmlformats.org/officeDocument/2006/relationships/image"></Relationship><Relationship Id="rId148" Target="../media/image8.jpeg" Type="http://schemas.openxmlformats.org/officeDocument/2006/relationships/image"></Relationship><Relationship Id="rId149" Target="../media/image8.jpeg" Type="http://schemas.openxmlformats.org/officeDocument/2006/relationships/image"></Relationship><Relationship Id="rId150" Target="../media/image8.jpeg" Type="http://schemas.openxmlformats.org/officeDocument/2006/relationships/image"></Relationship><Relationship Id="rId151" Target="../media/image8.jpeg" Type="http://schemas.openxmlformats.org/officeDocument/2006/relationships/image"></Relationship><Relationship Id="rId152" Target="../media/image8.jpeg" Type="http://schemas.openxmlformats.org/officeDocument/2006/relationships/image"></Relationship><Relationship Id="rId153" Target="../media/image8.jpeg" Type="http://schemas.openxmlformats.org/officeDocument/2006/relationships/image"></Relationship><Relationship Id="rId154" Target="../media/image8.jpeg" Type="http://schemas.openxmlformats.org/officeDocument/2006/relationships/image"></Relationship><Relationship Id="rId155" Target="../media/image8.jpeg" Type="http://schemas.openxmlformats.org/officeDocument/2006/relationships/image"></Relationship><Relationship Id="rId156" Target="../media/image8.jpeg" Type="http://schemas.openxmlformats.org/officeDocument/2006/relationships/image"></Relationship><Relationship Id="rId157" Target="../media/image8.jpeg" Type="http://schemas.openxmlformats.org/officeDocument/2006/relationships/image"></Relationship><Relationship Id="rId158" Target="../media/image8.jpeg" Type="http://schemas.openxmlformats.org/officeDocument/2006/relationships/image"></Relationship><Relationship Id="rId159" Target="../media/image8.jpeg" Type="http://schemas.openxmlformats.org/officeDocument/2006/relationships/image"></Relationship><Relationship Id="rId160" Target="../media/image8.jpeg" Type="http://schemas.openxmlformats.org/officeDocument/2006/relationships/image"></Relationship><Relationship Id="rId161" Target="../media/image8.jpeg" Type="http://schemas.openxmlformats.org/officeDocument/2006/relationships/image"></Relationship><Relationship Id="rId162" Target="../media/image8.jpeg" Type="http://schemas.openxmlformats.org/officeDocument/2006/relationships/image"></Relationship><Relationship Id="rId163" Target="../media/image8.jpeg" Type="http://schemas.openxmlformats.org/officeDocument/2006/relationships/image"></Relationship><Relationship Id="rId164" Target="../media/image8.jpeg" Type="http://schemas.openxmlformats.org/officeDocument/2006/relationships/image"></Relationship><Relationship Id="rId165" Target="../media/image8.jpeg" Type="http://schemas.openxmlformats.org/officeDocument/2006/relationships/image"></Relationship><Relationship Id="rId166" Target="../media/image8.jpeg" Type="http://schemas.openxmlformats.org/officeDocument/2006/relationships/image"></Relationship><Relationship Id="rId167" Target="../media/image8.jpeg" Type="http://schemas.openxmlformats.org/officeDocument/2006/relationships/image"></Relationship><Relationship Id="rId168" Target="../media/image8.jpeg" Type="http://schemas.openxmlformats.org/officeDocument/2006/relationships/image"></Relationship><Relationship Id="rId169" Target="../media/image8.jpeg" Type="http://schemas.openxmlformats.org/officeDocument/2006/relationships/image"></Relationship><Relationship Id="rId170" Target="../media/image8.jpeg" Type="http://schemas.openxmlformats.org/officeDocument/2006/relationships/image"></Relationship><Relationship Id="rId171" Target="../media/image8.jpeg" Type="http://schemas.openxmlformats.org/officeDocument/2006/relationships/image"></Relationship><Relationship Id="rId172" Target="../media/image8.jpeg" Type="http://schemas.openxmlformats.org/officeDocument/2006/relationships/image"></Relationship><Relationship Id="rId173" Target="../media/image8.jpeg" Type="http://schemas.openxmlformats.org/officeDocument/2006/relationships/image"></Relationship><Relationship Id="rId174" Target="../media/image8.jpeg" Type="http://schemas.openxmlformats.org/officeDocument/2006/relationships/image"></Relationship><Relationship Id="rId175" Target="../media/image8.jpeg" Type="http://schemas.openxmlformats.org/officeDocument/2006/relationships/image"></Relationship><Relationship Id="rId176" Target="../media/image8.jpeg" Type="http://schemas.openxmlformats.org/officeDocument/2006/relationships/image"></Relationship><Relationship Id="rId177" Target="../media/image8.jpeg" Type="http://schemas.openxmlformats.org/officeDocument/2006/relationships/image"></Relationship><Relationship Id="rId178" Target="../media/image8.jpeg" Type="http://schemas.openxmlformats.org/officeDocument/2006/relationships/image"></Relationship><Relationship Id="rId179" Target="../media/image8.jpeg" Type="http://schemas.openxmlformats.org/officeDocument/2006/relationships/image"></Relationship><Relationship Id="rId180" Target="../media/image8.jpeg" Type="http://schemas.openxmlformats.org/officeDocument/2006/relationships/image"></Relationship><Relationship Id="rId181" Target="../media/image8.jpeg" Type="http://schemas.openxmlformats.org/officeDocument/2006/relationships/image"></Relationship><Relationship Id="rId182" Target="../media/image8.jpeg" Type="http://schemas.openxmlformats.org/officeDocument/2006/relationships/image"></Relationship><Relationship Id="rId183" Target="../media/image8.jpeg" Type="http://schemas.openxmlformats.org/officeDocument/2006/relationships/image"></Relationship><Relationship Id="rId184" Target="../media/image8.jpeg" Type="http://schemas.openxmlformats.org/officeDocument/2006/relationships/image"></Relationship><Relationship Id="rId185" Target="../media/image8.jpeg" Type="http://schemas.openxmlformats.org/officeDocument/2006/relationships/image"></Relationship><Relationship Id="rId186" Target="../media/image8.jpeg" Type="http://schemas.openxmlformats.org/officeDocument/2006/relationships/image"></Relationship><Relationship Id="rId187" Target="../media/image8.jpeg" Type="http://schemas.openxmlformats.org/officeDocument/2006/relationships/image"></Relationship><Relationship Id="rId188" Target="../media/image8.jpeg" Type="http://schemas.openxmlformats.org/officeDocument/2006/relationships/image"></Relationship><Relationship Id="rId189" Target="../media/image8.jpeg" Type="http://schemas.openxmlformats.org/officeDocument/2006/relationships/image"></Relationship><Relationship Id="rId190" Target="../media/image8.jpeg" Type="http://schemas.openxmlformats.org/officeDocument/2006/relationships/image"></Relationship><Relationship Id="rId191" Target="../media/image8.jpeg" Type="http://schemas.openxmlformats.org/officeDocument/2006/relationships/image"></Relationship><Relationship Id="rId192" Target="../media/image8.jpeg" Type="http://schemas.openxmlformats.org/officeDocument/2006/relationships/image"></Relationship><Relationship Id="rId193" Target="../media/image8.jpeg" Type="http://schemas.openxmlformats.org/officeDocument/2006/relationships/image"></Relationship><Relationship Id="rId194" Target="../media/image8.jpeg" Type="http://schemas.openxmlformats.org/officeDocument/2006/relationships/image"></Relationship><Relationship Id="rId195" Target="../media/image8.jpeg" Type="http://schemas.openxmlformats.org/officeDocument/2006/relationships/image"></Relationship><Relationship Id="rId196" Target="../media/image8.jpeg" Type="http://schemas.openxmlformats.org/officeDocument/2006/relationships/image"></Relationship><Relationship Id="rId197" Target="../media/image8.jpeg" Type="http://schemas.openxmlformats.org/officeDocument/2006/relationships/image"></Relationship><Relationship Id="rId198" Target="../media/image8.jpeg" Type="http://schemas.openxmlformats.org/officeDocument/2006/relationships/image"></Relationship><Relationship Id="rId199" Target="../media/image8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6.jpeg" Type="http://schemas.openxmlformats.org/officeDocument/2006/relationships/image"></Relationship><Relationship Id="rId202" Target="../media/image7.jpeg" Type="http://schemas.openxmlformats.org/officeDocument/2006/relationships/image"></Relationship><Relationship Id="rId203" Target="../media/image8.jpeg" Type="http://schemas.openxmlformats.org/officeDocument/2006/relationships/image"></Relationship><Relationship Id="rId204" Target="../media/image8.jpeg" Type="http://schemas.openxmlformats.org/officeDocument/2006/relationships/image"></Relationship><Relationship Id="rId205" Target="../media/image8.jpeg" Type="http://schemas.openxmlformats.org/officeDocument/2006/relationships/image"></Relationship><Relationship Id="rId206" Target="../media/image8.jpeg" Type="http://schemas.openxmlformats.org/officeDocument/2006/relationships/image"></Relationship><Relationship Id="rId207" Target="../media/image8.jpeg" Type="http://schemas.openxmlformats.org/officeDocument/2006/relationships/image"></Relationship><Relationship Id="rId208" Target="../media/image8.jpeg" Type="http://schemas.openxmlformats.org/officeDocument/2006/relationships/image"></Relationship><Relationship Id="rId209" Target="../media/image8.jpeg" Type="http://schemas.openxmlformats.org/officeDocument/2006/relationships/image"></Relationship><Relationship Id="rId210" Target="../media/image8.jpeg" Type="http://schemas.openxmlformats.org/officeDocument/2006/relationships/image"></Relationship><Relationship Id="rId211" Target="../media/image8.jpeg" Type="http://schemas.openxmlformats.org/officeDocument/2006/relationships/image"></Relationship><Relationship Id="rId212" Target="../media/image8.jpeg" Type="http://schemas.openxmlformats.org/officeDocument/2006/relationships/image"></Relationship><Relationship Id="rId213" Target="../media/image8.jpeg" Type="http://schemas.openxmlformats.org/officeDocument/2006/relationships/image"></Relationship><Relationship Id="rId214" Target="../media/image8.jpeg" Type="http://schemas.openxmlformats.org/officeDocument/2006/relationships/image"></Relationship><Relationship Id="rId215" Target="../media/image8.jpeg" Type="http://schemas.openxmlformats.org/officeDocument/2006/relationships/image"></Relationship><Relationship Id="rId216" Target="../media/image8.jpeg" Type="http://schemas.openxmlformats.org/officeDocument/2006/relationships/image"></Relationship><Relationship Id="rId217" Target="../media/image8.jpeg" Type="http://schemas.openxmlformats.org/officeDocument/2006/relationships/image"></Relationship><Relationship Id="rId218" Target="../media/image8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8.jpeg" Type="http://schemas.openxmlformats.org/officeDocument/2006/relationships/image"></Relationship><Relationship Id="rId221" Target="../media/image8.jpeg" Type="http://schemas.openxmlformats.org/officeDocument/2006/relationships/image"></Relationship><Relationship Id="rId222" Target="../media/image8.jpeg" Type="http://schemas.openxmlformats.org/officeDocument/2006/relationships/image"></Relationship><Relationship Id="rId223" Target="../media/image8.jpeg" Type="http://schemas.openxmlformats.org/officeDocument/2006/relationships/image"></Relationship><Relationship Id="rId224" Target="../media/image8.jpeg" Type="http://schemas.openxmlformats.org/officeDocument/2006/relationships/image"></Relationship><Relationship Id="rId225" Target="../media/image8.jpeg" Type="http://schemas.openxmlformats.org/officeDocument/2006/relationships/image"></Relationship><Relationship Id="rId226" Target="../media/image8.jpeg" Type="http://schemas.openxmlformats.org/officeDocument/2006/relationships/image"></Relationship><Relationship Id="rId227" Target="../media/image8.jpeg" Type="http://schemas.openxmlformats.org/officeDocument/2006/relationships/image"></Relationship><Relationship Id="rId228" Target="../media/image8.jpeg" Type="http://schemas.openxmlformats.org/officeDocument/2006/relationships/image"></Relationship><Relationship Id="rId229" Target="../media/image8.jpeg" Type="http://schemas.openxmlformats.org/officeDocument/2006/relationships/image"></Relationship><Relationship Id="rId230" Target="../media/image8.jpeg" Type="http://schemas.openxmlformats.org/officeDocument/2006/relationships/image"></Relationship><Relationship Id="rId231" Target="../media/image8.jpeg" Type="http://schemas.openxmlformats.org/officeDocument/2006/relationships/image"></Relationship><Relationship Id="rId232" Target="../media/image8.jpeg" Type="http://schemas.openxmlformats.org/officeDocument/2006/relationships/image"></Relationship><Relationship Id="rId233" Target="../media/image8.jpeg" Type="http://schemas.openxmlformats.org/officeDocument/2006/relationships/image"></Relationship><Relationship Id="rId234" Target="../media/image8.jpeg" Type="http://schemas.openxmlformats.org/officeDocument/2006/relationships/image"></Relationship><Relationship Id="rId235" Target="../media/image8.jpeg" Type="http://schemas.openxmlformats.org/officeDocument/2006/relationships/image"></Relationship><Relationship Id="rId236" Target="../media/image8.jpeg" Type="http://schemas.openxmlformats.org/officeDocument/2006/relationships/image"></Relationship><Relationship Id="rId237" Target="../media/image8.jpeg" Type="http://schemas.openxmlformats.org/officeDocument/2006/relationships/image"></Relationship><Relationship Id="rId238" Target="../media/image8.jpeg" Type="http://schemas.openxmlformats.org/officeDocument/2006/relationships/image"></Relationship><Relationship Id="rId239" Target="../media/image8.jpeg" Type="http://schemas.openxmlformats.org/officeDocument/2006/relationships/image"></Relationship><Relationship Id="rId240" Target="../media/image8.jpeg" Type="http://schemas.openxmlformats.org/officeDocument/2006/relationships/image"></Relationship><Relationship Id="rId241" Target="../media/image8.jpeg" Type="http://schemas.openxmlformats.org/officeDocument/2006/relationships/image"></Relationship><Relationship Id="rId242" Target="../media/image8.jpeg" Type="http://schemas.openxmlformats.org/officeDocument/2006/relationships/image"></Relationship><Relationship Id="rId243" Target="../media/image8.jpeg" Type="http://schemas.openxmlformats.org/officeDocument/2006/relationships/image"></Relationship><Relationship Id="rId244" Target="../media/image8.jpeg" Type="http://schemas.openxmlformats.org/officeDocument/2006/relationships/image"></Relationship><Relationship Id="rId245" Target="../media/image8.jpeg" Type="http://schemas.openxmlformats.org/officeDocument/2006/relationships/image"></Relationship><Relationship Id="rId246" Target="../media/image8.jpeg" Type="http://schemas.openxmlformats.org/officeDocument/2006/relationships/image"></Relationship><Relationship Id="rId247" Target="../media/image8.jpeg" Type="http://schemas.openxmlformats.org/officeDocument/2006/relationships/image"></Relationship><Relationship Id="rId248" Target="../media/image8.jpeg" Type="http://schemas.openxmlformats.org/officeDocument/2006/relationships/image"></Relationship><Relationship Id="rId249" Target="../media/image8.jpeg" Type="http://schemas.openxmlformats.org/officeDocument/2006/relationships/image"></Relationship><Relationship Id="rId250" Target="../media/image8.jpeg" Type="http://schemas.openxmlformats.org/officeDocument/2006/relationships/image"></Relationship><Relationship Id="rId251" Target="../media/image8.jpeg" Type="http://schemas.openxmlformats.org/officeDocument/2006/relationships/image"></Relationship><Relationship Id="rId252" Target="../media/image8.jpeg" Type="http://schemas.openxmlformats.org/officeDocument/2006/relationships/image"></Relationship><Relationship Id="rId253" Target="../media/image8.jpeg" Type="http://schemas.openxmlformats.org/officeDocument/2006/relationships/image"></Relationship><Relationship Id="rId254" Target="../media/image8.jpeg" Type="http://schemas.openxmlformats.org/officeDocument/2006/relationships/image"></Relationship><Relationship Id="rId255" Target="../media/image8.jpeg" Type="http://schemas.openxmlformats.org/officeDocument/2006/relationships/image"></Relationship><Relationship Id="rId256" Target="../media/image8.jpeg" Type="http://schemas.openxmlformats.org/officeDocument/2006/relationships/image"></Relationship><Relationship Id="rId257" Target="../media/image8.jpeg" Type="http://schemas.openxmlformats.org/officeDocument/2006/relationships/image"></Relationship><Relationship Id="rId258" Target="../media/image8.jpeg" Type="http://schemas.openxmlformats.org/officeDocument/2006/relationships/image"></Relationship><Relationship Id="rId259" Target="../media/image8.jpeg" Type="http://schemas.openxmlformats.org/officeDocument/2006/relationships/image"></Relationship><Relationship Id="rId260" Target="../media/image8.jpeg" Type="http://schemas.openxmlformats.org/officeDocument/2006/relationships/image"></Relationship><Relationship Id="rId261" Target="../media/image8.jpeg" Type="http://schemas.openxmlformats.org/officeDocument/2006/relationships/image"></Relationship><Relationship Id="rId262" Target="../media/image8.jpeg" Type="http://schemas.openxmlformats.org/officeDocument/2006/relationships/image"></Relationship><Relationship Id="rId263" Target="../media/image8.jpeg" Type="http://schemas.openxmlformats.org/officeDocument/2006/relationships/image"></Relationship><Relationship Id="rId264" Target="../media/image8.jpeg" Type="http://schemas.openxmlformats.org/officeDocument/2006/relationships/image"></Relationship><Relationship Id="rId265" Target="../media/image8.jpeg" Type="http://schemas.openxmlformats.org/officeDocument/2006/relationships/image"></Relationship><Relationship Id="rId266" Target="../media/image8.jpeg" Type="http://schemas.openxmlformats.org/officeDocument/2006/relationships/image"></Relationship><Relationship Id="rId267" Target="../media/image8.jpeg" Type="http://schemas.openxmlformats.org/officeDocument/2006/relationships/image"></Relationship><Relationship Id="rId268" Target="../media/image8.jpeg" Type="http://schemas.openxmlformats.org/officeDocument/2006/relationships/image"></Relationship><Relationship Id="rId269" Target="../media/image8.jpeg" Type="http://schemas.openxmlformats.org/officeDocument/2006/relationships/image"></Relationship><Relationship Id="rId270" Target="../media/image8.jpeg" Type="http://schemas.openxmlformats.org/officeDocument/2006/relationships/image"></Relationship><Relationship Id="rId271" Target="../media/image8.jpeg" Type="http://schemas.openxmlformats.org/officeDocument/2006/relationships/image"></Relationship><Relationship Id="rId272" Target="../media/image8.jpeg" Type="http://schemas.openxmlformats.org/officeDocument/2006/relationships/image"></Relationship><Relationship Id="rId273" Target="../media/image8.jpeg" Type="http://schemas.openxmlformats.org/officeDocument/2006/relationships/image"></Relationship><Relationship Id="rId274" Target="../media/image8.jpeg" Type="http://schemas.openxmlformats.org/officeDocument/2006/relationships/image"></Relationship><Relationship Id="rId275" Target="../media/image8.jpeg" Type="http://schemas.openxmlformats.org/officeDocument/2006/relationships/image"></Relationship><Relationship Id="rId276" Target="../media/image8.jpeg" Type="http://schemas.openxmlformats.org/officeDocument/2006/relationships/image"></Relationship><Relationship Id="rId277" Target="../media/image8.jpeg" Type="http://schemas.openxmlformats.org/officeDocument/2006/relationships/image"></Relationship><Relationship Id="rId278" Target="../media/image8.jpeg" Type="http://schemas.openxmlformats.org/officeDocument/2006/relationships/image"></Relationship><Relationship Id="rId279" Target="../media/image8.jpeg" Type="http://schemas.openxmlformats.org/officeDocument/2006/relationships/image"></Relationship><Relationship Id="rId280" Target="../media/image8.jpeg" Type="http://schemas.openxmlformats.org/officeDocument/2006/relationships/image"></Relationship><Relationship Id="rId281" Target="../media/image8.jpeg" Type="http://schemas.openxmlformats.org/officeDocument/2006/relationships/image"></Relationship><Relationship Id="rId282" Target="../media/image8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8.jpeg" Type="http://schemas.openxmlformats.org/officeDocument/2006/relationships/image"></Relationship><Relationship Id="rId285" Target="../media/image8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8.jpeg" Type="http://schemas.openxmlformats.org/officeDocument/2006/relationships/image"></Relationship><Relationship Id="rId288" Target="../media/image8.jpeg" Type="http://schemas.openxmlformats.org/officeDocument/2006/relationships/image"></Relationship><Relationship Id="rId289" Target="../media/image8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8.jpeg" Type="http://schemas.openxmlformats.org/officeDocument/2006/relationships/image"></Relationship><Relationship Id="rId292" Target="../media/image8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8.jpeg" Type="http://schemas.openxmlformats.org/officeDocument/2006/relationships/image"></Relationship><Relationship Id="rId295" Target="../media/image8.jpeg" Type="http://schemas.openxmlformats.org/officeDocument/2006/relationships/image"></Relationship><Relationship Id="rId296" Target="../media/image8.jpeg" Type="http://schemas.openxmlformats.org/officeDocument/2006/relationships/image"></Relationship><Relationship Id="rId297" Target="../media/image8.jpeg" Type="http://schemas.openxmlformats.org/officeDocument/2006/relationships/image"></Relationship><Relationship Id="rId298" Target="../media/image8.jpeg" Type="http://schemas.openxmlformats.org/officeDocument/2006/relationships/image"></Relationship><Relationship Id="rId299" Target="../media/image8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6.jpeg" Type="http://schemas.openxmlformats.org/officeDocument/2006/relationships/image"></Relationship><Relationship Id="rId302" Target="../media/image7.jpeg" Type="http://schemas.openxmlformats.org/officeDocument/2006/relationships/image"></Relationship><Relationship Id="rId303" Target="../media/image8.jpeg" Type="http://schemas.openxmlformats.org/officeDocument/2006/relationships/image"></Relationship><Relationship Id="rId304" Target="../media/image8.jpeg" Type="http://schemas.openxmlformats.org/officeDocument/2006/relationships/image"></Relationship><Relationship Id="rId305" Target="../media/image8.jpeg" Type="http://schemas.openxmlformats.org/officeDocument/2006/relationships/image"></Relationship><Relationship Id="rId306" Target="../media/image8.jpeg" Type="http://schemas.openxmlformats.org/officeDocument/2006/relationships/image"></Relationship><Relationship Id="rId307" Target="../media/image8.jpeg" Type="http://schemas.openxmlformats.org/officeDocument/2006/relationships/image"></Relationship><Relationship Id="rId308" Target="../media/image8.jpeg" Type="http://schemas.openxmlformats.org/officeDocument/2006/relationships/image"></Relationship><Relationship Id="rId309" Target="../media/image8.jpeg" Type="http://schemas.openxmlformats.org/officeDocument/2006/relationships/image"></Relationship><Relationship Id="rId310" Target="../media/image8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8.jpeg" Type="http://schemas.openxmlformats.org/officeDocument/2006/relationships/image"></Relationship><Relationship Id="rId313" Target="../media/image8.jpeg" Type="http://schemas.openxmlformats.org/officeDocument/2006/relationships/image"></Relationship><Relationship Id="rId314" Target="../media/image8.jpeg" Type="http://schemas.openxmlformats.org/officeDocument/2006/relationships/image"></Relationship><Relationship Id="rId315" Target="../media/image8.jpeg" Type="http://schemas.openxmlformats.org/officeDocument/2006/relationships/image"></Relationship><Relationship Id="rId316" Target="../media/image8.jpeg" Type="http://schemas.openxmlformats.org/officeDocument/2006/relationships/image"></Relationship><Relationship Id="rId317" Target="../media/image8.jpeg" Type="http://schemas.openxmlformats.org/officeDocument/2006/relationships/image"></Relationship><Relationship Id="rId318" Target="../media/image8.jpeg" Type="http://schemas.openxmlformats.org/officeDocument/2006/relationships/image"></Relationship><Relationship Id="rId319" Target="../media/image8.jpeg" Type="http://schemas.openxmlformats.org/officeDocument/2006/relationships/image"></Relationship><Relationship Id="rId320" Target="../media/image8.jpeg" Type="http://schemas.openxmlformats.org/officeDocument/2006/relationships/image"></Relationship><Relationship Id="rId321" Target="../media/image8.jpeg" Type="http://schemas.openxmlformats.org/officeDocument/2006/relationships/image"></Relationship><Relationship Id="rId322" Target="../media/image8.jpeg" Type="http://schemas.openxmlformats.org/officeDocument/2006/relationships/image"></Relationship><Relationship Id="rId323" Target="../media/image8.jpeg" Type="http://schemas.openxmlformats.org/officeDocument/2006/relationships/image"></Relationship><Relationship Id="rId324" Target="../media/image8.jpeg" Type="http://schemas.openxmlformats.org/officeDocument/2006/relationships/image"></Relationship><Relationship Id="rId325" Target="../media/image8.jpeg" Type="http://schemas.openxmlformats.org/officeDocument/2006/relationships/image"></Relationship><Relationship Id="rId326" Target="../media/image8.jpeg" Type="http://schemas.openxmlformats.org/officeDocument/2006/relationships/image"></Relationship><Relationship Id="rId327" Target="../media/image8.jpeg" Type="http://schemas.openxmlformats.org/officeDocument/2006/relationships/image"></Relationship><Relationship Id="rId328" Target="../media/image8.jpeg" Type="http://schemas.openxmlformats.org/officeDocument/2006/relationships/image"></Relationship><Relationship Id="rId329" Target="../media/image8.jpeg" Type="http://schemas.openxmlformats.org/officeDocument/2006/relationships/image"></Relationship><Relationship Id="rId330" Target="../media/image8.jpeg" Type="http://schemas.openxmlformats.org/officeDocument/2006/relationships/image"></Relationship><Relationship Id="rId331" Target="../media/image8.jpeg" Type="http://schemas.openxmlformats.org/officeDocument/2006/relationships/image"></Relationship><Relationship Id="rId332" Target="../media/image8.jpeg" Type="http://schemas.openxmlformats.org/officeDocument/2006/relationships/image"></Relationship><Relationship Id="rId333" Target="../media/image8.jpeg" Type="http://schemas.openxmlformats.org/officeDocument/2006/relationships/image"></Relationship><Relationship Id="rId334" Target="../media/image8.jpeg" Type="http://schemas.openxmlformats.org/officeDocument/2006/relationships/image"></Relationship><Relationship Id="rId335" Target="../media/image8.jpeg" Type="http://schemas.openxmlformats.org/officeDocument/2006/relationships/image"></Relationship><Relationship Id="rId336" Target="../media/image8.jpeg" Type="http://schemas.openxmlformats.org/officeDocument/2006/relationships/image"></Relationship><Relationship Id="rId337" Target="../media/image8.jpeg" Type="http://schemas.openxmlformats.org/officeDocument/2006/relationships/image"></Relationship><Relationship Id="rId338" Target="../media/image8.jpeg" Type="http://schemas.openxmlformats.org/officeDocument/2006/relationships/image"></Relationship><Relationship Id="rId339" Target="../media/image8.jpeg" Type="http://schemas.openxmlformats.org/officeDocument/2006/relationships/image"></Relationship><Relationship Id="rId340" Target="../media/image8.jpeg" Type="http://schemas.openxmlformats.org/officeDocument/2006/relationships/image"></Relationship><Relationship Id="rId341" Target="../media/image8.jpeg" Type="http://schemas.openxmlformats.org/officeDocument/2006/relationships/image"></Relationship><Relationship Id="rId342" Target="../media/image8.jpeg" Type="http://schemas.openxmlformats.org/officeDocument/2006/relationships/image"></Relationship><Relationship Id="rId343" Target="../media/image8.jpeg" Type="http://schemas.openxmlformats.org/officeDocument/2006/relationships/image"></Relationship><Relationship Id="rId344" Target="../media/image8.jpeg" Type="http://schemas.openxmlformats.org/officeDocument/2006/relationships/image"></Relationship><Relationship Id="rId345" Target="../media/image8.jpeg" Type="http://schemas.openxmlformats.org/officeDocument/2006/relationships/image"></Relationship><Relationship Id="rId346" Target="../media/image8.jpeg" Type="http://schemas.openxmlformats.org/officeDocument/2006/relationships/image"></Relationship><Relationship Id="rId347" Target="../media/image8.jpeg" Type="http://schemas.openxmlformats.org/officeDocument/2006/relationships/image"></Relationship><Relationship Id="rId348" Target="../media/image8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8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8.jpeg" Type="http://schemas.openxmlformats.org/officeDocument/2006/relationships/image"></Relationship><Relationship Id="rId353" Target="../media/image8.jpeg" Type="http://schemas.openxmlformats.org/officeDocument/2006/relationships/image"></Relationship><Relationship Id="rId354" Target="../media/image8.jpeg" Type="http://schemas.openxmlformats.org/officeDocument/2006/relationships/image"></Relationship><Relationship Id="rId355" Target="../media/image8.jpeg" Type="http://schemas.openxmlformats.org/officeDocument/2006/relationships/image"></Relationship><Relationship Id="rId356" Target="../media/image8.jpeg" Type="http://schemas.openxmlformats.org/officeDocument/2006/relationships/image"></Relationship><Relationship Id="rId357" Target="../media/image8.jpeg" Type="http://schemas.openxmlformats.org/officeDocument/2006/relationships/image"></Relationship><Relationship Id="rId358" Target="../media/image8.jpeg" Type="http://schemas.openxmlformats.org/officeDocument/2006/relationships/image"></Relationship><Relationship Id="rId359" Target="../media/image8.jpeg" Type="http://schemas.openxmlformats.org/officeDocument/2006/relationships/image"></Relationship><Relationship Id="rId360" Target="../media/image8.jpeg" Type="http://schemas.openxmlformats.org/officeDocument/2006/relationships/image"></Relationship><Relationship Id="rId361" Target="../media/image8.jpeg" Type="http://schemas.openxmlformats.org/officeDocument/2006/relationships/image"></Relationship><Relationship Id="rId362" Target="../media/image8.jpeg" Type="http://schemas.openxmlformats.org/officeDocument/2006/relationships/image"></Relationship><Relationship Id="rId363" Target="../media/image8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8.jpeg" Type="http://schemas.openxmlformats.org/officeDocument/2006/relationships/image"></Relationship><Relationship Id="rId366" Target="../media/image8.jpeg" Type="http://schemas.openxmlformats.org/officeDocument/2006/relationships/image"></Relationship><Relationship Id="rId367" Target="../media/image8.jpeg" Type="http://schemas.openxmlformats.org/officeDocument/2006/relationships/image"></Relationship><Relationship Id="rId368" Target="../media/image8.jpeg" Type="http://schemas.openxmlformats.org/officeDocument/2006/relationships/image"></Relationship><Relationship Id="rId369" Target="../media/image8.jpeg" Type="http://schemas.openxmlformats.org/officeDocument/2006/relationships/image"></Relationship><Relationship Id="rId370" Target="../media/image8.jpeg" Type="http://schemas.openxmlformats.org/officeDocument/2006/relationships/image"></Relationship><Relationship Id="rId371" Target="../media/image8.jpeg" Type="http://schemas.openxmlformats.org/officeDocument/2006/relationships/image"></Relationship><Relationship Id="rId372" Target="../media/image8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8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8.jpeg" Type="http://schemas.openxmlformats.org/officeDocument/2006/relationships/image"></Relationship><Relationship Id="rId377" Target="../media/image8.jpeg" Type="http://schemas.openxmlformats.org/officeDocument/2006/relationships/image"></Relationship><Relationship Id="rId378" Target="../media/image8.jpeg" Type="http://schemas.openxmlformats.org/officeDocument/2006/relationships/image"></Relationship><Relationship Id="rId379" Target="../media/image8.jpeg" Type="http://schemas.openxmlformats.org/officeDocument/2006/relationships/image"></Relationship><Relationship Id="rId380" Target="../media/image8.jpeg" Type="http://schemas.openxmlformats.org/officeDocument/2006/relationships/image"></Relationship><Relationship Id="rId381" Target="../media/image8.jpeg" Type="http://schemas.openxmlformats.org/officeDocument/2006/relationships/image"></Relationship><Relationship Id="rId382" Target="../media/image8.jpeg" Type="http://schemas.openxmlformats.org/officeDocument/2006/relationships/image"></Relationship><Relationship Id="rId383" Target="../media/image8.jpeg" Type="http://schemas.openxmlformats.org/officeDocument/2006/relationships/image"></Relationship><Relationship Id="rId384" Target="../media/image8.jpeg" Type="http://schemas.openxmlformats.org/officeDocument/2006/relationships/image"></Relationship><Relationship Id="rId385" Target="../media/image8.jpeg" Type="http://schemas.openxmlformats.org/officeDocument/2006/relationships/image"></Relationship><Relationship Id="rId386" Target="../media/image8.jpeg" Type="http://schemas.openxmlformats.org/officeDocument/2006/relationships/image"></Relationship><Relationship Id="rId387" Target="../media/image8.jpeg" Type="http://schemas.openxmlformats.org/officeDocument/2006/relationships/image"></Relationship><Relationship Id="rId388" Target="../media/image8.jpeg" Type="http://schemas.openxmlformats.org/officeDocument/2006/relationships/image"></Relationship><Relationship Id="rId389" Target="../media/image8.jpeg" Type="http://schemas.openxmlformats.org/officeDocument/2006/relationships/image"></Relationship><Relationship Id="rId390" Target="../media/image8.jpeg" Type="http://schemas.openxmlformats.org/officeDocument/2006/relationships/image"></Relationship><Relationship Id="rId391" Target="../media/image8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8.jpeg" Type="http://schemas.openxmlformats.org/officeDocument/2006/relationships/image"></Relationship><Relationship Id="rId394" Target="../media/image8.jpeg" Type="http://schemas.openxmlformats.org/officeDocument/2006/relationships/image"></Relationship><Relationship Id="rId395" Target="../media/image8.jpeg" Type="http://schemas.openxmlformats.org/officeDocument/2006/relationships/image"></Relationship><Relationship Id="rId396" Target="../media/image8.jpeg" Type="http://schemas.openxmlformats.org/officeDocument/2006/relationships/image"></Relationship><Relationship Id="rId397" Target="../media/image8.jpeg" Type="http://schemas.openxmlformats.org/officeDocument/2006/relationships/image"></Relationship><Relationship Id="rId398" Target="../media/image8.jpeg" Type="http://schemas.openxmlformats.org/officeDocument/2006/relationships/image"></Relationship><Relationship Id="rId399" Target="../media/image8.jpeg" Type="http://schemas.openxmlformats.org/officeDocument/2006/relationships/image"></Relationship><Relationship Id="rId400" Target="../media/image8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9.jpeg" Type="http://schemas.openxmlformats.org/officeDocument/2006/relationships/image"></Relationship><Relationship Id="rId2" Target="../media/image10.jpeg" Type="http://schemas.openxmlformats.org/officeDocument/2006/relationships/image"></Relationship><Relationship Id="rId3" Target="../media/image11.jpeg" Type="http://schemas.openxmlformats.org/officeDocument/2006/relationships/image"></Relationship><Relationship Id="rId4" Target="../media/image12.jpeg" Type="http://schemas.openxmlformats.org/officeDocument/2006/relationships/image"></Relationship><Relationship Id="rId5" Target="../media/image13.jpeg" Type="http://schemas.openxmlformats.org/officeDocument/2006/relationships/image"></Relationship><Relationship Id="rId6" Target="../media/image14.jpeg" Type="http://schemas.openxmlformats.org/officeDocument/2006/relationships/image"></Relationship><Relationship Id="rId7" Target="../media/image15.jpeg" Type="http://schemas.openxmlformats.org/officeDocument/2006/relationships/image"></Relationship><Relationship Id="rId8" Target="../media/image16.jpeg" Type="http://schemas.openxmlformats.org/officeDocument/2006/relationships/image"></Relationship><Relationship Id="rId9" Target="../media/image17.jpeg" Type="http://schemas.openxmlformats.org/officeDocument/2006/relationships/image"></Relationship><Relationship Id="rId10" Target="../media/image18.jpeg" Type="http://schemas.openxmlformats.org/officeDocument/2006/relationships/image"></Relationship><Relationship Id="rId11" Target="../media/image19.jpeg" Type="http://schemas.openxmlformats.org/officeDocument/2006/relationships/image"></Relationship><Relationship Id="rId12" Target="../media/image20.jpeg" Type="http://schemas.openxmlformats.org/officeDocument/2006/relationships/image"></Relationship><Relationship Id="rId13" Target="../media/image21.jpeg" Type="http://schemas.openxmlformats.org/officeDocument/2006/relationships/image"></Relationship><Relationship Id="rId14" Target="../media/image2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2" name="Picture 2" descr="iUvMwo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3" name="Picture 3" descr="tMhbDQ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4" name="Picture 4" descr="HRZZaS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5" name="Picture 5" descr="oaVNKM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6" name="Picture 6" descr="LwmZJi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" name="Picture 7" descr="zIHgzU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8" name="Picture 8" descr="LbirMG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9" name="Picture 9" descr="wVelCJ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10" name="Picture 10" descr="UVuYdh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11" name="Picture 11" descr="XYgvfg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12" name="Picture 12" descr="nnLIoI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13" name="Picture 13" descr="waWUFZ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14" name="Picture 14" descr="jGOsro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15" name="Picture 15" descr="ToJOMB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16" name="Picture 16" descr="yvvFEP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17" name="Picture 17" descr="sCVRqa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18" name="Picture 18" descr="kXgXTC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19" name="Picture 19" descr="nMszny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20" name="Picture 20" descr="EbnRXU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21" name="Picture 21" descr="BZSMjw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22" name="Picture 22" descr="aHnZBA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23" name="Picture 23" descr="eLsVXe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24" name="Picture 24" descr="DjqtZZ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25" name="Picture 25" descr="lEUAPD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26" name="Picture 26" descr="ZlqNXa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27" name="Picture 27" descr="GbebVe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28" name="Picture 28" descr="BDLfRj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29" name="Picture 29" descr="zhHvSs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30" name="Picture 30" descr="YdBQNQ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31" name="Picture 31" descr="sNFYcW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32" name="Picture 32" descr="RKiMlW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33" name="Picture 33" descr="gCdmnz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34" name="Picture 34" descr="oFstcc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35" name="Picture 35" descr="wTzwyv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36" name="Picture 36" descr="zbKVua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37" name="Picture 37" descr="pCcovx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38" name="Picture 38" descr="hqUZXT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39" name="Picture 39" descr="hyMuqm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40" name="Picture 40" descr="qkwphU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41" name="Picture 41" descr="Bukzse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42" name="Picture 42" descr="ijbspf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43" name="Picture 43" descr="AuuYnU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44" name="Picture 44" descr="dzksKK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45" name="Picture 45" descr="rSNxNR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46" name="Picture 46" descr="KqIrDr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47" name="Picture 47" descr="dfFIPW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8" name="Picture 48" descr="fGgmlu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9" name="Picture 49" descr="yDUtgP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50" name="Picture 50" descr="lslbDA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1" name="Picture 51" descr="SGxwoH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2" name="Picture 52" descr="wXwpRi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53" name="Picture 53" descr="seXqwK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54" name="Picture 54" descr="YKHUCZ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5" name="Picture 55" descr="nTxdhW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6" name="Picture 56" descr="mxfDaW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57" name="Picture 57" descr="NXxuOv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58" name="Picture 58" descr="tEzyEg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59" name="Picture 59" descr="FDvvIX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0" name="Picture 60" descr="TvxyNF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1" name="Picture 61" descr="uWTbEW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2" name="Picture 62" descr="nwYKeT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63" name="Picture 63" descr="agOBZB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64" name="Picture 64" descr="cORqTr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5" name="Picture 65" descr="TNCmCk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6" name="Picture 66" descr="AhSlfo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7" name="Picture 67" descr="okaaxK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68" name="Picture 68" descr="qaXPoh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69" name="Picture 69" descr="aKLdKm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0" name="Picture 70" descr="xNGPgb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1" name="Picture 71" descr="sYviNj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2" name="Picture 72" descr="lDogKO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3" name="Picture 73" descr="salNUm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4" name="Picture 74" descr="xLvuMA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5" name="Picture 75" descr="PoUEaC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6" name="Picture 76" descr="rFFVjJ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7" name="Picture 77" descr="RpWdBm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8" name="Picture 78" descr="KLWLoF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" name="Picture 79" descr="DpsoxI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80" name="Picture 80" descr="kemFji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1" name="Picture 81" descr="LzniFw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2" name="Picture 82" descr="OxuOPJ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3" name="Picture 83" descr="NivUPo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163</xdr:row>
      <xdr:rowOff>0</xdr:rowOff>
    </xdr:from>
    <xdr:to>
      <xdr:col>8</xdr:col>
      <xdr:colOff>457200</xdr:colOff>
      <xdr:row>166</xdr:row>
      <xdr:rowOff>171450</xdr:rowOff>
    </xdr:to>
    <xdr:pic>
      <xdr:nvPicPr>
        <xdr:cNvPr id="84" name="Picture 84" descr="ECoOqi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163</xdr:row>
      <xdr:rowOff>0</xdr:rowOff>
    </xdr:from>
    <xdr:to>
      <xdr:col>8</xdr:col>
      <xdr:colOff>676275</xdr:colOff>
      <xdr:row>166</xdr:row>
      <xdr:rowOff>171450</xdr:rowOff>
    </xdr:to>
    <xdr:pic>
      <xdr:nvPicPr>
        <xdr:cNvPr id="85" name="Picture 85" descr="iYYFLd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163</xdr:row>
      <xdr:rowOff>0</xdr:rowOff>
    </xdr:from>
    <xdr:to>
      <xdr:col>8</xdr:col>
      <xdr:colOff>428625</xdr:colOff>
      <xdr:row>163</xdr:row>
      <xdr:rowOff>209550</xdr:rowOff>
    </xdr:to>
    <xdr:pic>
      <xdr:nvPicPr>
        <xdr:cNvPr id="86" name="Picture 86" descr="MhRKdm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163</xdr:row>
      <xdr:rowOff>0</xdr:rowOff>
    </xdr:from>
    <xdr:to>
      <xdr:col>8</xdr:col>
      <xdr:colOff>647700</xdr:colOff>
      <xdr:row>163</xdr:row>
      <xdr:rowOff>209550</xdr:rowOff>
    </xdr:to>
    <xdr:pic>
      <xdr:nvPicPr>
        <xdr:cNvPr id="87" name="Picture 87" descr="WEbFlN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164</xdr:row>
      <xdr:rowOff>66675</xdr:rowOff>
    </xdr:to>
    <xdr:pic>
      <xdr:nvPicPr>
        <xdr:cNvPr id="88" name="Picture 88" descr="AocGCV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89" name="Picture 89" descr="NShSSp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0" name="Picture 90" descr="lkTyBi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164</xdr:row>
      <xdr:rowOff>0</xdr:rowOff>
    </xdr:from>
    <xdr:to>
      <xdr:col>8</xdr:col>
      <xdr:colOff>428625</xdr:colOff>
      <xdr:row>164</xdr:row>
      <xdr:rowOff>209550</xdr:rowOff>
    </xdr:to>
    <xdr:pic>
      <xdr:nvPicPr>
        <xdr:cNvPr id="91" name="Picture 91" descr="gFUmwM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164</xdr:row>
      <xdr:rowOff>0</xdr:rowOff>
    </xdr:from>
    <xdr:to>
      <xdr:col>8</xdr:col>
      <xdr:colOff>647700</xdr:colOff>
      <xdr:row>164</xdr:row>
      <xdr:rowOff>209550</xdr:rowOff>
    </xdr:to>
    <xdr:pic>
      <xdr:nvPicPr>
        <xdr:cNvPr id="92" name="Picture 92" descr="hTfhmF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165</xdr:row>
      <xdr:rowOff>66675</xdr:rowOff>
    </xdr:to>
    <xdr:pic>
      <xdr:nvPicPr>
        <xdr:cNvPr id="93" name="Picture 93" descr="hIMlTE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94" name="Picture 94" descr="MTstIm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5" name="Picture 95" descr="QYwzkK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96" name="Picture 96" descr="QcGtwv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97" name="Picture 97" descr="aXVUaZ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165</xdr:row>
      <xdr:rowOff>0</xdr:rowOff>
    </xdr:from>
    <xdr:to>
      <xdr:col>8</xdr:col>
      <xdr:colOff>428625</xdr:colOff>
      <xdr:row>165</xdr:row>
      <xdr:rowOff>209550</xdr:rowOff>
    </xdr:to>
    <xdr:pic>
      <xdr:nvPicPr>
        <xdr:cNvPr id="98" name="Picture 98" descr="XqkERk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165</xdr:row>
      <xdr:rowOff>0</xdr:rowOff>
    </xdr:from>
    <xdr:to>
      <xdr:col>8</xdr:col>
      <xdr:colOff>647700</xdr:colOff>
      <xdr:row>165</xdr:row>
      <xdr:rowOff>209550</xdr:rowOff>
    </xdr:to>
    <xdr:pic>
      <xdr:nvPicPr>
        <xdr:cNvPr id="99" name="Picture 99" descr="VtZeOD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166</xdr:row>
      <xdr:rowOff>66675</xdr:rowOff>
    </xdr:to>
    <xdr:pic>
      <xdr:nvPicPr>
        <xdr:cNvPr id="100" name="Picture 100" descr="wGydud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1" name="Picture 101" descr="NhkLJD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2" name="Picture 102" descr="SklLTr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3" name="Picture 103" descr="efMwir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4" name="Picture 104" descr="EXosrr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05" name="Picture 105" descr="dYhJrG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06" name="Picture 106" descr="pBKXqP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166</xdr:row>
      <xdr:rowOff>0</xdr:rowOff>
    </xdr:from>
    <xdr:to>
      <xdr:col>8</xdr:col>
      <xdr:colOff>428625</xdr:colOff>
      <xdr:row>166</xdr:row>
      <xdr:rowOff>209550</xdr:rowOff>
    </xdr:to>
    <xdr:pic>
      <xdr:nvPicPr>
        <xdr:cNvPr id="107" name="Picture 107" descr="zvGgJm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166</xdr:row>
      <xdr:rowOff>0</xdr:rowOff>
    </xdr:from>
    <xdr:to>
      <xdr:col>8</xdr:col>
      <xdr:colOff>647700</xdr:colOff>
      <xdr:row>166</xdr:row>
      <xdr:rowOff>209550</xdr:rowOff>
    </xdr:to>
    <xdr:pic>
      <xdr:nvPicPr>
        <xdr:cNvPr id="108" name="Picture 108" descr="qecYxB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167</xdr:row>
      <xdr:rowOff>66675</xdr:rowOff>
    </xdr:to>
    <xdr:pic>
      <xdr:nvPicPr>
        <xdr:cNvPr id="109" name="Picture 109" descr="ipgNQP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0" name="Picture 110" descr="PYQIEU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1" name="Picture 111" descr="zJilxE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2" name="Picture 112" descr="PPlQOZ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3" name="Picture 113" descr="XLKJcE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4" name="Picture 114" descr="crlcjs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5" name="Picture 115" descr="cJgvrV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16" name="Picture 116" descr="TILsvm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17" name="Picture 117" descr="yjRqpH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167</xdr:row>
      <xdr:rowOff>0</xdr:rowOff>
    </xdr:from>
    <xdr:to>
      <xdr:col>8</xdr:col>
      <xdr:colOff>428625</xdr:colOff>
      <xdr:row>167</xdr:row>
      <xdr:rowOff>209550</xdr:rowOff>
    </xdr:to>
    <xdr:pic>
      <xdr:nvPicPr>
        <xdr:cNvPr id="118" name="Picture 118" descr="MXInsw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167</xdr:row>
      <xdr:rowOff>0</xdr:rowOff>
    </xdr:from>
    <xdr:to>
      <xdr:col>8</xdr:col>
      <xdr:colOff>647700</xdr:colOff>
      <xdr:row>167</xdr:row>
      <xdr:rowOff>209550</xdr:rowOff>
    </xdr:to>
    <xdr:pic>
      <xdr:nvPicPr>
        <xdr:cNvPr id="119" name="Picture 119" descr="LowZwB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168</xdr:row>
      <xdr:rowOff>66675</xdr:rowOff>
    </xdr:to>
    <xdr:pic>
      <xdr:nvPicPr>
        <xdr:cNvPr id="120" name="Picture 120" descr="WSxqeZ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1" name="Picture 121" descr="IyjFLW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2" name="Picture 122" descr="ktdTXy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3" name="Picture 123" descr="qQMbku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4" name="Picture 124" descr="YClfZd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5" name="Picture 125" descr="lntOZv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6" name="Picture 126" descr="ZcsFWP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7" name="Picture 127" descr="azltHD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28" name="Picture 128" descr="GHycRh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9" name="Picture 129" descr="MRKJGW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0" name="Picture 130" descr="FhfEhJ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1" name="Picture 131" descr="UsukVb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2" name="Picture 132" descr="ekvDSv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3" name="Picture 133" descr="psPHgE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4" name="Picture 134" descr="mAaoLo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5" name="Picture 135" descr="jAViFX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6" name="Picture 136" descr="xBDJMR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7" name="Picture 137" descr="ZjILCg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8" name="Picture 138" descr="epbOSh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9" name="Picture 139" descr="ajYyCA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0" name="Picture 140" descr="DUunyk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41" name="Picture 141" descr="YcTbIO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2" name="Picture 142" descr="lqioCM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3" name="Picture 143" descr="poMApP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4" name="Picture 144" descr="vsaHAU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5" name="Picture 145" descr="owETrc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6" name="Picture 146" descr="hysVEF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7" name="Picture 147" descr="IbWsGr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8" name="Picture 148" descr="RHvcmi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9" name="Picture 149" descr="reKNoi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0" name="Picture 150" descr="cBsAJc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1" name="Picture 151" descr="lXbUCh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2" name="Picture 152" descr="VecsyZ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3" name="Picture 153" descr="UNAabB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4" name="Picture 154" descr="CWVVfN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5" name="Picture 155" descr="QLffsY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6" name="Picture 156" descr="ixkJvM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7" name="Picture 157" descr="VTzOkO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8" name="Picture 158" descr="ffPNIt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9" name="Picture 159" descr="ScIjbd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0" name="Picture 160" descr="rCCQQT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1" name="Picture 161" descr="bujUcx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2" name="Picture 162" descr="ovmftj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3" name="Picture 163" descr="AQRSJT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4" name="Picture 164" descr="LDOsyR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5" name="Picture 165" descr="DDpwFk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6" name="Picture 166" descr="IxcGpr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67" name="Picture 167" descr="FfEqjM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68" name="Picture 168" descr="nqQWwJ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168</xdr:row>
      <xdr:rowOff>0</xdr:rowOff>
    </xdr:from>
    <xdr:to>
      <xdr:col>8</xdr:col>
      <xdr:colOff>428625</xdr:colOff>
      <xdr:row>168</xdr:row>
      <xdr:rowOff>209550</xdr:rowOff>
    </xdr:to>
    <xdr:pic>
      <xdr:nvPicPr>
        <xdr:cNvPr id="169" name="Picture 169" descr="VZNAzr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168</xdr:row>
      <xdr:rowOff>0</xdr:rowOff>
    </xdr:from>
    <xdr:to>
      <xdr:col>8</xdr:col>
      <xdr:colOff>647700</xdr:colOff>
      <xdr:row>168</xdr:row>
      <xdr:rowOff>209550</xdr:rowOff>
    </xdr:to>
    <xdr:pic>
      <xdr:nvPicPr>
        <xdr:cNvPr id="170" name="Picture 170" descr="sdqTrj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169</xdr:row>
      <xdr:rowOff>66675</xdr:rowOff>
    </xdr:to>
    <xdr:pic>
      <xdr:nvPicPr>
        <xdr:cNvPr id="171" name="Picture 171" descr="uGpNdV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2" name="Picture 172" descr="heaNuI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3" name="Picture 173" descr="dsGKSJ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4" name="Picture 174" descr="pKsifa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5" name="Picture 175" descr="TpORIB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6" name="Picture 176" descr="HtAOcg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7" name="Picture 177" descr="HyNQnz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8" name="Picture 178" descr="sFpQNt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9" name="Picture 179" descr="sXgKZy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0" name="Picture 180" descr="JJnmWe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1" name="Picture 181" descr="TkaKIi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2" name="Picture 182" descr="KACCaJ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3" name="Picture 183" descr="niLMoI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4" name="Picture 184" descr="QCQZta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5" name="Picture 185" descr="NFwbiu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6" name="Picture 186" descr="kZjKYe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7" name="Picture 187" descr="ZGAnGA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8" name="Picture 188" descr="LyDapR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9" name="Picture 189" descr="biHBne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0" name="Picture 190" descr="NiHkTB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1" name="Picture 191" descr="tilSJK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2" name="Picture 192" descr="OqxOPC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3" name="Picture 193" descr="dSutYB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4" name="Picture 194" descr="ufCcPL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195" name="Picture 195" descr="QtUVvQ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169</xdr:row>
      <xdr:rowOff>0</xdr:rowOff>
    </xdr:from>
    <xdr:to>
      <xdr:col>8</xdr:col>
      <xdr:colOff>428625</xdr:colOff>
      <xdr:row>169</xdr:row>
      <xdr:rowOff>209550</xdr:rowOff>
    </xdr:to>
    <xdr:pic>
      <xdr:nvPicPr>
        <xdr:cNvPr id="196" name="Picture 196" descr="LZRfif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169</xdr:row>
      <xdr:rowOff>0</xdr:rowOff>
    </xdr:from>
    <xdr:to>
      <xdr:col>8</xdr:col>
      <xdr:colOff>647700</xdr:colOff>
      <xdr:row>169</xdr:row>
      <xdr:rowOff>209550</xdr:rowOff>
    </xdr:to>
    <xdr:pic>
      <xdr:nvPicPr>
        <xdr:cNvPr id="197" name="Picture 197" descr="CQDdwH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170</xdr:row>
      <xdr:rowOff>66675</xdr:rowOff>
    </xdr:to>
    <xdr:pic>
      <xdr:nvPicPr>
        <xdr:cNvPr id="198" name="Picture 198" descr="poUmff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9" name="Picture 199" descr="BLMweM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0" name="Picture 200" descr="ZsnJcE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1" name="Picture 201" descr="ABeSJA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2" name="Picture 202" descr="pymVuK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3" name="Picture 203" descr="zAVuWh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4" name="Picture 204" descr="DUiwtj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5" name="Picture 205" descr="alkljk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6" name="Picture 206" descr="osaAdU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7" name="Picture 207" descr="HcELlV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8" name="Picture 208" descr="YLBnjG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9" name="Picture 209" descr="RjhXPt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0" name="Picture 210" descr="ydjPhy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1" name="Picture 211" descr="OjwOuW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2" name="Picture 212" descr="CKCqaC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3" name="Picture 213" descr="fHWGGH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4" name="Picture 214" descr="EiGgOf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5" name="Picture 215" descr="zlhOdo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6" name="Picture 216" descr="uPcuWV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7" name="Picture 217" descr="NMtqln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8" name="Picture 218" descr="libaDC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9" name="Picture 219" descr="qniOCK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20" name="Picture 220" descr="xIkPoq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170</xdr:row>
      <xdr:rowOff>0</xdr:rowOff>
    </xdr:from>
    <xdr:to>
      <xdr:col>8</xdr:col>
      <xdr:colOff>457200</xdr:colOff>
      <xdr:row>173</xdr:row>
      <xdr:rowOff>171450</xdr:rowOff>
    </xdr:to>
    <xdr:pic>
      <xdr:nvPicPr>
        <xdr:cNvPr id="221" name="Picture 221" descr="dNAnEq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170</xdr:row>
      <xdr:rowOff>0</xdr:rowOff>
    </xdr:from>
    <xdr:to>
      <xdr:col>8</xdr:col>
      <xdr:colOff>676275</xdr:colOff>
      <xdr:row>173</xdr:row>
      <xdr:rowOff>171450</xdr:rowOff>
    </xdr:to>
    <xdr:pic>
      <xdr:nvPicPr>
        <xdr:cNvPr id="222" name="Picture 222" descr="hRHcar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170</xdr:row>
      <xdr:rowOff>0</xdr:rowOff>
    </xdr:from>
    <xdr:to>
      <xdr:col>8</xdr:col>
      <xdr:colOff>428625</xdr:colOff>
      <xdr:row>170</xdr:row>
      <xdr:rowOff>209550</xdr:rowOff>
    </xdr:to>
    <xdr:pic>
      <xdr:nvPicPr>
        <xdr:cNvPr id="223" name="Picture 223" descr="LTYhir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170</xdr:row>
      <xdr:rowOff>0</xdr:rowOff>
    </xdr:from>
    <xdr:to>
      <xdr:col>8</xdr:col>
      <xdr:colOff>647700</xdr:colOff>
      <xdr:row>170</xdr:row>
      <xdr:rowOff>209550</xdr:rowOff>
    </xdr:to>
    <xdr:pic>
      <xdr:nvPicPr>
        <xdr:cNvPr id="224" name="Picture 224" descr="cICVgO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171</xdr:row>
      <xdr:rowOff>66675</xdr:rowOff>
    </xdr:to>
    <xdr:pic>
      <xdr:nvPicPr>
        <xdr:cNvPr id="225" name="Picture 225" descr="jcpRXe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26" name="Picture 226" descr="zFnQfs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27" name="Picture 227" descr="SrPpjO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171</xdr:row>
      <xdr:rowOff>0</xdr:rowOff>
    </xdr:from>
    <xdr:to>
      <xdr:col>8</xdr:col>
      <xdr:colOff>428625</xdr:colOff>
      <xdr:row>171</xdr:row>
      <xdr:rowOff>209550</xdr:rowOff>
    </xdr:to>
    <xdr:pic>
      <xdr:nvPicPr>
        <xdr:cNvPr id="228" name="Picture 228" descr="PAShdH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171</xdr:row>
      <xdr:rowOff>0</xdr:rowOff>
    </xdr:from>
    <xdr:to>
      <xdr:col>8</xdr:col>
      <xdr:colOff>647700</xdr:colOff>
      <xdr:row>171</xdr:row>
      <xdr:rowOff>209550</xdr:rowOff>
    </xdr:to>
    <xdr:pic>
      <xdr:nvPicPr>
        <xdr:cNvPr id="229" name="Picture 229" descr="WkmVNO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172</xdr:row>
      <xdr:rowOff>66675</xdr:rowOff>
    </xdr:to>
    <xdr:pic>
      <xdr:nvPicPr>
        <xdr:cNvPr id="230" name="Picture 230" descr="DmwEAN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31" name="Picture 231" descr="IoBxzk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32" name="Picture 232" descr="AmUjgX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3" name="Picture 233" descr="XOZLCg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4" name="Picture 234" descr="mElbsR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172</xdr:row>
      <xdr:rowOff>0</xdr:rowOff>
    </xdr:from>
    <xdr:to>
      <xdr:col>8</xdr:col>
      <xdr:colOff>428625</xdr:colOff>
      <xdr:row>172</xdr:row>
      <xdr:rowOff>209550</xdr:rowOff>
    </xdr:to>
    <xdr:pic>
      <xdr:nvPicPr>
        <xdr:cNvPr id="235" name="Picture 235" descr="PsNtfo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172</xdr:row>
      <xdr:rowOff>0</xdr:rowOff>
    </xdr:from>
    <xdr:to>
      <xdr:col>8</xdr:col>
      <xdr:colOff>647700</xdr:colOff>
      <xdr:row>172</xdr:row>
      <xdr:rowOff>209550</xdr:rowOff>
    </xdr:to>
    <xdr:pic>
      <xdr:nvPicPr>
        <xdr:cNvPr id="236" name="Picture 236" descr="AUpmRe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173</xdr:row>
      <xdr:rowOff>66675</xdr:rowOff>
    </xdr:to>
    <xdr:pic>
      <xdr:nvPicPr>
        <xdr:cNvPr id="237" name="Picture 237" descr="uvkmvY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8" name="Picture 238" descr="sJXSTg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9" name="Picture 239" descr="sDvvOr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40" name="Picture 240" descr="nHvfxj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41" name="Picture 241" descr="lKeOpi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2" name="Picture 242" descr="BAgjra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3" name="Picture 243" descr="TvNjGW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173</xdr:row>
      <xdr:rowOff>0</xdr:rowOff>
    </xdr:from>
    <xdr:to>
      <xdr:col>8</xdr:col>
      <xdr:colOff>428625</xdr:colOff>
      <xdr:row>173</xdr:row>
      <xdr:rowOff>209550</xdr:rowOff>
    </xdr:to>
    <xdr:pic>
      <xdr:nvPicPr>
        <xdr:cNvPr id="244" name="Picture 244" descr="VDZxqs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173</xdr:row>
      <xdr:rowOff>0</xdr:rowOff>
    </xdr:from>
    <xdr:to>
      <xdr:col>8</xdr:col>
      <xdr:colOff>647700</xdr:colOff>
      <xdr:row>173</xdr:row>
      <xdr:rowOff>209550</xdr:rowOff>
    </xdr:to>
    <xdr:pic>
      <xdr:nvPicPr>
        <xdr:cNvPr id="245" name="Picture 245" descr="GIlrBg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174</xdr:row>
      <xdr:rowOff>66675</xdr:rowOff>
    </xdr:to>
    <xdr:pic>
      <xdr:nvPicPr>
        <xdr:cNvPr id="246" name="Picture 246" descr="IrecPW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7" name="Picture 247" descr="AHfBii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8" name="Picture 248" descr="pgUQpO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9" name="Picture 249" descr="zGxtFK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0" name="Picture 250" descr="LAFPoM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51" name="Picture 251" descr="gmUTtg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2" name="Picture 252" descr="CQuJyI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3" name="Picture 253" descr="SgCbdB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4" name="Picture 254" descr="neuUMi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174</xdr:row>
      <xdr:rowOff>0</xdr:rowOff>
    </xdr:from>
    <xdr:to>
      <xdr:col>8</xdr:col>
      <xdr:colOff>428625</xdr:colOff>
      <xdr:row>174</xdr:row>
      <xdr:rowOff>209550</xdr:rowOff>
    </xdr:to>
    <xdr:pic>
      <xdr:nvPicPr>
        <xdr:cNvPr id="255" name="Picture 255" descr="bTRuBQ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174</xdr:row>
      <xdr:rowOff>0</xdr:rowOff>
    </xdr:from>
    <xdr:to>
      <xdr:col>8</xdr:col>
      <xdr:colOff>647700</xdr:colOff>
      <xdr:row>174</xdr:row>
      <xdr:rowOff>209550</xdr:rowOff>
    </xdr:to>
    <xdr:pic>
      <xdr:nvPicPr>
        <xdr:cNvPr id="256" name="Picture 256" descr="eAMvpP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175</xdr:row>
      <xdr:rowOff>66675</xdr:rowOff>
    </xdr:to>
    <xdr:pic>
      <xdr:nvPicPr>
        <xdr:cNvPr id="257" name="Picture 257" descr="MDWMVX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8" name="Picture 258" descr="EWXEYI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9" name="Picture 259" descr="vnNWyR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0" name="Picture 260" descr="AHJiuL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1" name="Picture 261" descr="uuQzGT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2" name="Picture 262" descr="QzpyiY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3" name="Picture 263" descr="qclyQW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4" name="Picture 264" descr="MdUigt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5" name="Picture 265" descr="kQQlal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6" name="Picture 266" descr="jSwVMH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7" name="Picture 267" descr="xOpMZW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8" name="Picture 268" descr="uFxSjh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9" name="Picture 269" descr="vvjuFZ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0" name="Picture 270" descr="FcNyeO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1" name="Picture 271" descr="KpiryE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2" name="Picture 272" descr="aAZJfT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3" name="Picture 273" descr="MqSQQn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4" name="Picture 274" descr="rgaexf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5" name="Picture 275" descr="gFayuB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6" name="Picture 276" descr="EWdYIL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7" name="Picture 277" descr="AJfDbX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8" name="Picture 278" descr="Rqwmhn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9" name="Picture 279" descr="NUoBXY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0" name="Picture 280" descr="WKPWcM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1" name="Picture 281" descr="RPzNgm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2" name="Picture 282" descr="TLRugS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3" name="Picture 283" descr="vfaxOX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4" name="Picture 284" descr="ChpFpl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5" name="Picture 285" descr="GEUGHP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6" name="Picture 286" descr="fkrjon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7" name="Picture 287" descr="LAimlH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8" name="Picture 288" descr="oSGuIu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9" name="Picture 289" descr="lrXzgR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0" name="Picture 290" descr="RUdQjz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1" name="Picture 291" descr="YoRqdX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2" name="Picture 292" descr="EjHobr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3" name="Picture 293" descr="NWyNxJ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4" name="Picture 294" descr="tVjwaw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5" name="Picture 295" descr="VZQofu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6" name="Picture 296" descr="BGHDiS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7" name="Picture 297" descr="JHgtWC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8" name="Picture 298" descr="OaywMY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9" name="Picture 299" descr="kVPJSz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0" name="Picture 300" descr="BnUNSW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1" name="Picture 301" descr="IAjULP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2" name="Picture 302" descr="asqRYi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3" name="Picture 303" descr="PlXQtU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4" name="Picture 304" descr="pZLTkJ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05" name="Picture 305" descr="GDLIGc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175</xdr:row>
      <xdr:rowOff>0</xdr:rowOff>
    </xdr:from>
    <xdr:to>
      <xdr:col>8</xdr:col>
      <xdr:colOff>428625</xdr:colOff>
      <xdr:row>175</xdr:row>
      <xdr:rowOff>209550</xdr:rowOff>
    </xdr:to>
    <xdr:pic>
      <xdr:nvPicPr>
        <xdr:cNvPr id="306" name="Picture 306" descr="TXXFiC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175</xdr:row>
      <xdr:rowOff>0</xdr:rowOff>
    </xdr:from>
    <xdr:to>
      <xdr:col>8</xdr:col>
      <xdr:colOff>647700</xdr:colOff>
      <xdr:row>175</xdr:row>
      <xdr:rowOff>209550</xdr:rowOff>
    </xdr:to>
    <xdr:pic>
      <xdr:nvPicPr>
        <xdr:cNvPr id="307" name="Picture 307" descr="KUNRat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176</xdr:row>
      <xdr:rowOff>66675</xdr:rowOff>
    </xdr:to>
    <xdr:pic>
      <xdr:nvPicPr>
        <xdr:cNvPr id="308" name="Picture 308" descr="sQDUOw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9" name="Picture 309" descr="WPIPTe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0" name="Picture 310" descr="OACTNh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1" name="Picture 311" descr="gzosjg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2" name="Picture 312" descr="WARUCK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3" name="Picture 313" descr="ldizxy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4" name="Picture 314" descr="XRrrcr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5" name="Picture 315" descr="cLKNKe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6" name="Picture 316" descr="DEZueN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7" name="Picture 317" descr="FvuEVy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8" name="Picture 318" descr="FuhIjG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9" name="Picture 319" descr="ecXsJf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0" name="Picture 320" descr="GNsouD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1" name="Picture 321" descr="Kukrns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2" name="Picture 322" descr="pLzaXl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3" name="Picture 323" descr="TLqytY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4" name="Picture 324" descr="EugLcx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5" name="Picture 325" descr="uBjziV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6" name="Picture 326" descr="KNqgix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7" name="Picture 327" descr="uhtgdW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8" name="Picture 328" descr="NAMMXk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9" name="Picture 329" descr="mDyuQs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30" name="Picture 330" descr="nNYTbk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1" name="Picture 331" descr="uNberR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2" name="Picture 332" descr="Wzdmzk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176</xdr:row>
      <xdr:rowOff>0</xdr:rowOff>
    </xdr:from>
    <xdr:to>
      <xdr:col>8</xdr:col>
      <xdr:colOff>428625</xdr:colOff>
      <xdr:row>176</xdr:row>
      <xdr:rowOff>209550</xdr:rowOff>
    </xdr:to>
    <xdr:pic>
      <xdr:nvPicPr>
        <xdr:cNvPr id="333" name="Picture 333" descr="xMTjDp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176</xdr:row>
      <xdr:rowOff>0</xdr:rowOff>
    </xdr:from>
    <xdr:to>
      <xdr:col>8</xdr:col>
      <xdr:colOff>647700</xdr:colOff>
      <xdr:row>176</xdr:row>
      <xdr:rowOff>209550</xdr:rowOff>
    </xdr:to>
    <xdr:pic>
      <xdr:nvPicPr>
        <xdr:cNvPr id="334" name="Picture 334" descr="sGKlEA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177</xdr:row>
      <xdr:rowOff>66675</xdr:rowOff>
    </xdr:to>
    <xdr:pic>
      <xdr:nvPicPr>
        <xdr:cNvPr id="335" name="Picture 335" descr="iswcVv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6" name="Picture 336" descr="HBtMjW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7" name="Picture 337" descr="ggSUXz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8" name="Picture 338" descr="UwMYLU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9" name="Picture 339" descr="oQUqOd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0" name="Picture 340" descr="CUZSXF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1" name="Picture 341" descr="FscWne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2" name="Picture 342" descr="MteqXY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3" name="Picture 343" descr="eZdUMr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4" name="Picture 344" descr="wGtYHw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5" name="Picture 345" descr="GOFBnN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6" name="Picture 346" descr="IzFUtK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7" name="Picture 347" descr="auIfvf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8" name="Picture 348" descr="pbQwpI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9" name="Picture 349" descr="ZlaLQa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0" name="Picture 350" descr="IKpdXr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1" name="Picture 351" descr="trfzMl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2" name="Picture 352" descr="TQPgOJ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3" name="Picture 353" descr="AekNzc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4" name="Picture 354" descr="fifaso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5" name="Picture 355" descr="qgKiWQ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6" name="Picture 356" descr="cPDYvr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7" name="Picture 357" descr="jojIWJ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177</xdr:row>
      <xdr:rowOff>0</xdr:rowOff>
    </xdr:from>
    <xdr:to>
      <xdr:col>8</xdr:col>
      <xdr:colOff>457200</xdr:colOff>
      <xdr:row>180</xdr:row>
      <xdr:rowOff>171450</xdr:rowOff>
    </xdr:to>
    <xdr:pic>
      <xdr:nvPicPr>
        <xdr:cNvPr id="358" name="Picture 358" descr="lRQhse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177</xdr:row>
      <xdr:rowOff>0</xdr:rowOff>
    </xdr:from>
    <xdr:to>
      <xdr:col>8</xdr:col>
      <xdr:colOff>676275</xdr:colOff>
      <xdr:row>180</xdr:row>
      <xdr:rowOff>171450</xdr:rowOff>
    </xdr:to>
    <xdr:pic>
      <xdr:nvPicPr>
        <xdr:cNvPr id="359" name="Picture 359" descr="wcWUvS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177</xdr:row>
      <xdr:rowOff>0</xdr:rowOff>
    </xdr:from>
    <xdr:to>
      <xdr:col>8</xdr:col>
      <xdr:colOff>428625</xdr:colOff>
      <xdr:row>177</xdr:row>
      <xdr:rowOff>209550</xdr:rowOff>
    </xdr:to>
    <xdr:pic>
      <xdr:nvPicPr>
        <xdr:cNvPr id="360" name="Picture 360" descr="CZFPIK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177</xdr:row>
      <xdr:rowOff>0</xdr:rowOff>
    </xdr:from>
    <xdr:to>
      <xdr:col>8</xdr:col>
      <xdr:colOff>647700</xdr:colOff>
      <xdr:row>177</xdr:row>
      <xdr:rowOff>209550</xdr:rowOff>
    </xdr:to>
    <xdr:pic>
      <xdr:nvPicPr>
        <xdr:cNvPr id="361" name="Picture 361" descr="FkLnoW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178</xdr:row>
      <xdr:rowOff>66675</xdr:rowOff>
    </xdr:to>
    <xdr:pic>
      <xdr:nvPicPr>
        <xdr:cNvPr id="362" name="Picture 362" descr="fyKYUa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3" name="Picture 363" descr="xLXxSS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4" name="Picture 364" descr="GAJpdO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178</xdr:row>
      <xdr:rowOff>0</xdr:rowOff>
    </xdr:from>
    <xdr:to>
      <xdr:col>8</xdr:col>
      <xdr:colOff>428625</xdr:colOff>
      <xdr:row>178</xdr:row>
      <xdr:rowOff>209550</xdr:rowOff>
    </xdr:to>
    <xdr:pic>
      <xdr:nvPicPr>
        <xdr:cNvPr id="365" name="Picture 365" descr="pXLByb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178</xdr:row>
      <xdr:rowOff>0</xdr:rowOff>
    </xdr:from>
    <xdr:to>
      <xdr:col>8</xdr:col>
      <xdr:colOff>647700</xdr:colOff>
      <xdr:row>178</xdr:row>
      <xdr:rowOff>209550</xdr:rowOff>
    </xdr:to>
    <xdr:pic>
      <xdr:nvPicPr>
        <xdr:cNvPr id="366" name="Picture 366" descr="kgtBhN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179</xdr:row>
      <xdr:rowOff>66675</xdr:rowOff>
    </xdr:to>
    <xdr:pic>
      <xdr:nvPicPr>
        <xdr:cNvPr id="367" name="Picture 367" descr="exNoil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8" name="Picture 368" descr="IXajZq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9" name="Picture 369" descr="XpDcPS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0" name="Picture 370" descr="uxSEWq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1" name="Picture 371" descr="apAamv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179</xdr:row>
      <xdr:rowOff>0</xdr:rowOff>
    </xdr:from>
    <xdr:to>
      <xdr:col>8</xdr:col>
      <xdr:colOff>428625</xdr:colOff>
      <xdr:row>179</xdr:row>
      <xdr:rowOff>209550</xdr:rowOff>
    </xdr:to>
    <xdr:pic>
      <xdr:nvPicPr>
        <xdr:cNvPr id="372" name="Picture 372" descr="xvMCyS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179</xdr:row>
      <xdr:rowOff>0</xdr:rowOff>
    </xdr:from>
    <xdr:to>
      <xdr:col>8</xdr:col>
      <xdr:colOff>647700</xdr:colOff>
      <xdr:row>179</xdr:row>
      <xdr:rowOff>209550</xdr:rowOff>
    </xdr:to>
    <xdr:pic>
      <xdr:nvPicPr>
        <xdr:cNvPr id="373" name="Picture 373" descr="LdZokR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180</xdr:row>
      <xdr:rowOff>66675</xdr:rowOff>
    </xdr:to>
    <xdr:pic>
      <xdr:nvPicPr>
        <xdr:cNvPr id="374" name="Picture 374" descr="GJdHVp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5" name="Picture 375" descr="jiaPSv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6" name="Picture 376" descr="YKPvlY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7" name="Picture 377" descr="hypaxL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8" name="Picture 378" descr="YZTepU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79" name="Picture 379" descr="IvFOTR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0" name="Picture 380" descr="brvxwW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180</xdr:row>
      <xdr:rowOff>0</xdr:rowOff>
    </xdr:from>
    <xdr:to>
      <xdr:col>8</xdr:col>
      <xdr:colOff>428625</xdr:colOff>
      <xdr:row>180</xdr:row>
      <xdr:rowOff>209550</xdr:rowOff>
    </xdr:to>
    <xdr:pic>
      <xdr:nvPicPr>
        <xdr:cNvPr id="381" name="Picture 381" descr="DRIZxY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180</xdr:row>
      <xdr:rowOff>0</xdr:rowOff>
    </xdr:from>
    <xdr:to>
      <xdr:col>8</xdr:col>
      <xdr:colOff>647700</xdr:colOff>
      <xdr:row>180</xdr:row>
      <xdr:rowOff>209550</xdr:rowOff>
    </xdr:to>
    <xdr:pic>
      <xdr:nvPicPr>
        <xdr:cNvPr id="382" name="Picture 382" descr="zboGvA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181</xdr:row>
      <xdr:rowOff>66675</xdr:rowOff>
    </xdr:to>
    <xdr:pic>
      <xdr:nvPicPr>
        <xdr:cNvPr id="383" name="Picture 383" descr="IRMLQu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4" name="Picture 384" descr="tICpPI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5" name="Picture 385" descr="QSMSbp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6" name="Picture 386" descr="dEMbBm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7" name="Picture 387" descr="MVRdft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8" name="Picture 388" descr="DIaOmR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9" name="Picture 389" descr="BCMEbE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0" name="Picture 390" descr="UTpEQL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1" name="Picture 391" descr="tGHMpr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181</xdr:row>
      <xdr:rowOff>0</xdr:rowOff>
    </xdr:from>
    <xdr:to>
      <xdr:col>8</xdr:col>
      <xdr:colOff>428625</xdr:colOff>
      <xdr:row>181</xdr:row>
      <xdr:rowOff>209550</xdr:rowOff>
    </xdr:to>
    <xdr:pic>
      <xdr:nvPicPr>
        <xdr:cNvPr id="392" name="Picture 392" descr="VsBumM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181</xdr:row>
      <xdr:rowOff>0</xdr:rowOff>
    </xdr:from>
    <xdr:to>
      <xdr:col>8</xdr:col>
      <xdr:colOff>647700</xdr:colOff>
      <xdr:row>181</xdr:row>
      <xdr:rowOff>209550</xdr:rowOff>
    </xdr:to>
    <xdr:pic>
      <xdr:nvPicPr>
        <xdr:cNvPr id="393" name="Picture 393" descr="FZRyRR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182</xdr:row>
      <xdr:rowOff>66675</xdr:rowOff>
    </xdr:to>
    <xdr:pic>
      <xdr:nvPicPr>
        <xdr:cNvPr id="394" name="Picture 394" descr="NdhaBy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5" name="Picture 395" descr="XLxtIS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6" name="Picture 396" descr="zurMFk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7" name="Picture 397" descr="UPuAtY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8" name="Picture 398" descr="YaSGaI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9" name="Picture 399" descr="qoEgFS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400" name="Picture 400" descr="YfMIsD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1" name="Picture 401" descr="kaGzfv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2" name="Picture 402" descr="VGRULU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3" name="Picture 403" descr="ZzbBkr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4" name="Picture 404" descr="pJRWvS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5" name="Picture 405" descr="PntnTP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6" name="Picture 406" descr="boQqvT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7" name="Picture 407" descr="qhvcGu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8" name="Picture 408" descr="BgxNeA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9" name="Picture 409" descr="tNJMXx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0" name="Picture 410" descr="oBfANE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1" name="Picture 411" descr="iOepZJ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2" name="Picture 412" descr="koOVry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3" name="Picture 413" descr="veoctD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4" name="Picture 414" descr="wkWfOD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5" name="Picture 415" descr="cMJMrx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6" name="Picture 416" descr="WBcnFl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7" name="Picture 417" descr="esBZPs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18" name="Picture 418" descr="qePIHw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9" name="Picture 419" descr="MrNqTn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0" name="Picture 420" descr="QZTJBm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1" name="Picture 421" descr="UzLTBL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2" name="Picture 422" descr="AyssQD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3" name="Picture 423" descr="UpZaCt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4" name="Picture 424" descr="qLhYvY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5" name="Picture 425" descr="oamJFZ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6" name="Picture 426" descr="URyNTt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7" name="Picture 427" descr="VhMsKY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8" name="Picture 428" descr="dPIDXQ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9" name="Picture 429" descr="kfwgvz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0" name="Picture 430" descr="cEmpOD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1" name="Picture 431" descr="MQcEaN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2" name="Picture 432" descr="mxZpaj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3" name="Picture 433" descr="xcuHVz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4" name="Picture 434" descr="YlfXoq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5" name="Picture 435" descr="TVNFHU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6" name="Picture 436" descr="GYerJf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7" name="Picture 437" descr="KXSoeK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8" name="Picture 438" descr="qtuxwO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9" name="Picture 439" descr="AMPcbS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40" name="Picture 440" descr="wPQScN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1" name="Picture 441" descr="xkozmo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2" name="Picture 442" descr="rNfyMI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182</xdr:row>
      <xdr:rowOff>0</xdr:rowOff>
    </xdr:from>
    <xdr:to>
      <xdr:col>8</xdr:col>
      <xdr:colOff>428625</xdr:colOff>
      <xdr:row>182</xdr:row>
      <xdr:rowOff>209550</xdr:rowOff>
    </xdr:to>
    <xdr:pic>
      <xdr:nvPicPr>
        <xdr:cNvPr id="443" name="Picture 443" descr="FfUFrQ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182</xdr:row>
      <xdr:rowOff>0</xdr:rowOff>
    </xdr:from>
    <xdr:to>
      <xdr:col>8</xdr:col>
      <xdr:colOff>647700</xdr:colOff>
      <xdr:row>182</xdr:row>
      <xdr:rowOff>209550</xdr:rowOff>
    </xdr:to>
    <xdr:pic>
      <xdr:nvPicPr>
        <xdr:cNvPr id="444" name="Picture 444" descr="heHWKr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183</xdr:row>
      <xdr:rowOff>66675</xdr:rowOff>
    </xdr:to>
    <xdr:pic>
      <xdr:nvPicPr>
        <xdr:cNvPr id="445" name="Picture 445" descr="yDaUdt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6" name="Picture 446" descr="GYsPCT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7" name="Picture 447" descr="ONVcAN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8" name="Picture 448" descr="EMRHhx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9" name="Picture 449" descr="jcsfgg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0" name="Picture 450" descr="FudrBM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1" name="Picture 451" descr="QdcrUq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2" name="Picture 452" descr="jrlXGi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3" name="Picture 453" descr="QzkrmO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4" name="Picture 454" descr="YEEDcL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5" name="Picture 455" descr="OcGtBa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6" name="Picture 456" descr="OFnSXb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7" name="Picture 457" descr="gDaOnM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8" name="Picture 458" descr="mANENN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9" name="Picture 459" descr="LFuOso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0" name="Picture 460" descr="MlhZGG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1" name="Picture 461" descr="gwwdTn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2" name="Picture 462" descr="AlXQFP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3" name="Picture 463" descr="xVRCdK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4" name="Picture 464" descr="IHKKPi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5" name="Picture 465" descr="iAOzQy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6" name="Picture 466" descr="xtLiDj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7" name="Picture 467" descr="VLSwZz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68" name="Picture 468" descr="HUCjEi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69" name="Picture 469" descr="NNqrxJ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183</xdr:row>
      <xdr:rowOff>0</xdr:rowOff>
    </xdr:from>
    <xdr:to>
      <xdr:col>8</xdr:col>
      <xdr:colOff>428625</xdr:colOff>
      <xdr:row>183</xdr:row>
      <xdr:rowOff>209550</xdr:rowOff>
    </xdr:to>
    <xdr:pic>
      <xdr:nvPicPr>
        <xdr:cNvPr id="470" name="Picture 470" descr="QtoScD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183</xdr:row>
      <xdr:rowOff>0</xdr:rowOff>
    </xdr:from>
    <xdr:to>
      <xdr:col>8</xdr:col>
      <xdr:colOff>647700</xdr:colOff>
      <xdr:row>183</xdr:row>
      <xdr:rowOff>209550</xdr:rowOff>
    </xdr:to>
    <xdr:pic>
      <xdr:nvPicPr>
        <xdr:cNvPr id="471" name="Picture 471" descr="BZwpXW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184</xdr:row>
      <xdr:rowOff>66675</xdr:rowOff>
    </xdr:to>
    <xdr:pic>
      <xdr:nvPicPr>
        <xdr:cNvPr id="472" name="Picture 472" descr="GwJXiA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3" name="Picture 473" descr="phuQUJ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4" name="Picture 474" descr="Ylwkui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5" name="Picture 475" descr="zDKfNh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6" name="Picture 476" descr="gAMpGx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7" name="Picture 477" descr="ZYyDvM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8" name="Picture 478" descr="PiHMcS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9" name="Picture 479" descr="tvbupX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0" name="Picture 480" descr="tWnzlH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1" name="Picture 481" descr="YkObXA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2" name="Picture 482" descr="oPzszp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3" name="Picture 483" descr="mfohZQ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4" name="Picture 484" descr="zGimyG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5" name="Picture 485" descr="wWAYGG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6" name="Picture 486" descr="SGkcqq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7" name="Picture 487" descr="SvdOGK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8" name="Picture 488" descr="EYiZYx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9" name="Picture 489" descr="zhTUpO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0" name="Picture 490" descr="UMKDaz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1" name="Picture 491" descr="PWfiBx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2" name="Picture 492" descr="cYcMVv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3" name="Picture 493" descr="gIgFVM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4" name="Picture 494" descr="ZaBkzU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184</xdr:row>
      <xdr:rowOff>0</xdr:rowOff>
    </xdr:from>
    <xdr:to>
      <xdr:col>8</xdr:col>
      <xdr:colOff>457200</xdr:colOff>
      <xdr:row>187</xdr:row>
      <xdr:rowOff>171450</xdr:rowOff>
    </xdr:to>
    <xdr:pic>
      <xdr:nvPicPr>
        <xdr:cNvPr id="495" name="Picture 495" descr="jMuEPy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184</xdr:row>
      <xdr:rowOff>0</xdr:rowOff>
    </xdr:from>
    <xdr:to>
      <xdr:col>8</xdr:col>
      <xdr:colOff>676275</xdr:colOff>
      <xdr:row>187</xdr:row>
      <xdr:rowOff>171450</xdr:rowOff>
    </xdr:to>
    <xdr:pic>
      <xdr:nvPicPr>
        <xdr:cNvPr id="496" name="Picture 496" descr="xnxKLt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184</xdr:row>
      <xdr:rowOff>0</xdr:rowOff>
    </xdr:from>
    <xdr:to>
      <xdr:col>8</xdr:col>
      <xdr:colOff>428625</xdr:colOff>
      <xdr:row>184</xdr:row>
      <xdr:rowOff>209550</xdr:rowOff>
    </xdr:to>
    <xdr:pic>
      <xdr:nvPicPr>
        <xdr:cNvPr id="497" name="Picture 497" descr="LcdQid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184</xdr:row>
      <xdr:rowOff>0</xdr:rowOff>
    </xdr:from>
    <xdr:to>
      <xdr:col>8</xdr:col>
      <xdr:colOff>647700</xdr:colOff>
      <xdr:row>184</xdr:row>
      <xdr:rowOff>209550</xdr:rowOff>
    </xdr:to>
    <xdr:pic>
      <xdr:nvPicPr>
        <xdr:cNvPr id="498" name="Picture 498" descr="AkZDSM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185</xdr:row>
      <xdr:rowOff>66675</xdr:rowOff>
    </xdr:to>
    <xdr:pic>
      <xdr:nvPicPr>
        <xdr:cNvPr id="499" name="Picture 499" descr="OQNhmt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0" name="Picture 500" descr="BsKNNc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1" name="Picture 501" descr="fAQFwK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185</xdr:row>
      <xdr:rowOff>0</xdr:rowOff>
    </xdr:from>
    <xdr:to>
      <xdr:col>8</xdr:col>
      <xdr:colOff>428625</xdr:colOff>
      <xdr:row>185</xdr:row>
      <xdr:rowOff>209550</xdr:rowOff>
    </xdr:to>
    <xdr:pic>
      <xdr:nvPicPr>
        <xdr:cNvPr id="502" name="Picture 502" descr="bNEfjK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185</xdr:row>
      <xdr:rowOff>0</xdr:rowOff>
    </xdr:from>
    <xdr:to>
      <xdr:col>8</xdr:col>
      <xdr:colOff>647700</xdr:colOff>
      <xdr:row>185</xdr:row>
      <xdr:rowOff>209550</xdr:rowOff>
    </xdr:to>
    <xdr:pic>
      <xdr:nvPicPr>
        <xdr:cNvPr id="503" name="Picture 503" descr="sGvybo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186</xdr:row>
      <xdr:rowOff>66675</xdr:rowOff>
    </xdr:to>
    <xdr:pic>
      <xdr:nvPicPr>
        <xdr:cNvPr id="504" name="Picture 504" descr="PNgFfk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5" name="Picture 505" descr="XDKDRY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6" name="Picture 506" descr="TAJRvU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07" name="Picture 507" descr="BrdVKx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08" name="Picture 508" descr="XTAZXh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186</xdr:row>
      <xdr:rowOff>0</xdr:rowOff>
    </xdr:from>
    <xdr:to>
      <xdr:col>8</xdr:col>
      <xdr:colOff>428625</xdr:colOff>
      <xdr:row>186</xdr:row>
      <xdr:rowOff>209550</xdr:rowOff>
    </xdr:to>
    <xdr:pic>
      <xdr:nvPicPr>
        <xdr:cNvPr id="509" name="Picture 509" descr="QgWONK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186</xdr:row>
      <xdr:rowOff>0</xdr:rowOff>
    </xdr:from>
    <xdr:to>
      <xdr:col>8</xdr:col>
      <xdr:colOff>647700</xdr:colOff>
      <xdr:row>186</xdr:row>
      <xdr:rowOff>209550</xdr:rowOff>
    </xdr:to>
    <xdr:pic>
      <xdr:nvPicPr>
        <xdr:cNvPr id="510" name="Picture 510" descr="Wumoze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187</xdr:row>
      <xdr:rowOff>66675</xdr:rowOff>
    </xdr:to>
    <xdr:pic>
      <xdr:nvPicPr>
        <xdr:cNvPr id="511" name="Picture 511" descr="ZfTaML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2" name="Picture 512" descr="YBbtgk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3" name="Picture 513" descr="qYPUIZ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4" name="Picture 514" descr="ncPJwT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5" name="Picture 515" descr="UNzFXH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16" name="Picture 516" descr="pMnqow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17" name="Picture 517" descr="xIJpLn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187</xdr:row>
      <xdr:rowOff>0</xdr:rowOff>
    </xdr:from>
    <xdr:to>
      <xdr:col>8</xdr:col>
      <xdr:colOff>428625</xdr:colOff>
      <xdr:row>187</xdr:row>
      <xdr:rowOff>209550</xdr:rowOff>
    </xdr:to>
    <xdr:pic>
      <xdr:nvPicPr>
        <xdr:cNvPr id="518" name="Picture 518" descr="uRJLiM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187</xdr:row>
      <xdr:rowOff>0</xdr:rowOff>
    </xdr:from>
    <xdr:to>
      <xdr:col>8</xdr:col>
      <xdr:colOff>647700</xdr:colOff>
      <xdr:row>187</xdr:row>
      <xdr:rowOff>209550</xdr:rowOff>
    </xdr:to>
    <xdr:pic>
      <xdr:nvPicPr>
        <xdr:cNvPr id="519" name="Picture 519" descr="OTGjhA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187</xdr:row>
      <xdr:rowOff>0</xdr:rowOff>
    </xdr:from>
    <xdr:to>
      <xdr:col>7</xdr:col>
      <xdr:colOff>571500</xdr:colOff>
      <xdr:row>188</xdr:row>
      <xdr:rowOff>66675</xdr:rowOff>
    </xdr:to>
    <xdr:pic>
      <xdr:nvPicPr>
        <xdr:cNvPr id="520" name="Picture 520" descr="nUEtDJ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1" name="Picture 521" descr="ZkPddy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2" name="Picture 522" descr="KuBpWl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3" name="Picture 523" descr="hcaSzi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4" name="Picture 524" descr="tvENGJ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5" name="Picture 525" descr="BUJZzH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6" name="Picture 526" descr="NUtatU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27" name="Picture 527" descr="MesMuZ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28" name="Picture 528" descr="AxYfFh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188</xdr:row>
      <xdr:rowOff>0</xdr:rowOff>
    </xdr:from>
    <xdr:to>
      <xdr:col>8</xdr:col>
      <xdr:colOff>428625</xdr:colOff>
      <xdr:row>188</xdr:row>
      <xdr:rowOff>209550</xdr:rowOff>
    </xdr:to>
    <xdr:pic>
      <xdr:nvPicPr>
        <xdr:cNvPr id="529" name="Picture 529" descr="KkHFln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188</xdr:row>
      <xdr:rowOff>0</xdr:rowOff>
    </xdr:from>
    <xdr:to>
      <xdr:col>8</xdr:col>
      <xdr:colOff>647700</xdr:colOff>
      <xdr:row>188</xdr:row>
      <xdr:rowOff>209550</xdr:rowOff>
    </xdr:to>
    <xdr:pic>
      <xdr:nvPicPr>
        <xdr:cNvPr id="530" name="Picture 530" descr="uEyakM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188</xdr:row>
      <xdr:rowOff>0</xdr:rowOff>
    </xdr:from>
    <xdr:to>
      <xdr:col>7</xdr:col>
      <xdr:colOff>571500</xdr:colOff>
      <xdr:row>189</xdr:row>
      <xdr:rowOff>66675</xdr:rowOff>
    </xdr:to>
    <xdr:pic>
      <xdr:nvPicPr>
        <xdr:cNvPr id="531" name="Picture 531" descr="pJuqrh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2" name="Picture 532" descr="VwvtCe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3" name="Picture 533" descr="mqgJhb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4" name="Picture 534" descr="VGWjuf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5" name="Picture 535" descr="vLKdDy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6" name="Picture 536" descr="OfYtnI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7" name="Picture 537" descr="hPLFMm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38" name="Picture 538" descr="NmkVZY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39" name="Picture 539" descr="SLXPbX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0" name="Picture 540" descr="pyMgtW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1" name="Picture 541" descr="iqbDwV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2" name="Picture 542" descr="ZuArXf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3" name="Picture 543" descr="odmvgJ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4" name="Picture 544" descr="osIjVl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5" name="Picture 545" descr="vRmmLT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6" name="Picture 546" descr="qyiwxg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7" name="Picture 547" descr="qzgjVv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8" name="Picture 548" descr="HMvuCM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9" name="Picture 549" descr="SWWMqH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0" name="Picture 550" descr="ySempY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1" name="Picture 551" descr="wpWmzV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2" name="Picture 552" descr="ZNXHPP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3" name="Picture 553" descr="xXgDqy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4" name="Picture 554" descr="hbFwwt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55" name="Picture 555" descr="roZfCS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189</xdr:row>
      <xdr:rowOff>0</xdr:rowOff>
    </xdr:from>
    <xdr:to>
      <xdr:col>8</xdr:col>
      <xdr:colOff>428625</xdr:colOff>
      <xdr:row>189</xdr:row>
      <xdr:rowOff>209550</xdr:rowOff>
    </xdr:to>
    <xdr:pic>
      <xdr:nvPicPr>
        <xdr:cNvPr id="556" name="Picture 556" descr="Hadfji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189</xdr:row>
      <xdr:rowOff>0</xdr:rowOff>
    </xdr:from>
    <xdr:to>
      <xdr:col>8</xdr:col>
      <xdr:colOff>647700</xdr:colOff>
      <xdr:row>189</xdr:row>
      <xdr:rowOff>209550</xdr:rowOff>
    </xdr:to>
    <xdr:pic>
      <xdr:nvPicPr>
        <xdr:cNvPr id="557" name="Picture 557" descr="BEyeKX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189</xdr:row>
      <xdr:rowOff>0</xdr:rowOff>
    </xdr:from>
    <xdr:to>
      <xdr:col>7</xdr:col>
      <xdr:colOff>571500</xdr:colOff>
      <xdr:row>190</xdr:row>
      <xdr:rowOff>66675</xdr:rowOff>
    </xdr:to>
    <xdr:pic>
      <xdr:nvPicPr>
        <xdr:cNvPr id="558" name="Picture 558" descr="IADKEX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9" name="Picture 559" descr="YDCsBQ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0" name="Picture 560" descr="tIObNs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1" name="Picture 561" descr="fiyVWM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2" name="Picture 562" descr="KbqWkc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3" name="Picture 563" descr="lFCHgj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4" name="Picture 564" descr="CpVyeP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5" name="Picture 565" descr="TuSwFH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6" name="Picture 566" descr="Kdcyjj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7" name="Picture 567" descr="PlbwRn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8" name="Picture 568" descr="JsMjmw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9" name="Picture 569" descr="vIodjr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0" name="Picture 570" descr="GzgkLd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1" name="Picture 571" descr="PUmqvV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2" name="Picture 572" descr="ZIuIKq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3" name="Picture 573" descr="XUiDpI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4" name="Picture 574" descr="cYbViT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5" name="Picture 575" descr="DwIDec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6" name="Picture 576" descr="LSAZPV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7" name="Picture 577" descr="cjNsYW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8" name="Picture 578" descr="tgAZfQ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9" name="Picture 579" descr="TUFpCU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80" name="Picture 580" descr="lPXsHG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1" name="Picture 581" descr="rEKXFj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2" name="Picture 582" descr="ioGkFd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190</xdr:row>
      <xdr:rowOff>0</xdr:rowOff>
    </xdr:from>
    <xdr:to>
      <xdr:col>8</xdr:col>
      <xdr:colOff>428625</xdr:colOff>
      <xdr:row>190</xdr:row>
      <xdr:rowOff>209550</xdr:rowOff>
    </xdr:to>
    <xdr:pic>
      <xdr:nvPicPr>
        <xdr:cNvPr id="583" name="Picture 583" descr="fHLFyS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190</xdr:row>
      <xdr:rowOff>0</xdr:rowOff>
    </xdr:from>
    <xdr:to>
      <xdr:col>8</xdr:col>
      <xdr:colOff>647700</xdr:colOff>
      <xdr:row>190</xdr:row>
      <xdr:rowOff>209550</xdr:rowOff>
    </xdr:to>
    <xdr:pic>
      <xdr:nvPicPr>
        <xdr:cNvPr id="584" name="Picture 584" descr="jgAIND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190</xdr:row>
      <xdr:rowOff>0</xdr:rowOff>
    </xdr:from>
    <xdr:to>
      <xdr:col>7</xdr:col>
      <xdr:colOff>571500</xdr:colOff>
      <xdr:row>191</xdr:row>
      <xdr:rowOff>66675</xdr:rowOff>
    </xdr:to>
    <xdr:pic>
      <xdr:nvPicPr>
        <xdr:cNvPr id="585" name="Picture 585" descr="zQXyUl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6" name="Picture 586" descr="HsequU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7" name="Picture 587" descr="jjAqLU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8" name="Picture 588" descr="NDUxOP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9" name="Picture 589" descr="BHuoSH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0" name="Picture 590" descr="kEHpgD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1" name="Picture 591" descr="IxDUzk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2" name="Picture 592" descr="lWNaCf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3" name="Picture 593" descr="lwZVkt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4" name="Picture 594" descr="cMvZuk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5" name="Picture 595" descr="oTLlsA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6" name="Picture 596" descr="XcVDfv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7" name="Picture 597" descr="mpsmyr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8" name="Picture 598" descr="VSvQgL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9" name="Picture 599" descr="ddaLTU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0" name="Picture 600" descr="kPJzcU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1" name="Picture 601" descr="HxDXqI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2" name="Picture 602" descr="kmZhCi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3" name="Picture 603" descr="gZeqKP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4" name="Picture 604" descr="FkUZgR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5" name="Picture 605" descr="iQzAqA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6" name="Picture 606" descr="BTdJZw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7" name="Picture 607" descr="rwYexN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08" name="Picture 608" descr="ZdIgSB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09" name="Picture 609" descr="galemd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191</xdr:row>
      <xdr:rowOff>0</xdr:rowOff>
    </xdr:from>
    <xdr:to>
      <xdr:col>8</xdr:col>
      <xdr:colOff>428625</xdr:colOff>
      <xdr:row>191</xdr:row>
      <xdr:rowOff>209550</xdr:rowOff>
    </xdr:to>
    <xdr:pic>
      <xdr:nvPicPr>
        <xdr:cNvPr id="610" name="Picture 610" descr="RMnIhD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191</xdr:row>
      <xdr:rowOff>0</xdr:rowOff>
    </xdr:from>
    <xdr:to>
      <xdr:col>8</xdr:col>
      <xdr:colOff>647700</xdr:colOff>
      <xdr:row>191</xdr:row>
      <xdr:rowOff>209550</xdr:rowOff>
    </xdr:to>
    <xdr:pic>
      <xdr:nvPicPr>
        <xdr:cNvPr id="611" name="Picture 611" descr="UZvYeJ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191</xdr:row>
      <xdr:rowOff>0</xdr:rowOff>
    </xdr:from>
    <xdr:to>
      <xdr:col>7</xdr:col>
      <xdr:colOff>571500</xdr:colOff>
      <xdr:row>192</xdr:row>
      <xdr:rowOff>66675</xdr:rowOff>
    </xdr:to>
    <xdr:pic>
      <xdr:nvPicPr>
        <xdr:cNvPr id="612" name="Picture 612" descr="aocQzp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3" name="Picture 613" descr="WtQFby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4" name="Picture 614" descr="zkOSrn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5" name="Picture 615" descr="rOJSVC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6" name="Picture 616" descr="GyeuRU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7" name="Picture 617" descr="GKLpWQ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8" name="Picture 618" descr="IVaPFX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9" name="Picture 619" descr="XhrNgO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0" name="Picture 620" descr="lWpjhr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1" name="Picture 621" descr="eUypOd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2" name="Picture 622" descr="lrHSns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3" name="Picture 623" descr="slrUYY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4" name="Picture 624" descr="MPuTNG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5" name="Picture 625" descr="ZxqPeD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6" name="Picture 626" descr="EKdDEj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7" name="Picture 627" descr="EtddRa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8" name="Picture 628" descr="eThZVH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9" name="Picture 629" descr="FBSimg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0" name="Picture 630" descr="sxphvj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1" name="Picture 631" descr="MRQfsp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2" name="Picture 632" descr="clggzt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3" name="Picture 633" descr="ZirKXx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4" name="Picture 634" descr="ebgjqC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5" name="Picture 635" descr="RNoIOb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6" name="Picture 636" descr="XdQtdJ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7" name="Picture 637" descr="tPpkpb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8" name="Picture 638" descr="JKxzbn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9" name="Picture 639" descr="hYFnHu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0" name="Picture 640" descr="YmWllM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1" name="Picture 641" descr="ikYKjQ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2" name="Picture 642" descr="zPooTO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3" name="Picture 643" descr="JyovMs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4" name="Picture 644" descr="VWPSyh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5" name="Picture 645" descr="WJOuYE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6" name="Picture 646" descr="nanwlo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7" name="Picture 647" descr="QHgVIY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8" name="Picture 648" descr="oTjOKa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9" name="Picture 649" descr="MTebhY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0" name="Picture 650" descr="MANeDs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1" name="Picture 651" descr="iPshft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2" name="Picture 652" descr="jYMoky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3" name="Picture 653" descr="ZZAXLx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4" name="Picture 654" descr="xpzPfC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5" name="Picture 655" descr="CVGwiK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6" name="Picture 656" descr="DbtvfX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7" name="Picture 657" descr="tMJduO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8" name="Picture 658" descr="ZbTWyc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59" name="Picture 659" descr="ClYFxt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0" name="Picture 660" descr="PqtTJk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1" name="Picture 661" descr="JQMWcR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2" name="Picture 662" descr="NXcfGH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3" name="Picture 663" descr="EjSBRM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4" name="Picture 664" descr="tQfzqa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5" name="Picture 665" descr="zlFhXt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6" name="Picture 666" descr="BanySd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7" name="Picture 667" descr="WyJnrR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8" name="Picture 668" descr="bcfuHK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9" name="Picture 669" descr="KHTzBi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0" name="Picture 670" descr="qLpoBb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1" name="Picture 671" descr="JnFmVP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2" name="Picture 672" descr="GuetKb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3" name="Picture 673" descr="ZRkbeR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4" name="Picture 674" descr="qvCpeh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5" name="Picture 675" descr="sQetty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6" name="Picture 676" descr="DBhWuU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7" name="Picture 677" descr="JFiCNy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8" name="Picture 678" descr="EBDMcq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9" name="Picture 679" descr="HSggCN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0" name="Picture 680" descr="akZZFQ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81" name="Picture 681" descr="DZsUYy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2" name="Picture 682" descr="auodNx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3" name="Picture 683" descr="VZSRwc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4" name="Picture 684" descr="CJUvgG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5" name="Picture 685" descr="HQcbwJ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6" name="Picture 686" descr="OLeIIv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7" name="Picture 687" descr="ysiDgI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8" name="Picture 688" descr="KFXLrB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9" name="Picture 689" descr="qzWsWg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0" name="Picture 690" descr="ICOrzH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1" name="Picture 691" descr="cKjwqW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2" name="Picture 692" descr="ZUMVBi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3" name="Picture 693" descr="gwwDTM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4" name="Picture 694" descr="UxwnOp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5" name="Picture 695" descr="ujLhAK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6" name="Picture 696" descr="pRlvam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7" name="Picture 697" descr="IdXGBu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8" name="Picture 698" descr="KwqUlZ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9" name="Picture 699" descr="QGqSHh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0" name="Picture 700" descr="AjhDjb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1" name="Picture 701" descr="SVzmcX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2" name="Picture 702" descr="qpXXKC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3" name="Picture 703" descr="nFaALY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4" name="Picture 704" descr="HgbjCl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5" name="Picture 705" descr="Xdgmqz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6" name="Picture 706" descr="nRbKrc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07" name="Picture 707" descr="xDLRiE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08" name="Picture 708" descr="eYdCoR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09" name="Picture 709" descr="otQczX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10" name="Picture 710" descr="bZaKpR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209550</xdr:rowOff>
    </xdr:from>
    <xdr:to>
      <xdr:col>7</xdr:col>
      <xdr:colOff>638175</xdr:colOff>
      <xdr:row>167</xdr:row>
      <xdr:rowOff>19050</xdr:rowOff>
    </xdr:to>
    <xdr:pic>
      <xdr:nvPicPr>
        <xdr:cNvPr id="711" name="Picture 711" descr="MqHOku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2" name="Picture 712" descr="DNEUYO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3" name="Picture 713" descr="ysfGSh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4" name="Picture 714" descr="JfeAnw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15" name="Picture 715" descr="XDtHfj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16" name="Picture 716" descr="Bustfc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7" name="Picture 717" descr="PdQKPV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8" name="Picture 718" descr="PSLmJJ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9" name="Picture 719" descr="RNoSkJ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20" name="Picture 720" descr="PEQmEN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721" name="Picture 721" descr="KgXSno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22" name="Picture 722" descr="ozPiVX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723" name="Picture 723" descr="iYPlWQ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724" name="Picture 724" descr="GvBYNe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725" name="Picture 725" descr="fofWdo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6" name="Picture 726" descr="GFovrx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7" name="Picture 727" descr="aCiGXS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728" name="Picture 728" descr="PTQYdJ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729" name="Picture 729" descr="RdWlIs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730" name="Picture 730" descr="cnizAQ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731" name="Picture 731" descr="JOJeTc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732" name="Picture 732" descr="uWmoac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733" name="Picture 733" descr="TjwQMx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734" name="Picture 734" descr="fqKkMv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735" name="Picture 735" descr="saJqLG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736" name="Picture 736" descr="vrWqtX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737" name="Picture 737" descr="yPZsQQ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8" name="Picture 738" descr="gUXYiM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9" name="Picture 739" descr="FfYrXa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740" name="Picture 740" descr="BWPBYs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41" name="Picture 741" descr="dbWNEx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742" name="Picture 742" descr="KLwiqI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743" name="Picture 743" descr="wakYmj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744" name="Picture 744" descr="IUaHEc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745" name="Picture 745" descr="lDeSci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746" name="Picture 746" descr="mfLHpy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747" name="Picture 747" descr="tpXDLj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748" name="Picture 748" descr="mcjucl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749" name="Picture 749" descr="zZtQxo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750" name="Picture 750" descr="jQeceP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751" name="Picture 751" descr="lECDxg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2" name="Picture 752" descr="dbuQLQ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3" name="Picture 753" descr="kTetnP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754" name="Picture 754" descr="CQRPSe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55" name="Picture 755" descr="zXPdOg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756" name="Picture 756" descr="PuptpQ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757" name="Picture 757" descr="yNYWjm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758" name="Picture 758" descr="SsBKXb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759" name="Picture 759" descr="XujfEe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760" name="Picture 760" descr="frIyKs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761" name="Picture 761" descr="CwAwQb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762" name="Picture 762" descr="gqTdau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763" name="Picture 763" descr="eDvuAU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764" name="Picture 764" descr="UPTKQf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765" name="Picture 765" descr="FgAUeJ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6" name="Picture 766" descr="mFApoU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7" name="Picture 767" descr="OOodzk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768" name="Picture 768" descr="NuXSOh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69" name="Picture 769" descr="EYSLQK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770" name="Picture 770" descr="JZoYpi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771" name="Picture 771" descr="fWZyTr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772" name="Picture 772" descr="ZDKFPF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773" name="Picture 773" descr="vfPTnc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774" name="Picture 774" descr="ZEAEeb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75" name="Picture 775" descr="FANhfO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776" name="Picture 776" descr="jvGqiE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77" name="Picture 777" descr="eZEBTj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78" name="Picture 778" descr="LmIEnj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79" name="Picture 779" descr="pSBkEN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0" name="Picture 780" descr="Aunyhl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1" name="Picture 781" descr="GLRuSC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82" name="Picture 782" descr="JWzsKY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83" name="Picture 783" descr="ssMuzK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84" name="Picture 784" descr="wdoxWv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5" name="Picture 785" descr="WcJYrV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6" name="Picture 786" descr="GKgctY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787" name="Picture 787" descr="tKPWHf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788" name="Picture 788" descr="PDhgSj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89" name="Picture 789" descr="XriiTj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90" name="Picture 790" descr="eJWaYK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91" name="Picture 791" descr="KCYkos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92" name="Picture 792" descr="ieLPzK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3" name="Picture 793" descr="dAAKej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4" name="Picture 794" descr="HWfPfU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95" name="Picture 795" descr="LheSra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96" name="Picture 796" descr="AWodnp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97" name="Picture 797" descr="ApxWFV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8" name="Picture 798" descr="wKAFpz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9" name="Picture 799" descr="OSKEql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00" name="Picture 800" descr="LQQxkR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01" name="Picture 801" descr="RzXyvh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02" name="Picture 802" descr="LACawb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561975</xdr:colOff>
      <xdr:row>446</xdr:row>
      <xdr:rowOff>0</xdr:rowOff>
    </xdr:from>
    <xdr:to>
      <xdr:col>7</xdr:col>
      <xdr:colOff>561975</xdr:colOff>
      <xdr:row>449</xdr:row>
      <xdr:rowOff>0</xdr:rowOff>
    </xdr:to>
    <xdr:pic>
      <xdr:nvPicPr>
        <xdr:cNvPr id="2" name="Picture 2" descr="kIsWdT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446</xdr:row>
      <xdr:rowOff>0</xdr:rowOff>
    </xdr:from>
    <xdr:to>
      <xdr:col>7</xdr:col>
      <xdr:colOff>638175</xdr:colOff>
      <xdr:row>448</xdr:row>
      <xdr:rowOff>1409700</xdr:rowOff>
    </xdr:to>
    <xdr:pic>
      <xdr:nvPicPr>
        <xdr:cNvPr id="3" name="Picture 3" descr="JDlgyY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" name="Picture 4" descr="rWgYFu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" name="Picture 5" descr="zsKefa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" name="Picture 6" descr="YiZtHI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" name="Picture 7" descr="nSsIDN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" name="Picture 8" descr="wfbacX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" name="Picture 9" descr="soyGmb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" name="Picture 10" descr="mgnvcs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" name="Picture 11" descr="pcdXPL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" name="Picture 12" descr="afGIuM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" name="Picture 13" descr="rWskEl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" name="Picture 14" descr="OsErcx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" name="Picture 15" descr="nRLoWq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" name="Picture 16" descr="TtAQUt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" name="Picture 17" descr="aHldSK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" name="Picture 18" descr="cRRQJI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" name="Picture 19" descr="dugdwJ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" name="Picture 20" descr="HexaNK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" name="Picture 21" descr="DtDemc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" name="Picture 22" descr="MkwJbh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" name="Picture 23" descr="XURsKB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" name="Picture 24" descr="BYmPpg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" name="Picture 25" descr="PbrIqy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" name="Picture 26" descr="uPrqWK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" name="Picture 27" descr="qHlyLi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" name="Picture 28" descr="kagRqD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" name="Picture 29" descr="UFEMCb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" name="Picture 30" descr="hpGhnL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" name="Picture 31" descr="TeQGoC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" name="Picture 32" descr="Hbwjud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" name="Picture 33" descr="NkeELF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" name="Picture 34" descr="bFwqHh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" name="Picture 35" descr="cKPkKU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" name="Picture 36" descr="FNlhhr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" name="Picture 37" descr="gCyQUe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" name="Picture 38" descr="hjcGMt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" name="Picture 39" descr="bEtbTS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0" name="Picture 40" descr="pvDCRl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1" name="Picture 41" descr="wHMgIP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2" name="Picture 42" descr="AyRWFm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446</xdr:row>
      <xdr:rowOff>0</xdr:rowOff>
    </xdr:from>
    <xdr:to>
      <xdr:col>7</xdr:col>
      <xdr:colOff>647700</xdr:colOff>
      <xdr:row>450</xdr:row>
      <xdr:rowOff>66675</xdr:rowOff>
    </xdr:to>
    <xdr:pic>
      <xdr:nvPicPr>
        <xdr:cNvPr id="43" name="Picture 43" descr="dswilj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4" name="Picture 44" descr="WwYElX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390525</xdr:rowOff>
    </xdr:to>
    <xdr:pic>
      <xdr:nvPicPr>
        <xdr:cNvPr id="45" name="Picture 45" descr="lDOlba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6" name="Picture 46" descr="TXyGTs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7" name="Picture 47" descr="mcQlKJ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8" name="Picture 48" descr="EAkpxB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49" name="Picture 49" descr="VwvcIy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0" name="Picture 50" descr="LYVHMY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1" name="Picture 51" descr="WcODrY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2" name="Picture 52" descr="EIQJzB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3" name="Picture 53" descr="odHEJX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4" name="Picture 54" descr="ViXFoY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5" name="Picture 55" descr="tHdKRC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56" name="Picture 56" descr="VdkekO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7" name="Picture 57" descr="KwJoZY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8" name="Picture 58" descr="JLBiih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59" name="Picture 59" descr="BBHrOx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0" name="Picture 60" descr="JUsgiB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61" name="Picture 61" descr="ziFHMJ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2" name="Picture 62" descr="nicbox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3" name="Picture 63" descr="qIXvbB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4" name="Picture 64" descr="QEDtNU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5" name="Picture 65" descr="wqUkza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400050</xdr:rowOff>
    </xdr:to>
    <xdr:pic>
      <xdr:nvPicPr>
        <xdr:cNvPr id="66" name="Picture 66" descr="RTvFSq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7" name="Picture 67" descr="JWrEKu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8" name="Picture 68" descr="tDyLUD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69" name="Picture 69" descr="wuSGeQ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0" name="Picture 70" descr="fRifbT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76200</xdr:rowOff>
    </xdr:to>
    <xdr:pic>
      <xdr:nvPicPr>
        <xdr:cNvPr id="71" name="Picture 71" descr="OHfYSY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2" name="Picture 72" descr="drRugp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3" name="Picture 73" descr="qgyIaS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4" name="Picture 74" descr="iglwoK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5" name="Picture 75" descr="vIKaOW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6" name="Picture 76" descr="RvDeGR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7" name="Picture 77" descr="OFDipI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8" name="Picture 78" descr="vaKtaK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79" name="Picture 79" descr="PQglDK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0" name="Picture 80" descr="HBCgfD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1" name="Picture 81" descr="aZygln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2" name="Picture 82" descr="dXGoUL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3" name="Picture 83" descr="AWekMc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4" name="Picture 84" descr="MzPbtj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5" name="Picture 85" descr="IUpfSF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6" name="Picture 86" descr="JffMGz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7" name="Picture 87" descr="gDSImX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8" name="Picture 88" descr="tueNlf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89" name="Picture 89" descr="JVjjCc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0" name="Picture 90" descr="APOdTi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1" name="Picture 91" descr="SymZwJ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2" name="Picture 92" descr="guAkQJ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3" name="Picture 93" descr="epmApG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4" name="Picture 94" descr="pbphxr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5" name="Picture 95" descr="phmYTk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6" name="Picture 96" descr="cGUAXK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7" name="Picture 97" descr="gaHwMp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8" name="Picture 98" descr="YDeapn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99" name="Picture 99" descr="JRasYF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100" name="Picture 100" descr="OSMdpF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101" name="Picture 101" descr="roOpTO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446</xdr:row>
      <xdr:rowOff>0</xdr:rowOff>
    </xdr:from>
    <xdr:to>
      <xdr:col>7</xdr:col>
      <xdr:colOff>561975</xdr:colOff>
      <xdr:row>449</xdr:row>
      <xdr:rowOff>0</xdr:rowOff>
    </xdr:to>
    <xdr:pic>
      <xdr:nvPicPr>
        <xdr:cNvPr id="102" name="Picture 102" descr="JpGvzf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446</xdr:row>
      <xdr:rowOff>0</xdr:rowOff>
    </xdr:from>
    <xdr:to>
      <xdr:col>7</xdr:col>
      <xdr:colOff>638175</xdr:colOff>
      <xdr:row>448</xdr:row>
      <xdr:rowOff>1409700</xdr:rowOff>
    </xdr:to>
    <xdr:pic>
      <xdr:nvPicPr>
        <xdr:cNvPr id="103" name="Picture 103" descr="elvumP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4" name="Picture 104" descr="CbPTiH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5" name="Picture 105" descr="TKkyRe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6" name="Picture 106" descr="mgKkNM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7" name="Picture 107" descr="NATAwm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8" name="Picture 108" descr="sVekwf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09" name="Picture 109" descr="KwiwKK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0" name="Picture 110" descr="KTaRJX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1" name="Picture 111" descr="DNUzcx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2" name="Picture 112" descr="xKlKDZ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3" name="Picture 113" descr="RsqxKb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4" name="Picture 114" descr="poNhUK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5" name="Picture 115" descr="ytQSHo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6" name="Picture 116" descr="bJzPkI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7" name="Picture 117" descr="nuOdko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8" name="Picture 118" descr="apDIbF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19" name="Picture 119" descr="TmgCty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0" name="Picture 120" descr="aWVxxz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1" name="Picture 121" descr="YVxyYC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2" name="Picture 122" descr="daNRty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3" name="Picture 123" descr="wxYssl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4" name="Picture 124" descr="bfFKYi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5" name="Picture 125" descr="oCQoau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6" name="Picture 126" descr="PNDISY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7" name="Picture 127" descr="PKJdst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8" name="Picture 128" descr="WSsCla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29" name="Picture 129" descr="axtSwS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0" name="Picture 130" descr="WtKqzz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1" name="Picture 131" descr="WsIqJs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2" name="Picture 132" descr="TIeCwA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3" name="Picture 133" descr="PRjKFr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4" name="Picture 134" descr="kRvwcr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5" name="Picture 135" descr="AlEBiI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6" name="Picture 136" descr="iFNAMt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7" name="Picture 137" descr="LaRvpZ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8" name="Picture 138" descr="URlHwi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39" name="Picture 139" descr="eizhwu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0" name="Picture 140" descr="KoDLqB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1" name="Picture 141" descr="eBZGgU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2" name="Picture 142" descr="swRVcn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446</xdr:row>
      <xdr:rowOff>0</xdr:rowOff>
    </xdr:from>
    <xdr:to>
      <xdr:col>7</xdr:col>
      <xdr:colOff>647700</xdr:colOff>
      <xdr:row>450</xdr:row>
      <xdr:rowOff>66675</xdr:rowOff>
    </xdr:to>
    <xdr:pic>
      <xdr:nvPicPr>
        <xdr:cNvPr id="143" name="Picture 143" descr="KxkpaZ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4" name="Picture 144" descr="RUOOyo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390525</xdr:rowOff>
    </xdr:to>
    <xdr:pic>
      <xdr:nvPicPr>
        <xdr:cNvPr id="145" name="Picture 145" descr="RQuFDq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6" name="Picture 146" descr="mkHXeV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7" name="Picture 147" descr="FxapXe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8" name="Picture 148" descr="FQcSWJ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49" name="Picture 149" descr="lXdasS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0" name="Picture 150" descr="USiuNr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1" name="Picture 151" descr="DoVQBo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2" name="Picture 152" descr="QwHeTg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3" name="Picture 153" descr="wLKSCr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4" name="Picture 154" descr="ksquSZ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5" name="Picture 155" descr="IOIUuO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156" name="Picture 156" descr="fJzKgH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7" name="Picture 157" descr="lXkuSY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8" name="Picture 158" descr="QEEAuj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59" name="Picture 159" descr="wsROOa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0" name="Picture 160" descr="yFLkpw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161" name="Picture 161" descr="CKHXtX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2" name="Picture 162" descr="zjWHND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3" name="Picture 163" descr="aGNFYG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4" name="Picture 164" descr="WEmHNl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5" name="Picture 165" descr="UtNUkB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400050</xdr:rowOff>
    </xdr:to>
    <xdr:pic>
      <xdr:nvPicPr>
        <xdr:cNvPr id="166" name="Picture 166" descr="BNrvDW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7" name="Picture 167" descr="WKKLzK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8" name="Picture 168" descr="sReteH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69" name="Picture 169" descr="gdCeFO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0" name="Picture 170" descr="GkkxgY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76200</xdr:rowOff>
    </xdr:to>
    <xdr:pic>
      <xdr:nvPicPr>
        <xdr:cNvPr id="171" name="Picture 171" descr="lCkNQs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2" name="Picture 172" descr="OpDxpz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3" name="Picture 173" descr="NibDwa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4" name="Picture 174" descr="Thzdvh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5" name="Picture 175" descr="GqUDbQ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6" name="Picture 176" descr="vLeTqZ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7" name="Picture 177" descr="Lkcrce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8" name="Picture 178" descr="YJRfGb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79" name="Picture 179" descr="Duflvx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0" name="Picture 180" descr="orQKJk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1" name="Picture 181" descr="Qmqdou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2" name="Picture 182" descr="tmfzPF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3" name="Picture 183" descr="LMXJVm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4" name="Picture 184" descr="owevxk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5" name="Picture 185" descr="oIoulQ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6" name="Picture 186" descr="kugdrZ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7" name="Picture 187" descr="ZKaujR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8" name="Picture 188" descr="jslJIv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89" name="Picture 189" descr="dDFBaJ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0" name="Picture 190" descr="IxWuxX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1" name="Picture 191" descr="ruHscv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2" name="Picture 192" descr="qxDIgm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3" name="Picture 193" descr="ZovcJK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4" name="Picture 194" descr="KMAgVb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5" name="Picture 195" descr="jasMxd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6" name="Picture 196" descr="CpwbYw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7" name="Picture 197" descr="XPqJNG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8" name="Picture 198" descr="BfaLJo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199" name="Picture 199" descr="WfGxDh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200" name="Picture 200" descr="uNAQDc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201" name="Picture 201" descr="GaGLaN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446</xdr:row>
      <xdr:rowOff>0</xdr:rowOff>
    </xdr:from>
    <xdr:to>
      <xdr:col>7</xdr:col>
      <xdr:colOff>561975</xdr:colOff>
      <xdr:row>449</xdr:row>
      <xdr:rowOff>0</xdr:rowOff>
    </xdr:to>
    <xdr:pic>
      <xdr:nvPicPr>
        <xdr:cNvPr id="202" name="Picture 202" descr="bYAajA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446</xdr:row>
      <xdr:rowOff>0</xdr:rowOff>
    </xdr:from>
    <xdr:to>
      <xdr:col>7</xdr:col>
      <xdr:colOff>638175</xdr:colOff>
      <xdr:row>448</xdr:row>
      <xdr:rowOff>1409700</xdr:rowOff>
    </xdr:to>
    <xdr:pic>
      <xdr:nvPicPr>
        <xdr:cNvPr id="203" name="Picture 203" descr="CPxVlr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4" name="Picture 204" descr="VPXNwS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5" name="Picture 205" descr="gHLHzX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6" name="Picture 206" descr="vOQiyq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7" name="Picture 207" descr="kEmmXZ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8" name="Picture 208" descr="coZmBl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09" name="Picture 209" descr="mjEEpJ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0" name="Picture 210" descr="QMyhdi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1" name="Picture 211" descr="Ubkbqf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2" name="Picture 212" descr="pdAthX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3" name="Picture 213" descr="XkoUlw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4" name="Picture 214" descr="ldsiss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5" name="Picture 215" descr="SoJrkE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6" name="Picture 216" descr="nYhzfv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7" name="Picture 217" descr="OGCYDA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8" name="Picture 218" descr="NsmcLr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19" name="Picture 219" descr="gfDyDo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0" name="Picture 220" descr="LXdeqt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1" name="Picture 221" descr="abQVmB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2" name="Picture 222" descr="rOXPnF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3" name="Picture 223" descr="HTZYHo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4" name="Picture 224" descr="eBWOwM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5" name="Picture 225" descr="sfYYFt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6" name="Picture 226" descr="dAlMEe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7" name="Picture 227" descr="iWnrDr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8" name="Picture 228" descr="KTXekP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29" name="Picture 229" descr="bZaoxd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0" name="Picture 230" descr="OqigEj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1" name="Picture 231" descr="HeRlTz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2" name="Picture 232" descr="oIlsEk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3" name="Picture 233" descr="bLnmiF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4" name="Picture 234" descr="StCWNZ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5" name="Picture 235" descr="WwoZYJ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6" name="Picture 236" descr="BZgBCO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7" name="Picture 237" descr="gCimiE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8" name="Picture 238" descr="AdBZLn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39" name="Picture 239" descr="oqJSQl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0" name="Picture 240" descr="iFZfnH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1" name="Picture 241" descr="pLuduA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2" name="Picture 242" descr="bgfSJM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446</xdr:row>
      <xdr:rowOff>0</xdr:rowOff>
    </xdr:from>
    <xdr:to>
      <xdr:col>7</xdr:col>
      <xdr:colOff>647700</xdr:colOff>
      <xdr:row>450</xdr:row>
      <xdr:rowOff>66675</xdr:rowOff>
    </xdr:to>
    <xdr:pic>
      <xdr:nvPicPr>
        <xdr:cNvPr id="243" name="Picture 243" descr="BIJqwL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4" name="Picture 244" descr="KwDyew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390525</xdr:rowOff>
    </xdr:to>
    <xdr:pic>
      <xdr:nvPicPr>
        <xdr:cNvPr id="245" name="Picture 245" descr="RZWilP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6" name="Picture 246" descr="jWxODX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7" name="Picture 247" descr="zlvYEY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8" name="Picture 248" descr="GGASNd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49" name="Picture 249" descr="dcWqMH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0" name="Picture 250" descr="BtyIBf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1" name="Picture 251" descr="CUfseJ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2" name="Picture 252" descr="LpObIB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3" name="Picture 253" descr="cVGhhI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4" name="Picture 254" descr="BXWyDh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5" name="Picture 255" descr="VbDggq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256" name="Picture 256" descr="goXCWh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7" name="Picture 257" descr="wqPpjD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8" name="Picture 258" descr="VhhIub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59" name="Picture 259" descr="CrENTr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0" name="Picture 260" descr="KJExUI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261" name="Picture 261" descr="LBjxyH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2" name="Picture 262" descr="IYEyVd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3" name="Picture 263" descr="JJBZhL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4" name="Picture 264" descr="XwnCHA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5" name="Picture 265" descr="YFQSNo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400050</xdr:rowOff>
    </xdr:to>
    <xdr:pic>
      <xdr:nvPicPr>
        <xdr:cNvPr id="266" name="Picture 266" descr="qWaYOo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7" name="Picture 267" descr="ljdLjp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8" name="Picture 268" descr="UgzJCI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69" name="Picture 269" descr="KwCwDP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0" name="Picture 270" descr="UkENmf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76200</xdr:rowOff>
    </xdr:to>
    <xdr:pic>
      <xdr:nvPicPr>
        <xdr:cNvPr id="271" name="Picture 271" descr="nXrLQi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2" name="Picture 272" descr="UmdKTG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3" name="Picture 273" descr="oSOEYA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4" name="Picture 274" descr="dCwRql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5" name="Picture 275" descr="QWDPNA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6" name="Picture 276" descr="djvcRN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7" name="Picture 277" descr="UBBUpv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8" name="Picture 278" descr="FFSSJo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79" name="Picture 279" descr="KbjYSt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0" name="Picture 280" descr="DkJZPa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1" name="Picture 281" descr="rlrMVD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2" name="Picture 282" descr="xhYHCs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3" name="Picture 283" descr="hCrgxC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4" name="Picture 284" descr="lZEGGI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5" name="Picture 285" descr="mbZpBp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6" name="Picture 286" descr="EIiwEx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7" name="Picture 287" descr="ikxtJw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8" name="Picture 288" descr="CFShGd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89" name="Picture 289" descr="WgOTKC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0" name="Picture 290" descr="wcXtUn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1" name="Picture 291" descr="fSUMwr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2" name="Picture 292" descr="JgZuxw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3" name="Picture 293" descr="MRieNs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4" name="Picture 294" descr="zeFaYt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5" name="Picture 295" descr="EcummI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6" name="Picture 296" descr="VGfwjZ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7" name="Picture 297" descr="KroZGS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8" name="Picture 298" descr="UFWNkN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299" name="Picture 299" descr="BlGobm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300" name="Picture 300" descr="ezgocd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301" name="Picture 301" descr="iecFDh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446</xdr:row>
      <xdr:rowOff>0</xdr:rowOff>
    </xdr:from>
    <xdr:to>
      <xdr:col>7</xdr:col>
      <xdr:colOff>561975</xdr:colOff>
      <xdr:row>449</xdr:row>
      <xdr:rowOff>0</xdr:rowOff>
    </xdr:to>
    <xdr:pic>
      <xdr:nvPicPr>
        <xdr:cNvPr id="302" name="Picture 302" descr="YKrfqJ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446</xdr:row>
      <xdr:rowOff>0</xdr:rowOff>
    </xdr:from>
    <xdr:to>
      <xdr:col>7</xdr:col>
      <xdr:colOff>638175</xdr:colOff>
      <xdr:row>448</xdr:row>
      <xdr:rowOff>1409700</xdr:rowOff>
    </xdr:to>
    <xdr:pic>
      <xdr:nvPicPr>
        <xdr:cNvPr id="303" name="Picture 303" descr="FVfHJa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4" name="Picture 304" descr="SyNJzD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5" name="Picture 305" descr="RfgeKG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6" name="Picture 306" descr="hSkyhO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7" name="Picture 307" descr="QQgoqF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8" name="Picture 308" descr="iRHkEo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09" name="Picture 309" descr="JAzHzn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0" name="Picture 310" descr="mGKjve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1" name="Picture 311" descr="qUUyQc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2" name="Picture 312" descr="iPFSbJ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3" name="Picture 313" descr="lfYtFl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4" name="Picture 314" descr="zxThHG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5" name="Picture 315" descr="qLKnFu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6" name="Picture 316" descr="xgqRNS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7" name="Picture 317" descr="upnqbm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8" name="Picture 318" descr="PSMOFI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19" name="Picture 319" descr="sCluld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0" name="Picture 320" descr="vrqfIc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1" name="Picture 321" descr="SRtZkx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2" name="Picture 322" descr="uoZwTR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3" name="Picture 323" descr="uelkOL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4" name="Picture 324" descr="RHyBfm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5" name="Picture 325" descr="wjQqDr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6" name="Picture 326" descr="ANinpR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7" name="Picture 327" descr="XIidpV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8" name="Picture 328" descr="UvWzPM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29" name="Picture 329" descr="GCMbDD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0" name="Picture 330" descr="jVHSQq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1" name="Picture 331" descr="ykwNpm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2" name="Picture 332" descr="oQrjyf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3" name="Picture 333" descr="EEaNGf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4" name="Picture 334" descr="SOCAhw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5" name="Picture 335" descr="pXZVHw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6" name="Picture 336" descr="NqtvuX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7" name="Picture 337" descr="waOBeK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8" name="Picture 338" descr="gqsmio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39" name="Picture 339" descr="GptVmt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0" name="Picture 340" descr="MPlZms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1" name="Picture 341" descr="WeWRRm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2" name="Picture 342" descr="lUufaC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446</xdr:row>
      <xdr:rowOff>0</xdr:rowOff>
    </xdr:from>
    <xdr:to>
      <xdr:col>7</xdr:col>
      <xdr:colOff>647700</xdr:colOff>
      <xdr:row>450</xdr:row>
      <xdr:rowOff>66675</xdr:rowOff>
    </xdr:to>
    <xdr:pic>
      <xdr:nvPicPr>
        <xdr:cNvPr id="343" name="Picture 343" descr="HhhwBj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4" name="Picture 344" descr="mVEuAr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390525</xdr:rowOff>
    </xdr:to>
    <xdr:pic>
      <xdr:nvPicPr>
        <xdr:cNvPr id="345" name="Picture 345" descr="AqINMR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6" name="Picture 346" descr="YoAETm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7" name="Picture 347" descr="VMecRo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8" name="Picture 348" descr="gdoKeq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49" name="Picture 349" descr="WCPFsR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0" name="Picture 350" descr="zjcCtK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1" name="Picture 351" descr="nvGgzS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2" name="Picture 352" descr="Aewcrn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3" name="Picture 353" descr="lwDtnX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4" name="Picture 354" descr="rbZfzQ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5" name="Picture 355" descr="ueMNdM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356" name="Picture 356" descr="HDiwVY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7" name="Picture 357" descr="qKEjtY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8" name="Picture 358" descr="XkvRps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59" name="Picture 359" descr="KSwKZk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0" name="Picture 360" descr="eFDARZ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57150</xdr:rowOff>
    </xdr:to>
    <xdr:pic>
      <xdr:nvPicPr>
        <xdr:cNvPr id="361" name="Picture 361" descr="wCBfQb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2" name="Picture 362" descr="SqVAZQ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3" name="Picture 363" descr="QpryRk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4" name="Picture 364" descr="sJyUHr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5" name="Picture 365" descr="XZtAiI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446</xdr:row>
      <xdr:rowOff>0</xdr:rowOff>
    </xdr:from>
    <xdr:to>
      <xdr:col>7</xdr:col>
      <xdr:colOff>571500</xdr:colOff>
      <xdr:row>450</xdr:row>
      <xdr:rowOff>400050</xdr:rowOff>
    </xdr:to>
    <xdr:pic>
      <xdr:nvPicPr>
        <xdr:cNvPr id="366" name="Picture 366" descr="kKgnAV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7" name="Picture 367" descr="umqLeD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8" name="Picture 368" descr="xrWbku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69" name="Picture 369" descr="SSbLQk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0" name="Picture 370" descr="ZhVHad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76200</xdr:rowOff>
    </xdr:to>
    <xdr:pic>
      <xdr:nvPicPr>
        <xdr:cNvPr id="371" name="Picture 371" descr="eBvtCr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2" name="Picture 372" descr="RVAmkJ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3" name="Picture 373" descr="zfPIdE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4" name="Picture 374" descr="vInBGI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5" name="Picture 375" descr="hpYFHO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6" name="Picture 376" descr="DZjQVw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7" name="Picture 377" descr="JuKWUH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8" name="Picture 378" descr="fySKNm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79" name="Picture 379" descr="Pmxslj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0" name="Picture 380" descr="hiKrfg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1" name="Picture 381" descr="SXCrnH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2" name="Picture 382" descr="olTDll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3" name="Picture 383" descr="dTkJcr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4" name="Picture 384" descr="zXdRFx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5" name="Picture 385" descr="QatZxD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6" name="Picture 386" descr="mjaWdz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7" name="Picture 387" descr="ZlBlEF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8" name="Picture 388" descr="euOelM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89" name="Picture 389" descr="RkrqSK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0" name="Picture 390" descr="iuEcoL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1" name="Picture 391" descr="mfnNVt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2" name="Picture 392" descr="zGkPXk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3" name="Picture 393" descr="blLePf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4" name="Picture 394" descr="TLFRDU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5" name="Picture 395" descr="NtQvNf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6" name="Picture 396" descr="WFyVSn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7" name="Picture 397" descr="mybbrN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8" name="Picture 398" descr="rTwdri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66675</xdr:rowOff>
    </xdr:to>
    <xdr:pic>
      <xdr:nvPicPr>
        <xdr:cNvPr id="399" name="Picture 399" descr="pbiGDk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400" name="Picture 400" descr="nNSGil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446</xdr:row>
      <xdr:rowOff>0</xdr:rowOff>
    </xdr:from>
    <xdr:to>
      <xdr:col>7</xdr:col>
      <xdr:colOff>600075</xdr:colOff>
      <xdr:row>450</xdr:row>
      <xdr:rowOff>85725</xdr:rowOff>
    </xdr:to>
    <xdr:pic>
      <xdr:nvPicPr>
        <xdr:cNvPr id="401" name="Picture 401" descr="vUOnon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38100</xdr:colOff>
      <xdr:row>2</xdr:row>
      <xdr:rowOff>38100</xdr:rowOff>
    </xdr:from>
    <xdr:to>
      <xdr:col>2</xdr:col>
      <xdr:colOff>933450</xdr:colOff>
      <xdr:row>2</xdr:row>
      <xdr:rowOff>514350</xdr:rowOff>
    </xdr:to>
    <xdr:pic>
      <xdr:nvPicPr>
        <xdr:cNvPr id="2" name="Picture 2" descr="ByRGsq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10</xdr:row>
      <xdr:rowOff>38100</xdr:rowOff>
    </xdr:from>
    <xdr:to>
      <xdr:col>2</xdr:col>
      <xdr:colOff>933450</xdr:colOff>
      <xdr:row>10</xdr:row>
      <xdr:rowOff>828675</xdr:rowOff>
    </xdr:to>
    <xdr:pic>
      <xdr:nvPicPr>
        <xdr:cNvPr id="3" name="Picture 3" descr="yXcLmx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12</xdr:row>
      <xdr:rowOff>38100</xdr:rowOff>
    </xdr:from>
    <xdr:to>
      <xdr:col>2</xdr:col>
      <xdr:colOff>933450</xdr:colOff>
      <xdr:row>12</xdr:row>
      <xdr:rowOff>752475</xdr:rowOff>
    </xdr:to>
    <xdr:pic>
      <xdr:nvPicPr>
        <xdr:cNvPr id="4" name="Picture 4" descr="ykmkxJ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</xdr:col>
      <xdr:colOff>38100</xdr:colOff>
      <xdr:row>22</xdr:row>
      <xdr:rowOff>38100</xdr:rowOff>
    </xdr:from>
    <xdr:to>
      <xdr:col>1</xdr:col>
      <xdr:colOff>2314575</xdr:colOff>
      <xdr:row>22</xdr:row>
      <xdr:rowOff>942975</xdr:rowOff>
    </xdr:to>
    <xdr:pic>
      <xdr:nvPicPr>
        <xdr:cNvPr id="5" name="Picture 5" descr="jVJFJu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</xdr:row>
      <xdr:rowOff>38100</xdr:rowOff>
    </xdr:from>
    <xdr:to>
      <xdr:col>2</xdr:col>
      <xdr:colOff>933450</xdr:colOff>
      <xdr:row>1</xdr:row>
      <xdr:rowOff>514350</xdr:rowOff>
    </xdr:to>
    <xdr:pic>
      <xdr:nvPicPr>
        <xdr:cNvPr id="6" name="Picture 6" descr="pRLGho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8</xdr:row>
      <xdr:rowOff>38100</xdr:rowOff>
    </xdr:from>
    <xdr:to>
      <xdr:col>2</xdr:col>
      <xdr:colOff>933450</xdr:colOff>
      <xdr:row>8</xdr:row>
      <xdr:rowOff>838200</xdr:rowOff>
    </xdr:to>
    <xdr:pic>
      <xdr:nvPicPr>
        <xdr:cNvPr id="7" name="Picture 7" descr="HogvZL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11</xdr:row>
      <xdr:rowOff>38100</xdr:rowOff>
    </xdr:from>
    <xdr:to>
      <xdr:col>2</xdr:col>
      <xdr:colOff>933450</xdr:colOff>
      <xdr:row>11</xdr:row>
      <xdr:rowOff>771525</xdr:rowOff>
    </xdr:to>
    <xdr:pic>
      <xdr:nvPicPr>
        <xdr:cNvPr id="8" name="Picture 8" descr="HbritA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16</xdr:row>
      <xdr:rowOff>38100</xdr:rowOff>
    </xdr:from>
    <xdr:to>
      <xdr:col>2</xdr:col>
      <xdr:colOff>933450</xdr:colOff>
      <xdr:row>16</xdr:row>
      <xdr:rowOff>638175</xdr:rowOff>
    </xdr:to>
    <xdr:pic>
      <xdr:nvPicPr>
        <xdr:cNvPr id="9" name="Picture 9" descr="VQsMNZ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38100</xdr:colOff>
      <xdr:row>24</xdr:row>
      <xdr:rowOff>38100</xdr:rowOff>
    </xdr:from>
    <xdr:to>
      <xdr:col>6</xdr:col>
      <xdr:colOff>1790700</xdr:colOff>
      <xdr:row>24</xdr:row>
      <xdr:rowOff>742950</xdr:rowOff>
    </xdr:to>
    <xdr:pic>
      <xdr:nvPicPr>
        <xdr:cNvPr id="10" name="Picture 10" descr="ksFpDD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7</xdr:row>
      <xdr:rowOff>38100</xdr:rowOff>
    </xdr:from>
    <xdr:to>
      <xdr:col>2</xdr:col>
      <xdr:colOff>933450</xdr:colOff>
      <xdr:row>7</xdr:row>
      <xdr:rowOff>723900</xdr:rowOff>
    </xdr:to>
    <xdr:pic>
      <xdr:nvPicPr>
        <xdr:cNvPr id="11" name="Picture 11" descr="iAMZvI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9</xdr:row>
      <xdr:rowOff>38100</xdr:rowOff>
    </xdr:from>
    <xdr:to>
      <xdr:col>2</xdr:col>
      <xdr:colOff>933450</xdr:colOff>
      <xdr:row>9</xdr:row>
      <xdr:rowOff>962025</xdr:rowOff>
    </xdr:to>
    <xdr:pic>
      <xdr:nvPicPr>
        <xdr:cNvPr id="12" name="Picture 12" descr="qXFgfc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38100</xdr:colOff>
      <xdr:row>15</xdr:row>
      <xdr:rowOff>38100</xdr:rowOff>
    </xdr:from>
    <xdr:to>
      <xdr:col>2</xdr:col>
      <xdr:colOff>933450</xdr:colOff>
      <xdr:row>15</xdr:row>
      <xdr:rowOff>723900</xdr:rowOff>
    </xdr:to>
    <xdr:pic>
      <xdr:nvPicPr>
        <xdr:cNvPr id="13" name="Picture 13" descr="CEaeUy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38100</xdr:colOff>
      <xdr:row>37</xdr:row>
      <xdr:rowOff>38100</xdr:rowOff>
    </xdr:from>
    <xdr:to>
      <xdr:col>6</xdr:col>
      <xdr:colOff>1790700</xdr:colOff>
      <xdr:row>37</xdr:row>
      <xdr:rowOff>981075</xdr:rowOff>
    </xdr:to>
    <xdr:pic>
      <xdr:nvPicPr>
        <xdr:cNvPr id="14" name="Picture 14" descr="EzSGyG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3</xdr:col>
      <xdr:colOff>9525</xdr:colOff>
      <xdr:row>45</xdr:row>
      <xdr:rowOff>9525</xdr:rowOff>
    </xdr:from>
    <xdr:to>
      <xdr:col>5</xdr:col>
      <xdr:colOff>2638425</xdr:colOff>
      <xdr:row>61</xdr:row>
      <xdr:rowOff>76200</xdr:rowOff>
    </xdr:to>
    <xdr:pic>
      <xdr:nvPicPr>
        <xdr:cNvPr id="15" name="Picture 15" descr="sQlaAd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FCIVIOS-17537" Type="http://schemas.openxmlformats.org/officeDocument/2006/relationships/hyperlink" TargetMode="External"></Relationship><Relationship Id="rId2" Target="https://ford.atlassian.net/browse/FCIVIOS-17560" Type="http://schemas.openxmlformats.org/officeDocument/2006/relationships/hyperlink" TargetMode="External"></Relationship><Relationship Id="rId3" Target="https://ford.atlassian.net/browse/FCIVIOS-17538" Type="http://schemas.openxmlformats.org/officeDocument/2006/relationships/hyperlink" TargetMode="External"></Relationship><Relationship Id="rId4" Target="https://ford.atlassian.net/browse/FCIVIOS-17422" Type="http://schemas.openxmlformats.org/officeDocument/2006/relationships/hyperlink" TargetMode="External"></Relationship><Relationship Id="rId5" Target="https://ford.atlassian.net/browse/FCIVIOS-17534" Type="http://schemas.openxmlformats.org/officeDocument/2006/relationships/hyperlink" TargetMode="External"></Relationship><Relationship Id="rId6" Target="https://ford.atlassian.net/browse/FCIVIOS-17559" Type="http://schemas.openxmlformats.org/officeDocument/2006/relationships/hyperlink" TargetMode="External"></Relationship><Relationship Id="rId7" Target="https://ford.atlassian.net/browse/FCIVIOS-17643" Type="http://schemas.openxmlformats.org/officeDocument/2006/relationships/hyperlink" TargetMode="External"></Relationship><Relationship Id="rId8" Target="https://ford.atlassian.net/browse/FCIVIOS-17412" Type="http://schemas.openxmlformats.org/officeDocument/2006/relationships/hyperlink" TargetMode="External"></Relationship><Relationship Id="rId9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thundersoft.feishu.cn/wiki/wikcnNlRgKwGYPDwkJLZxuE4EPd" Type="http://schemas.openxmlformats.org/officeDocument/2006/relationships/hyperlink" TargetMode="External"></Relationship><Relationship Id="rId2" Target="https://ford.atlassian.net/browse/FCIVIOS-17412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ford.atlassian.net/browse/FCIVIOS-17537" Type="http://schemas.openxmlformats.org/officeDocument/2006/relationships/hyperlink" TargetMode="External"></Relationship><Relationship Id="rId2" Target="https://ford.atlassian.net/browse/FCIVIOS-17537" Type="http://schemas.openxmlformats.org/officeDocument/2006/relationships/hyperlink" TargetMode="External"></Relationship><Relationship Id="rId3" Target="https://ford.atlassian.net/browse/FCIVIOS-17643" Type="http://schemas.openxmlformats.org/officeDocument/2006/relationships/hyperlink" TargetMode="External"></Relationship><Relationship Id="rId4" Target="https://ford.atlassian.net/browse/FCIVIOS-17534" Type="http://schemas.openxmlformats.org/officeDocument/2006/relationships/hyperlink" TargetMode="External"></Relationship><Relationship Id="rId5" Target="https://ford.atlassian.net/browse/FCIVIOS-17537" Type="http://schemas.openxmlformats.org/officeDocument/2006/relationships/hyperlink" TargetMode="External"></Relationship><Relationship Id="rId6" Target="https://ford.atlassian.net/browse/FCIVIOS-17538" Type="http://schemas.openxmlformats.org/officeDocument/2006/relationships/hyperlink" TargetMode="External"></Relationship><Relationship Id="rId7" Target="https://ford.atlassian.net/browse/FCIVIOS-17534" Type="http://schemas.openxmlformats.org/officeDocument/2006/relationships/hyperlink" TargetMode="External"></Relationship><Relationship Id="rId8" Target="https://ford.atlassian.net/browse/FCIVIOS-17534" Type="http://schemas.openxmlformats.org/officeDocument/2006/relationships/hyperlink" TargetMode="External"></Relationship><Relationship Id="rId9" Target="https://ford.atlassian.net/browse/FCIVIOS-17534" Type="http://schemas.openxmlformats.org/officeDocument/2006/relationships/hyperlink" TargetMode="External"></Relationship><Relationship Id="rId10" Target="https://ford.atlassian.net/browse/FCIVIOS-17422" Type="http://schemas.openxmlformats.org/officeDocument/2006/relationships/hyperlink" TargetMode="External"></Relationship><Relationship Id="rId11" Target="../drawings/drawing2.xml" Type="http://schemas.openxmlformats.org/officeDocument/2006/relationships/drawing"></Relationship><Relationship Id="rId1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ford.atlassian.net/browse/FCIVIOS-17560" Type="http://schemas.openxmlformats.org/officeDocument/2006/relationships/hyperlink" TargetMode="External"></Relationship><Relationship Id="rId2" Target="https://ford.atlassian.net/browse/FCIVIOS-17559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5"/>
    <col collapsed="false" customWidth="true" hidden="false" max="4" min="4" style="0" width="13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2" t="str" xml:space="preserve">
        <v> 测试报告</v>
      </c>
      <c r="B1" s="22"/>
      <c r="C1" s="22"/>
      <c r="D1" s="22"/>
      <c r="E1" s="22"/>
      <c r="F1" s="22"/>
      <c r="G1" s="22"/>
      <c r="H1" s="22"/>
      <c r="I1" s="22"/>
      <c r="J1" s="22"/>
      <c r="K1" s="1"/>
      <c r="L1" s="1"/>
      <c r="M1" s="1"/>
      <c r="N1" s="1"/>
      <c r="O1" s="1"/>
      <c r="P1" s="1"/>
      <c r="Q1" s="1"/>
      <c r="R1" s="1"/>
      <c r="S1" s="1"/>
      <c r="T1" s="1"/>
    </row>
    <row customHeight="true" ht="16" r="2">
      <c r="A2" s="33" t="str">
        <v>General Information</v>
      </c>
      <c r="B2" s="33"/>
      <c r="C2" s="33"/>
      <c r="D2" s="33"/>
      <c r="E2" s="33"/>
      <c r="F2" s="33"/>
      <c r="G2" s="33"/>
      <c r="H2" s="33"/>
      <c r="I2" s="33"/>
      <c r="J2" s="33"/>
      <c r="K2" s="1"/>
      <c r="L2" s="1"/>
      <c r="M2" s="1"/>
      <c r="N2" s="1"/>
      <c r="O2" s="1"/>
      <c r="P2" s="1"/>
      <c r="Q2" s="1"/>
      <c r="R2" s="1"/>
      <c r="S2" s="1"/>
      <c r="T2" s="1"/>
    </row>
    <row customHeight="true" ht="18" r="3">
      <c r="A3" s="14" t="str">
        <v>MCU Version</v>
      </c>
      <c r="B3" s="12" t="str">
        <v>20231208_LB_R05.1_ENG</v>
      </c>
      <c r="C3" s="12"/>
      <c r="D3" s="12"/>
      <c r="E3" s="12"/>
      <c r="F3" s="15" t="str">
        <v>Test Date</v>
      </c>
      <c r="G3" s="13"/>
      <c r="H3" s="13"/>
      <c r="I3" s="13"/>
      <c r="J3" s="13"/>
      <c r="K3" s="1"/>
      <c r="L3" s="1"/>
      <c r="M3" s="1"/>
      <c r="N3" s="1"/>
      <c r="O3" s="1"/>
      <c r="P3" s="1"/>
      <c r="Q3" s="1"/>
      <c r="R3" s="1"/>
      <c r="S3" s="1"/>
      <c r="T3" s="1"/>
    </row>
    <row customHeight="true" ht="18" r="4">
      <c r="A4" s="14" t="str">
        <v>SW Version</v>
      </c>
      <c r="B4" s="12" t="str">
        <v>20231216_LB_R05.1_ENG</v>
      </c>
      <c r="C4" s="12"/>
      <c r="D4" s="12"/>
      <c r="E4" s="12"/>
      <c r="F4" s="15" t="str">
        <v>Tester</v>
      </c>
      <c r="G4" s="13" t="str">
        <v>徐成龙</v>
      </c>
      <c r="H4" s="13"/>
      <c r="I4" s="13"/>
      <c r="J4" s="13"/>
      <c r="K4" s="1"/>
      <c r="L4" s="1"/>
      <c r="M4" s="1"/>
      <c r="N4" s="1"/>
      <c r="O4" s="1"/>
      <c r="P4" s="1"/>
      <c r="Q4" s="1"/>
      <c r="R4" s="1"/>
      <c r="S4" s="1"/>
      <c r="T4" s="1"/>
    </row>
    <row customHeight="true" ht="18" r="5">
      <c r="A5" s="14" t="str">
        <v>HW Version</v>
      </c>
      <c r="B5" s="12" t="str">
        <v>B&amp;C</v>
      </c>
      <c r="C5" s="12"/>
      <c r="D5" s="12"/>
      <c r="E5" s="12"/>
      <c r="F5" s="15" t="str">
        <v>Version Date</v>
      </c>
      <c r="G5" s="13"/>
      <c r="H5" s="13"/>
      <c r="I5" s="13"/>
      <c r="J5" s="13"/>
      <c r="K5" s="1"/>
      <c r="L5" s="1"/>
      <c r="M5" s="1"/>
      <c r="N5" s="1"/>
      <c r="O5" s="1"/>
      <c r="P5" s="1"/>
      <c r="Q5" s="1"/>
      <c r="R5" s="1"/>
      <c r="S5" s="1"/>
      <c r="T5" s="1"/>
    </row>
    <row customHeight="true" ht="18" r="6">
      <c r="A6" s="14" t="str">
        <v>Test Environment</v>
      </c>
      <c r="B6" s="12" t="str">
        <v>台架</v>
      </c>
      <c r="C6" s="12"/>
      <c r="D6" s="12"/>
      <c r="E6" s="12"/>
      <c r="F6" s="15" t="str">
        <v>Test Method</v>
      </c>
      <c r="G6" s="13" t="str">
        <v>手工测试</v>
      </c>
      <c r="H6" s="13"/>
      <c r="I6" s="13"/>
      <c r="J6" s="13"/>
      <c r="K6" s="1"/>
      <c r="L6" s="1"/>
      <c r="M6" s="1"/>
      <c r="N6" s="1"/>
      <c r="O6" s="1"/>
      <c r="P6" s="1"/>
      <c r="Q6" s="1"/>
      <c r="R6" s="1"/>
      <c r="S6" s="1"/>
      <c r="T6" s="1"/>
    </row>
    <row customHeight="true" ht="19" r="7">
      <c r="A7" s="22" t="str">
        <v>Test Results</v>
      </c>
      <c r="B7" s="22"/>
      <c r="C7" s="22"/>
      <c r="D7" s="22"/>
      <c r="E7" s="22"/>
      <c r="F7" s="22"/>
      <c r="G7" s="22"/>
      <c r="H7" s="22"/>
      <c r="I7" s="22"/>
      <c r="J7" s="22"/>
      <c r="K7" s="1"/>
      <c r="L7" s="1"/>
      <c r="M7" s="1"/>
      <c r="N7" s="1"/>
      <c r="O7" s="1"/>
      <c r="P7" s="1"/>
      <c r="Q7" s="1"/>
      <c r="R7" s="1"/>
      <c r="S7" s="1"/>
      <c r="T7" s="1"/>
    </row>
    <row customHeight="true" ht="18" r="8">
      <c r="A8" s="27" t="str">
        <v>FeatureID</v>
      </c>
      <c r="B8" s="27" t="str">
        <v>模块</v>
      </c>
      <c r="C8" s="27" t="str">
        <v>Total Cases</v>
      </c>
      <c r="D8" s="27" t="str">
        <v>Pass</v>
      </c>
      <c r="E8" s="27" t="str">
        <v>Fail</v>
      </c>
      <c r="F8" s="27" t="str">
        <v>Block</v>
      </c>
      <c r="G8" s="27" t="str">
        <v>NT</v>
      </c>
      <c r="H8" s="27" t="str">
        <v>Pass Rate</v>
      </c>
      <c r="I8" s="27" t="str">
        <v>Run Rate</v>
      </c>
      <c r="J8" s="27" t="str">
        <v>执行人员</v>
      </c>
      <c r="K8" s="28"/>
      <c r="L8" s="28"/>
      <c r="M8" s="28"/>
      <c r="N8" s="28"/>
      <c r="O8" s="28"/>
      <c r="P8" s="28"/>
      <c r="Q8" s="28"/>
      <c r="R8" s="28"/>
      <c r="S8" s="28"/>
      <c r="T8" s="28"/>
    </row>
    <row customHeight="true" ht="40" r="9">
      <c r="A9" s="24" t="str">
        <v>SYNC+_0126</v>
      </c>
      <c r="B9" t="str">
        <v>音源矩阵(24ch)-测试报告</v>
      </c>
      <c r="C9" s="4">
        <v>150</v>
      </c>
      <c r="D9" s="4">
        <v>149</v>
      </c>
      <c r="E9" s="4">
        <f>COUNTIF('音源矩阵'!E:E,E8)+COUNTIF('音源矩阵'!J:J,E8)+COUNTIF('音源矩阵'!O:O,E8)+COUNTIF('音源矩阵'!T:T,E8)+COUNTIF('音源矩阵'!Y:Y,E8)+COUNTIF('音源矩阵'!AD:AD,E8)+COUNTIF('音源矩阵'!AI:AI,E8)+COUNTIF('音源矩阵'!AN:AN,E8)+COUNTIF('音源矩阵'!AS:AS,E8)+COUNTIF('音源矩阵'!AX:AX,E8)+COUNTIF('音源矩阵'!BC:BC,E8)+COUNTIF('音源矩阵'!BH:BH,E8)+COUNTIF('音源矩阵'!BM:BM,E8)+COUNTIF('音源矩阵'!BR:BR,E8)+COUNTIF('音源矩阵'!BW:BW,E8)+COUNTIF('音源矩阵'!CB:CB,E8)</f>
      </c>
      <c r="F9" s="4">
        <f>COUNTIF('音源矩阵'!E:E,F8)+COUNTIF('音源矩阵'!J:J,F8)+COUNTIF('音源矩阵'!O:O,F8)+COUNTIF('音源矩阵'!T:T,F8)+COUNTIF('音源矩阵'!Y:Y,F8)+COUNTIF('音源矩阵'!AD:AD,F8)+COUNTIF('音源矩阵'!AI:AI,F8)+COUNTIF('音源矩阵'!AN:AN,F8)+COUNTIF('音源矩阵'!AS:AS,F8)+COUNTIF('音源矩阵'!AX:AX,F8)+COUNTIF('音源矩阵'!BC:BC,F8)+COUNTIF('音源矩阵'!BH:BH,F8)+COUNTIF('音源矩阵'!BM:BM,F8)+COUNTIF('音源矩阵'!BR:BR,F8)+COUNTIF('音源矩阵'!BW:BW,F8)+COUNTIF('音源矩阵'!CB:CB,F8)</f>
      </c>
      <c r="G9" s="4">
        <f>COUNTIF('音源矩阵'!E:E,G8)+COUNTIF('音源矩阵'!J:J,G8)+COUNTIF('音源矩阵'!O:O,G8)+COUNTIF('音源矩阵'!T:T,G8)+COUNTIF('音源矩阵'!Y:Y,G8)+COUNTIF('音源矩阵'!AD:AD,G8)+COUNTIF('音源矩阵'!AI:AI,G8)+COUNTIF('音源矩阵'!AN:AN,G8)+COUNTIF('音源矩阵'!AS:AS,G8)+COUNTIF('音源矩阵'!AX:AX,G8)+COUNTIF('音源矩阵'!BC:BC,G8)+COUNTIF('音源矩阵'!BH:BH,G8)+COUNTIF('音源矩阵'!BM:BM,G8)+COUNTIF('音源矩阵'!BR:BR,G8)+COUNTIF('音源矩阵'!BW:BW,G8)+COUNTIF('音源矩阵'!CB:CB,G8)</f>
      </c>
      <c r="H9" s="23">
        <f>D9/C9</f>
      </c>
      <c r="I9" s="25">
        <f>(D9+E9+F9+G9)/C9</f>
      </c>
      <c r="J9" s="26" t="str">
        <v>徐成龙</v>
      </c>
      <c r="K9" s="1"/>
      <c r="L9" s="1"/>
      <c r="M9" s="1"/>
      <c r="N9" s="1"/>
      <c r="O9" s="1"/>
      <c r="P9" s="1"/>
      <c r="Q9" s="1"/>
      <c r="R9" s="1"/>
      <c r="S9" s="1"/>
      <c r="T9" s="1"/>
    </row>
    <row customHeight="true" ht="36" r="10">
      <c r="A10" s="24" t="str">
        <v>SYNC+_0127</v>
      </c>
      <c r="B10" s="4" t="str">
        <v>CarAudio(24ch)-测试报告</v>
      </c>
      <c r="C10" s="4">
        <f>COUNTIF('CarAudio(24ch)'!E:E,"P0")+COUNTIF('CarAudio(24ch)'!E:E,"P1")</f>
      </c>
      <c r="D10" s="4">
        <f>COUNTIF('CarAudio(24ch)'!I:I,D8)</f>
      </c>
      <c r="E10" s="4">
        <f>COUNTIF('CarAudio(24ch)'!I:I,E8)</f>
      </c>
      <c r="F10" s="4">
        <f>COUNTIF('CarAudio(24ch)'!I:I,F8)</f>
      </c>
      <c r="G10" s="4">
        <f>COUNTIF('CarAudio(24ch)'!I:I,G8)</f>
      </c>
      <c r="H10" s="23">
        <f>D10/C10</f>
      </c>
      <c r="I10" s="25">
        <f>(D10+E10+F10+G10)/C10</f>
      </c>
      <c r="J10" s="26" t="str">
        <v>徐成龙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customHeight="true" ht="36" r="11">
      <c r="A11" s="24" t="str">
        <v>SYNC+_Z0028</v>
      </c>
      <c r="B11" s="4" t="str">
        <v>RearAudio(24ch)（后屏）-测试报告</v>
      </c>
      <c r="C11" s="4">
        <f>COUNTIF('RearAudio(24ch)'!H:H,"P0")+COUNTIF('RearAudio(24ch)'!H:H,"P1")</f>
      </c>
      <c r="D11" s="4">
        <f>COUNTIF('RearAudio(24ch)'!I:I,"PASS")</f>
      </c>
      <c r="E11" s="4">
        <f>COUNTIF('RearAudio(24ch)'!I:I,E8)</f>
      </c>
      <c r="F11" s="4">
        <f>COUNTIF('RearAudio(24ch)'!I:I,F8)</f>
      </c>
      <c r="G11" s="4">
        <f>COUNTIF('RearAudio(24ch)'!I:I,G8)</f>
      </c>
      <c r="H11" s="23">
        <f>D11/C11</f>
      </c>
      <c r="I11" s="25">
        <f>(D11+E11+F11+G11)/C11</f>
      </c>
      <c r="J11" s="26" t="str">
        <v>徐成龙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customHeight="true" ht="19" r="12">
      <c r="A12" s="9" t="str">
        <v>Highlight State Description</v>
      </c>
      <c r="B12" s="8"/>
      <c r="C12" s="8"/>
      <c r="D12" s="8"/>
      <c r="E12" s="8"/>
      <c r="F12" s="8"/>
      <c r="G12" s="8"/>
      <c r="H12" s="8"/>
      <c r="I12" s="8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</row>
    <row customHeight="true" ht="98" r="13">
      <c r="A13" s="29" t="str">
        <v>Block项：
NT项：</v>
      </c>
      <c r="B13" s="29"/>
      <c r="C13" s="30"/>
      <c r="D13" s="29"/>
      <c r="E13" s="29"/>
      <c r="F13" s="29"/>
      <c r="G13" s="29"/>
      <c r="H13" s="29"/>
      <c r="I13" s="29"/>
      <c r="J13" s="29"/>
      <c r="K13" s="1"/>
      <c r="L13" s="1"/>
      <c r="M13" s="1"/>
      <c r="N13" s="1"/>
      <c r="O13" s="1"/>
      <c r="P13" s="1"/>
      <c r="Q13" s="1"/>
      <c r="R13" s="1"/>
      <c r="S13" s="1"/>
      <c r="T13" s="1"/>
    </row>
    <row customHeight="true" ht="19" r="14">
      <c r="A14" s="2" t="str">
        <v>Highlight Defects</v>
      </c>
      <c r="B14" s="3"/>
      <c r="C14" s="3"/>
      <c r="D14" s="3"/>
      <c r="E14" s="3"/>
      <c r="F14" s="3"/>
      <c r="G14" s="3"/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customHeight="true" ht="25" r="15">
      <c r="A15" s="16" t="str">
        <v>模块</v>
      </c>
      <c r="B15" s="16" t="str">
        <v>影响Case数</v>
      </c>
      <c r="C15" s="16" t="str">
        <v>BugID</v>
      </c>
      <c r="D15" s="17" t="str">
        <v>标题</v>
      </c>
      <c r="E15" s="19"/>
      <c r="F15" s="18"/>
      <c r="G15" s="16" t="str">
        <v>严重程度</v>
      </c>
      <c r="H15" s="16" t="str">
        <v>状态</v>
      </c>
      <c r="I15" s="16" t="str">
        <v>归属</v>
      </c>
      <c r="J15" s="16" t="str">
        <v>分析</v>
      </c>
      <c r="K15" s="7"/>
      <c r="L15" s="6"/>
      <c r="M15" s="6"/>
      <c r="N15" s="6"/>
    </row>
    <row customHeight="true" ht="25" r="16">
      <c r="A16" s="4" t="str">
        <v>CarAudio(24ch)</v>
      </c>
      <c r="B16" s="4">
        <v>3</v>
      </c>
      <c r="C16" s="4" t="s">
        <v>8</v>
      </c>
      <c r="D16" s="5" t="str">
        <v>【U718】【AudioSettings】【必现】音量设置中均衡器调节后点击“全部重置”无反应</v>
      </c>
      <c r="E16" s="5"/>
      <c r="F16" s="5"/>
      <c r="G16" s="4" t="str">
        <v>P2</v>
      </c>
      <c r="H16" s="4" t="str">
        <v>Tested</v>
      </c>
      <c r="I16" s="4" t="str">
        <v>TS</v>
      </c>
      <c r="J16" s="4" t="str">
        <v>R05.2修复</v>
      </c>
      <c r="K16" s="7"/>
      <c r="L16" s="6"/>
      <c r="M16" s="6"/>
      <c r="N16" s="6"/>
    </row>
    <row customHeight="true" ht="25" r="17">
      <c r="A17" s="4"/>
      <c r="B17" s="4">
        <v>4</v>
      </c>
      <c r="C17" s="4" t="s">
        <v>4</v>
      </c>
      <c r="D17" s="5" t="str">
        <v>【U718】【AudioSettings】【必现】音量设置中平衡衰减调节后点击“全部重置”无反应</v>
      </c>
      <c r="E17" s="5"/>
      <c r="F17" s="5"/>
      <c r="G17" s="4" t="str">
        <v>P2</v>
      </c>
      <c r="H17" s="4" t="str">
        <v>Tested</v>
      </c>
      <c r="I17" s="4" t="str">
        <v>TS</v>
      </c>
      <c r="J17" s="4" t="str">
        <v>R05.2修复</v>
      </c>
      <c r="K17" s="7"/>
      <c r="L17" s="6"/>
      <c r="M17" s="6"/>
      <c r="N17" s="6"/>
    </row>
    <row customHeight="true" ht="48" r="18">
      <c r="A18" s="4"/>
      <c r="B18" s="4">
        <v>1</v>
      </c>
      <c r="C18" s="10" t="s">
        <v>2</v>
      </c>
      <c r="D18" s="11" t="str">
        <v>【U718】【AudioSettings】【必现】播放Revel@Experience视频后点击关闭，开始播放和手动关闭后都会有短暂黑屏</v>
      </c>
      <c r="E18" s="11"/>
      <c r="F18" s="11"/>
      <c r="G18" s="4" t="str">
        <v>P2</v>
      </c>
      <c r="H18" s="4" t="str">
        <v>To Do</v>
      </c>
      <c r="I18" s="4" t="str">
        <v>TS</v>
      </c>
      <c r="J18" s="4"/>
      <c r="K18" s="7"/>
      <c r="L18" s="6"/>
      <c r="M18" s="6"/>
      <c r="N18" s="6"/>
    </row>
    <row customHeight="true" ht="48" r="19">
      <c r="A19" s="4"/>
      <c r="B19" s="5">
        <v>1</v>
      </c>
      <c r="C19" s="21" t="s">
        <v>6</v>
      </c>
      <c r="D19" s="20" t="str">
        <v>【U718】【VCS】【必现】语音指令“音量调高/调低3挡”，TTS回复不正确</v>
      </c>
      <c r="E19" s="11"/>
      <c r="F19" s="11"/>
      <c r="G19" s="4" t="str">
        <v>P2</v>
      </c>
      <c r="H19" s="4" t="str">
        <v>To Do</v>
      </c>
      <c r="I19" s="4" t="str">
        <v>TS</v>
      </c>
      <c r="J19" s="4"/>
      <c r="K19" s="7"/>
      <c r="L19" s="6"/>
      <c r="M19" s="6"/>
      <c r="N19" s="6"/>
    </row>
    <row customHeight="true" ht="30" r="20">
      <c r="A20" s="4"/>
      <c r="B20" s="5">
        <v>1</v>
      </c>
      <c r="C20" s="21" t="s">
        <v>3</v>
      </c>
      <c r="D20" s="20" t="str">
        <v>【U718】【AudioSettings】【必现】进入运输模式后退出，铃声音量不会重置</v>
      </c>
      <c r="E20" s="20"/>
      <c r="F20" s="20"/>
      <c r="G20" s="4" t="str">
        <v>P2</v>
      </c>
      <c r="H20" s="4" t="str">
        <v>Reopened</v>
      </c>
      <c r="I20" s="4" t="str">
        <v>TS</v>
      </c>
      <c r="J20" s="4" t="str">
        <v>R05.2修复</v>
      </c>
      <c r="K20" s="7"/>
      <c r="L20" s="6"/>
      <c r="M20" s="6"/>
      <c r="N20" s="6"/>
    </row>
    <row customHeight="true" ht="25" r="21">
      <c r="A21" s="4" t="str">
        <v>音源矩阵</v>
      </c>
      <c r="B21" s="5">
        <v>1</v>
      </c>
      <c r="C21" s="32" t="s">
        <v>7</v>
      </c>
      <c r="D21" s="31" t="str">
        <v>【U718】【CarAudio】【偶现】【24ch】外置来电铃声无声</v>
      </c>
      <c r="E21" s="31"/>
      <c r="F21" s="31"/>
      <c r="G21" s="4" t="str">
        <v>P2</v>
      </c>
      <c r="H21" s="4" t="str">
        <v>In Progress</v>
      </c>
      <c r="I21" s="4" t="str">
        <v>YFVE</v>
      </c>
      <c r="J21" s="4"/>
      <c r="K21" s="7"/>
      <c r="L21" s="6"/>
      <c r="M21" s="6"/>
      <c r="N21" s="6"/>
    </row>
    <row customHeight="true" ht="25" r="22">
      <c r="A22" s="4" t="str" xml:space="preserve">
        <v>RearAudio(24ch) </v>
      </c>
      <c r="B22" s="4">
        <v>1</v>
      </c>
      <c r="C22" s="10" t="s">
        <v>1</v>
      </c>
      <c r="D22" s="5" t="str">
        <v>【U718】【Rear Audio】【4/5】后屏任一音源切随心听不显示歌曲信息</v>
      </c>
      <c r="E22" s="5"/>
      <c r="F22" s="5"/>
      <c r="G22" s="4" t="str">
        <v>P2</v>
      </c>
      <c r="H22" s="4" t="str">
        <v>In Progress</v>
      </c>
      <c r="I22" s="4" t="str">
        <v>Baidu</v>
      </c>
      <c r="J22" s="4"/>
      <c r="K22" s="7"/>
      <c r="L22" s="6"/>
      <c r="M22" s="6"/>
      <c r="N22" s="6"/>
    </row>
    <row customHeight="true" ht="25" r="23">
      <c r="A23" s="4"/>
      <c r="B23" s="4">
        <v>1</v>
      </c>
      <c r="C23" s="4" t="s">
        <v>5</v>
      </c>
      <c r="D23" s="5" t="str">
        <v>【U718】【Rear Audio】【偶现】后屏云听播放页面点击播放模式”语音会话进行中“一直不消失</v>
      </c>
      <c r="E23" s="5"/>
      <c r="F23" s="5"/>
      <c r="G23" s="4" t="str">
        <v>P2</v>
      </c>
      <c r="H23" s="4" t="str">
        <v>To Do</v>
      </c>
      <c r="I23" s="4" t="str">
        <v>YFVE</v>
      </c>
      <c r="J23" s="4"/>
      <c r="K23" s="7"/>
      <c r="L23" s="6"/>
      <c r="M23" s="6"/>
      <c r="N23" s="6"/>
    </row>
    <row customHeight="true" ht="25" r="24">
      <c r="A24" s="4"/>
      <c r="B24" s="4"/>
      <c r="C24" s="4"/>
      <c r="D24" s="5"/>
      <c r="E24" s="5"/>
      <c r="F24" s="5"/>
      <c r="G24" s="4"/>
      <c r="H24" s="4"/>
      <c r="I24" s="4"/>
      <c r="J24" s="4"/>
      <c r="K24" s="7"/>
      <c r="L24" s="6"/>
      <c r="M24" s="6"/>
      <c r="N24" s="6"/>
    </row>
    <row customHeight="true" ht="25" r="25">
      <c r="A25" s="4"/>
      <c r="B25" s="4"/>
      <c r="C25" s="4"/>
      <c r="D25" s="5"/>
      <c r="E25" s="5"/>
      <c r="F25" s="5"/>
      <c r="G25" s="4"/>
      <c r="H25" s="4"/>
      <c r="I25" s="4"/>
      <c r="J25" s="4"/>
      <c r="K25" s="7"/>
      <c r="L25" s="6"/>
      <c r="M25" s="6"/>
      <c r="N25" s="6"/>
    </row>
    <row customHeight="true" ht="25" r="26">
      <c r="A26" s="4"/>
      <c r="B26" s="4"/>
      <c r="C26" s="4"/>
      <c r="D26" s="5"/>
      <c r="E26" s="5"/>
      <c r="F26" s="5"/>
      <c r="G26" s="4"/>
      <c r="H26" s="4"/>
      <c r="I26" s="4"/>
      <c r="J26" s="4"/>
      <c r="K26" s="7"/>
      <c r="L26" s="6"/>
      <c r="M26" s="6"/>
      <c r="N26" s="6"/>
    </row>
    <row customHeight="true" ht="25" r="27">
      <c r="A27" s="4"/>
      <c r="B27" s="4"/>
      <c r="C27" s="4"/>
      <c r="D27" s="5"/>
      <c r="E27" s="5"/>
      <c r="F27" s="5"/>
      <c r="G27" s="4"/>
      <c r="H27" s="4"/>
      <c r="I27" s="4"/>
      <c r="J27" s="4"/>
      <c r="K27" s="7"/>
      <c r="L27" s="6"/>
      <c r="M27" s="6"/>
      <c r="N27" s="6"/>
    </row>
  </sheetData>
  <mergeCells>
    <mergeCell ref="D15:F15"/>
    <mergeCell ref="A14:J14"/>
    <mergeCell ref="A13:J13"/>
    <mergeCell ref="A12:J12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16:F16"/>
    <mergeCell ref="D17:F17"/>
    <mergeCell ref="D18:F18"/>
    <mergeCell ref="D19:F19"/>
    <mergeCell ref="D22:F22"/>
    <mergeCell ref="D23:F23"/>
    <mergeCell ref="D24:F24"/>
    <mergeCell ref="D25:F25"/>
    <mergeCell ref="D26:F26"/>
    <mergeCell ref="D27:F27"/>
    <mergeCell ref="D21:F21"/>
    <mergeCell ref="A22:A23"/>
    <mergeCell ref="D20:F20"/>
    <mergeCell ref="A16:A20"/>
  </mergeCells>
  <hyperlinks>
    <hyperlink ref="C16" display="FCIVIOS-17537" r:id="rId1"/>
    <hyperlink ref="C22" display="FCIVIOS-17560" r:id="rId2"/>
    <hyperlink ref="C18" display="FCIVIOS-17538" r:id="rId3"/>
    <hyperlink ref="C20" display="FCIVIOS-17422" r:id="rId4"/>
    <hyperlink ref="C17" display="FCIVIOS-17534" r:id="rId5"/>
    <hyperlink ref="C23" display="FCIVIOS-17559" r:id="rId6"/>
    <hyperlink ref="C19" display="FCIVIOS-17643" r:id="rId7"/>
    <hyperlink ref="C21" display="FCIVIOS-17412" r:id="rId8"/>
  </hyperlinks>
  <picture r:id="rId9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3"/>
    <col collapsed="false" customWidth="true" hidden="false" max="3" min="3" style="0" width="12"/>
    <col collapsed="false" customWidth="true" hidden="true" max="3" min="3" style="0" width="12"/>
    <col collapsed="false" customWidth="true" hidden="false" max="4" min="4" style="0" width="14"/>
    <col collapsed="false" customWidth="true" hidden="true" max="4" min="4" style="0" width="14"/>
    <col collapsed="false" customWidth="true" hidden="false" max="5" min="5" style="0" width="12"/>
    <col collapsed="false" customWidth="true" hidden="false" max="6" min="6" style="0" width="14"/>
    <col collapsed="false" customWidth="true" hidden="false" max="7" min="7" style="0" width="16"/>
    <col collapsed="false" customWidth="true" hidden="false" max="8" min="8" style="0" width="16"/>
    <col collapsed="false" customWidth="true" hidden="true" max="8" min="8" style="0" width="16"/>
    <col collapsed="false" customWidth="true" hidden="false" max="9" min="9" style="0" width="16"/>
    <col collapsed="false" customWidth="true" hidden="true" max="9" min="9" style="0" width="16"/>
    <col collapsed="false" customWidth="true" hidden="false" max="10" min="10" style="0" width="16"/>
    <col collapsed="false" customWidth="true" hidden="false" max="11" min="11" style="0" width="10"/>
    <col collapsed="false" customWidth="true" hidden="false" max="12" min="12" style="0" width="20"/>
    <col collapsed="false" customWidth="true" hidden="false" max="13" min="13" style="0" width="16"/>
    <col collapsed="false" customWidth="true" hidden="true" max="13" min="13" style="0" width="16"/>
    <col collapsed="false" customWidth="true" hidden="false" max="14" min="14" style="0" width="16"/>
    <col collapsed="false" customWidth="true" hidden="true" max="14" min="14" style="0" width="16"/>
    <col collapsed="false" customWidth="true" hidden="false" max="15" min="15" style="0" width="16"/>
    <col collapsed="false" customWidth="true" hidden="false" max="16" min="16" style="0" width="10"/>
    <col collapsed="false" customWidth="true" hidden="false" max="17" min="17" style="0" width="20"/>
    <col collapsed="false" customWidth="true" hidden="false" max="18" min="18" style="0" width="18"/>
    <col collapsed="false" customWidth="true" hidden="true" max="18" min="18" style="0" width="18"/>
    <col collapsed="false" customWidth="true" hidden="false" max="19" min="19" style="0" width="18"/>
    <col collapsed="false" customWidth="true" hidden="true" max="19" min="19" style="0" width="18"/>
    <col collapsed="false" customWidth="true" hidden="false" max="20" min="20" style="0" width="18"/>
    <col collapsed="false" customWidth="true" hidden="false" max="21" min="21" style="0" width="10"/>
    <col collapsed="false" customWidth="true" hidden="false" max="22" min="22" style="0" width="20"/>
    <col collapsed="false" customWidth="true" hidden="false" max="23" min="23" style="0" width="18"/>
    <col collapsed="false" customWidth="true" hidden="true" max="23" min="23" style="0" width="18"/>
    <col collapsed="false" customWidth="true" hidden="false" max="24" min="24" style="0" width="18"/>
    <col collapsed="false" customWidth="true" hidden="true" max="24" min="24" style="0" width="18"/>
    <col collapsed="false" customWidth="true" hidden="false" max="25" min="25" style="0" width="18"/>
    <col collapsed="false" customWidth="true" hidden="false" max="26" min="26" style="0" width="10"/>
    <col collapsed="false" customWidth="true" hidden="false" max="27" min="27" style="0" width="20"/>
    <col collapsed="false" customWidth="true" hidden="false" max="28" min="28" style="0" width="23"/>
    <col collapsed="false" customWidth="true" hidden="true" max="28" min="28" style="0" width="23"/>
    <col collapsed="false" customWidth="true" hidden="false" max="29" min="29" style="0" width="18"/>
    <col collapsed="false" customWidth="true" hidden="true" max="29" min="29" style="0" width="18"/>
    <col collapsed="false" customWidth="true" hidden="false" max="30" min="30" style="0" width="18"/>
    <col collapsed="false" customWidth="true" hidden="false" max="31" min="31" style="0" width="10"/>
    <col collapsed="false" customWidth="true" hidden="false" max="32" min="32" style="0" width="22"/>
    <col collapsed="false" customWidth="true" hidden="false" max="33" min="33" style="0" width="14"/>
    <col collapsed="false" customWidth="true" hidden="true" max="33" min="33" style="0" width="14"/>
    <col collapsed="false" customWidth="true" hidden="false" max="34" min="34" style="0" width="18"/>
    <col collapsed="false" customWidth="true" hidden="true" max="34" min="34" style="0" width="18"/>
    <col collapsed="false" customWidth="true" hidden="false" max="35" min="35" style="0" width="18"/>
    <col collapsed="false" customWidth="true" hidden="false" max="36" min="36" style="0" width="10"/>
    <col collapsed="false" customWidth="true" hidden="false" max="37" min="37" style="0" width="12"/>
    <col collapsed="false" customWidth="true" hidden="false" max="38" min="38" style="0" width="14"/>
    <col collapsed="false" customWidth="true" hidden="true" max="38" min="38" style="0" width="14"/>
    <col collapsed="false" customWidth="true" hidden="false" max="39" min="39" style="0" width="18"/>
    <col collapsed="false" customWidth="true" hidden="true" max="39" min="39" style="0" width="18"/>
    <col collapsed="false" customWidth="true" hidden="false" max="40" min="40" style="0" width="18"/>
    <col collapsed="false" customWidth="true" hidden="false" max="41" min="41" style="0" width="10"/>
    <col collapsed="false" customWidth="true" hidden="false" max="42" min="42" style="0" width="22"/>
    <col collapsed="false" customWidth="true" hidden="false" max="43" min="43" style="0" width="11"/>
    <col collapsed="false" customWidth="true" hidden="true" max="43" min="43" style="0" width="11"/>
    <col collapsed="false" customWidth="true" hidden="false" max="44" min="44" style="0" width="18"/>
    <col collapsed="false" customWidth="true" hidden="true" max="44" min="44" style="0" width="18"/>
    <col collapsed="false" customWidth="true" hidden="false" max="45" min="45" style="0" width="18"/>
    <col collapsed="false" customWidth="true" hidden="false" max="46" min="46" style="0" width="10"/>
    <col collapsed="false" customWidth="true" hidden="false" max="47" min="47" style="0" width="23"/>
    <col collapsed="false" customWidth="true" hidden="false" max="48" min="48" style="0" width="11"/>
    <col collapsed="false" customWidth="true" hidden="true" max="48" min="48" style="0" width="11"/>
    <col collapsed="false" customWidth="true" hidden="false" max="49" min="49" style="0" width="18"/>
    <col collapsed="false" customWidth="true" hidden="true" max="49" min="49" style="0" width="18"/>
    <col collapsed="false" customWidth="true" hidden="false" max="50" min="50" style="0" width="18"/>
    <col collapsed="false" customWidth="true" hidden="false" max="51" min="51" style="0" width="10"/>
    <col collapsed="false" customWidth="true" hidden="false" max="52" min="52" style="0" width="26"/>
    <col collapsed="false" customWidth="true" hidden="false" max="53" min="53" style="0" width="12"/>
    <col collapsed="false" customWidth="true" hidden="true" max="53" min="53" style="0" width="12"/>
    <col collapsed="false" customWidth="true" hidden="false" max="54" min="54" style="0" width="18"/>
    <col collapsed="false" customWidth="true" hidden="true" max="54" min="54" style="0" width="18"/>
    <col collapsed="false" customWidth="true" hidden="false" max="55" min="55" style="0" width="18"/>
    <col collapsed="false" customWidth="true" hidden="false" max="56" min="56" style="0" width="10"/>
    <col collapsed="false" customWidth="true" hidden="false" max="57" min="57" style="0" width="18"/>
    <col collapsed="false" customWidth="true" hidden="false" max="58" min="58" style="0" width="13"/>
    <col collapsed="false" customWidth="true" hidden="true" max="58" min="58" style="0" width="13"/>
    <col collapsed="false" customWidth="true" hidden="false" max="59" min="59" style="0" width="18"/>
    <col collapsed="false" customWidth="true" hidden="true" max="59" min="59" style="0" width="18"/>
    <col collapsed="false" customWidth="true" hidden="false" max="60" min="60" style="0" width="18"/>
    <col collapsed="false" customWidth="true" hidden="false" max="61" min="61" style="0" width="10"/>
    <col collapsed="false" customWidth="true" hidden="false" max="62" min="62" style="0" width="14"/>
    <col collapsed="false" customWidth="true" hidden="false" max="63" min="63" style="0" width="12"/>
    <col collapsed="false" customWidth="true" hidden="true" max="63" min="63" style="0" width="12"/>
    <col collapsed="false" customWidth="true" hidden="false" max="64" min="64" style="0" width="18"/>
    <col collapsed="false" customWidth="true" hidden="true" max="64" min="64" style="0" width="18"/>
    <col collapsed="false" customWidth="true" hidden="false" max="65" min="65" style="0" width="18"/>
    <col collapsed="false" customWidth="true" hidden="false" max="66" min="66" style="0" width="19"/>
    <col collapsed="false" customWidth="true" hidden="false" max="67" min="67" style="0" width="23"/>
    <col collapsed="false" customWidth="true" hidden="false" max="68" min="68" style="0" width="9"/>
    <col collapsed="false" customWidth="true" hidden="true" max="68" min="68" style="0" width="9"/>
    <col collapsed="false" customWidth="true" hidden="false" max="69" min="69" style="0" width="18"/>
    <col collapsed="false" customWidth="true" hidden="true" max="69" min="69" style="0" width="18"/>
    <col collapsed="false" customWidth="true" hidden="false" max="70" min="70" style="0" width="18"/>
    <col collapsed="false" customWidth="true" hidden="false" max="71" min="71" style="0" width="10"/>
    <col collapsed="false" customWidth="true" hidden="false" max="72" min="72" style="0" width="15"/>
    <col collapsed="false" customWidth="true" hidden="false" max="73" min="73" style="0" width="11"/>
    <col collapsed="false" customWidth="true" hidden="true" max="73" min="73" style="0" width="11"/>
    <col collapsed="false" customWidth="true" hidden="false" max="74" min="74" style="0" width="18"/>
    <col collapsed="false" customWidth="true" hidden="true" max="74" min="74" style="0" width="18"/>
    <col collapsed="false" customWidth="true" hidden="false" max="75" min="75" style="0" width="18"/>
    <col collapsed="false" customWidth="true" hidden="false" max="76" min="76" style="0" width="10"/>
    <col collapsed="false" customWidth="true" hidden="false" max="77" min="77" style="0" width="16"/>
    <col collapsed="false" customWidth="true" hidden="false" max="78" min="78" style="0" width="14"/>
    <col collapsed="false" customWidth="true" hidden="true" max="78" min="78" style="0" width="14"/>
    <col collapsed="false" customWidth="true" hidden="false" max="79" min="79" style="0" width="18"/>
    <col collapsed="false" customWidth="true" hidden="true" max="79" min="79" style="0" width="18"/>
    <col collapsed="false" customWidth="true" hidden="false" max="80" min="80" style="0" width="18"/>
    <col collapsed="false" customWidth="true" hidden="false" max="81" min="81" style="0" width="10"/>
    <col collapsed="false" customWidth="true" hidden="false" max="82" min="82" style="0" width="27"/>
    <col collapsed="false" customWidth="true" hidden="false" max="83" min="83" style="0" width="12"/>
    <col collapsed="false" customWidth="true" hidden="true" max="83" min="83" style="0" width="12"/>
    <col collapsed="false" customWidth="true" hidden="false" max="84" min="84" style="0" width="12"/>
    <col collapsed="false" customWidth="true" hidden="true" max="84" min="84" style="0" width="12"/>
    <col collapsed="false" customWidth="true" hidden="false" max="85" min="85" style="0" width="12"/>
  </cols>
  <sheetData>
    <row customHeight="true" ht="36" r="1">
      <c r="A1" s="55" t="s">
        <v>9</v>
      </c>
      <c r="B1" s="53" t="str">
        <v>USB音乐</v>
      </c>
      <c r="C1" s="51" t="str">
        <v>内置测试结果</v>
      </c>
      <c r="D1" s="51" t="str">
        <v>12channel外置测试结果</v>
      </c>
      <c r="E1" s="51" t="str">
        <v>24channel
测试结果</v>
      </c>
      <c r="F1" s="51" t="str">
        <v>备注</v>
      </c>
      <c r="G1" s="54" t="str">
        <v>BT_Music</v>
      </c>
      <c r="H1" s="52" t="str">
        <v>内置测试结果</v>
      </c>
      <c r="I1" s="52" t="str">
        <v>12channel外置测试结果</v>
      </c>
      <c r="J1" s="52" t="str">
        <v>24channel
测试结果</v>
      </c>
      <c r="K1" s="52" t="str">
        <v>备注</v>
      </c>
      <c r="L1" s="53" t="str">
        <v>云听</v>
      </c>
      <c r="M1" s="51" t="str">
        <v>内置测试结果</v>
      </c>
      <c r="N1" s="51" t="str">
        <v>12channel外置测试结果</v>
      </c>
      <c r="O1" s="51" t="str">
        <v>24channel
测试结果</v>
      </c>
      <c r="P1" s="51" t="str">
        <v>备注</v>
      </c>
      <c r="Q1" s="54" t="str">
        <v>新闻资讯</v>
      </c>
      <c r="R1" s="52" t="str">
        <v>内置测试结果</v>
      </c>
      <c r="S1" s="52" t="str">
        <v>12channel外置测试结果</v>
      </c>
      <c r="T1" s="52" t="str">
        <v>24channel
测试结果</v>
      </c>
      <c r="U1" s="52" t="str">
        <v>备注</v>
      </c>
      <c r="V1" s="56" t="str">
        <v>QQ音乐</v>
      </c>
      <c r="W1" s="51" t="str">
        <v>内置测试结果</v>
      </c>
      <c r="X1" s="51" t="str">
        <v>12channel外置测试结果</v>
      </c>
      <c r="Y1" s="51" t="str">
        <v>24channel
测试结果</v>
      </c>
      <c r="Z1" s="51" t="str">
        <v>备注</v>
      </c>
      <c r="AA1" s="54" t="str">
        <v>喜马拉雅</v>
      </c>
      <c r="AB1" s="52" t="str">
        <v>内置测试结果</v>
      </c>
      <c r="AC1" s="52" t="str">
        <v>12channel外置测试结果</v>
      </c>
      <c r="AD1" s="52" t="str">
        <v>24channel
测试结果</v>
      </c>
      <c r="AE1" s="52" t="str">
        <v>备注</v>
      </c>
      <c r="AF1" s="53" t="str">
        <v>本地视频</v>
      </c>
      <c r="AG1" s="51" t="str">
        <v>内置测试结果</v>
      </c>
      <c r="AH1" s="51" t="str">
        <v>12channel外置测试结果</v>
      </c>
      <c r="AI1" s="51" t="str">
        <v>24channel
测试结果</v>
      </c>
      <c r="AJ1" s="51" t="str">
        <v>备注</v>
      </c>
      <c r="AK1" s="54" t="str">
        <v>爱奇艺</v>
      </c>
      <c r="AL1" s="52" t="str">
        <v>内置测试结果</v>
      </c>
      <c r="AM1" s="52" t="str">
        <v>12channel外置测试结果</v>
      </c>
      <c r="AN1" s="52" t="str">
        <v>24channel
测试结果</v>
      </c>
      <c r="AO1" s="52" t="str">
        <v>备注</v>
      </c>
      <c r="AP1" s="51" t="str">
        <v>BT_Phone（外置铃声）</v>
      </c>
      <c r="AQ1" s="51" t="str">
        <v>内置测试结果</v>
      </c>
      <c r="AR1" s="51" t="str">
        <v>12channel外置测试结果</v>
      </c>
      <c r="AS1" s="51" t="str">
        <v>24channel
测试结果</v>
      </c>
      <c r="AT1" s="51" t="str">
        <v>备注</v>
      </c>
      <c r="AU1" s="52" t="str">
        <v>BT_Phone（内置铃声）</v>
      </c>
      <c r="AV1" s="52" t="str">
        <v>内置测试结果</v>
      </c>
      <c r="AW1" s="52" t="str">
        <v>12channel外置测试结果</v>
      </c>
      <c r="AX1" s="52" t="str">
        <v>24channel
测试结果</v>
      </c>
      <c r="AY1" s="57" t="str">
        <v>备注</v>
      </c>
      <c r="AZ1" s="53" t="str">
        <v>BT_Headset</v>
      </c>
      <c r="BA1" s="51" t="str">
        <v>内置测试结果</v>
      </c>
      <c r="BB1" s="51" t="str">
        <v>12channel外置测试结果</v>
      </c>
      <c r="BC1" s="51" t="str">
        <v>24channel
测试结果</v>
      </c>
      <c r="BD1" s="51" t="str">
        <v>备注</v>
      </c>
      <c r="BE1" s="54" t="str">
        <v>VR</v>
      </c>
      <c r="BF1" s="52" t="str">
        <v>内置测试结果</v>
      </c>
      <c r="BG1" s="52" t="str">
        <v>12channel外置测试结果</v>
      </c>
      <c r="BH1" s="52" t="str">
        <v>24channel
测试结果</v>
      </c>
      <c r="BI1" s="57" t="str">
        <v>备注</v>
      </c>
      <c r="BJ1" s="53" t="str">
        <v>Navigation</v>
      </c>
      <c r="BK1" s="51" t="str">
        <v>内置测试结果</v>
      </c>
      <c r="BL1" s="51" t="str">
        <v>12channel外置测试结果</v>
      </c>
      <c r="BM1" s="51" t="str">
        <v>24channel
测试结果</v>
      </c>
      <c r="BN1" s="51" t="str">
        <v>备注</v>
      </c>
      <c r="BO1" s="54" t="str">
        <v>RADAR</v>
      </c>
      <c r="BP1" s="52" t="str">
        <v>内置测试结果</v>
      </c>
      <c r="BQ1" s="52" t="str">
        <v>12channel外置测试结果</v>
      </c>
      <c r="BR1" s="52" t="str">
        <v>24channel
测试结果</v>
      </c>
      <c r="BS1" s="52" t="str">
        <v>备注</v>
      </c>
      <c r="BT1" s="53" t="str">
        <v>STANDBY</v>
      </c>
      <c r="BU1" s="51" t="str">
        <v>内置测试结果</v>
      </c>
      <c r="BV1" s="51" t="str">
        <v>12channel外置测试结果</v>
      </c>
      <c r="BW1" s="51" t="str">
        <v>24channel
测试结果</v>
      </c>
      <c r="BX1" s="51" t="str">
        <v>备注</v>
      </c>
      <c r="BY1" s="54" t="str">
        <v>Audio On/Off</v>
      </c>
      <c r="BZ1" s="52" t="str">
        <v>内置测试结果</v>
      </c>
      <c r="CA1" s="52" t="str">
        <v>12channel外置测试结果</v>
      </c>
      <c r="CB1" s="52" t="str">
        <v>24channel
测试结果</v>
      </c>
      <c r="CC1" s="52" t="str">
        <v>备注</v>
      </c>
      <c r="CD1" s="54" t="str">
        <v>PROMPT</v>
      </c>
      <c r="CE1" s="52" t="str">
        <v>内置测试结果</v>
      </c>
      <c r="CF1" s="52" t="str">
        <v>12channel外置测试结果</v>
      </c>
      <c r="CG1" s="52" t="str">
        <v>24channel
测试结果</v>
      </c>
    </row>
    <row customHeight="true" ht="18" r="2">
      <c r="A2" s="48" t="str">
        <v>USB音乐</v>
      </c>
      <c r="B2" s="26" t="str">
        <v>S</v>
      </c>
      <c r="C2" s="26" t="str">
        <v>NA</v>
      </c>
      <c r="D2" s="26" t="str">
        <v>NA</v>
      </c>
      <c r="E2" s="26" t="str">
        <v>NA</v>
      </c>
      <c r="F2" s="4"/>
      <c r="G2" s="26" t="str">
        <v>S</v>
      </c>
      <c r="H2" s="26"/>
      <c r="I2" s="26"/>
      <c r="J2" s="26"/>
      <c r="K2" s="66"/>
      <c r="L2" s="26" t="str">
        <v>S</v>
      </c>
      <c r="M2" s="26"/>
      <c r="N2" s="26"/>
      <c r="O2" s="26"/>
      <c r="P2" s="4"/>
      <c r="Q2" s="26" t="str">
        <v>S</v>
      </c>
      <c r="R2" s="26"/>
      <c r="S2" s="26"/>
      <c r="T2" s="26"/>
      <c r="U2" s="4"/>
      <c r="V2" s="26" t="str">
        <v>S</v>
      </c>
      <c r="W2" s="26"/>
      <c r="X2" s="26"/>
      <c r="Y2" s="26"/>
      <c r="Z2" s="4"/>
      <c r="AA2" s="26" t="str">
        <v>S</v>
      </c>
      <c r="AB2" s="26"/>
      <c r="AC2" s="26"/>
      <c r="AD2" s="26"/>
      <c r="AE2" s="4"/>
      <c r="AF2" s="26" t="str">
        <v>S-1</v>
      </c>
      <c r="AG2" s="26"/>
      <c r="AH2" s="26"/>
      <c r="AI2" s="26" t="str">
        <v>PASS</v>
      </c>
      <c r="AJ2" s="4"/>
      <c r="AK2" s="26" t="str">
        <v>S-1</v>
      </c>
      <c r="AL2" s="26"/>
      <c r="AM2" s="26"/>
      <c r="AN2" s="26" t="str">
        <v>PASS</v>
      </c>
      <c r="AO2" s="4"/>
      <c r="AP2" s="4" t="str">
        <v>D-1</v>
      </c>
      <c r="AQ2" s="26"/>
      <c r="AR2" s="26"/>
      <c r="AS2" s="69" t="str">
        <v>PASS</v>
      </c>
      <c r="AT2" s="70"/>
      <c r="AU2" s="4" t="str">
        <v>D-1</v>
      </c>
      <c r="AV2" s="26"/>
      <c r="AW2" s="26"/>
      <c r="AX2" s="44" t="str">
        <v>PASS</v>
      </c>
      <c r="AY2" s="67"/>
      <c r="AZ2" s="42" t="str">
        <v>M-1</v>
      </c>
      <c r="BA2" s="26"/>
      <c r="BB2" s="26"/>
      <c r="BC2" s="26" t="str">
        <v>PASS</v>
      </c>
      <c r="BD2" s="4"/>
      <c r="BE2" s="26" t="str">
        <v>D-1</v>
      </c>
      <c r="BF2" s="26"/>
      <c r="BG2" s="26"/>
      <c r="BH2" s="26" t="str">
        <v>PASS</v>
      </c>
      <c r="BI2" s="68"/>
      <c r="BJ2" s="42" t="str">
        <v>MDR-1</v>
      </c>
      <c r="BK2" s="26"/>
      <c r="BL2" s="26"/>
      <c r="BM2" s="26" t="str">
        <v>PASS</v>
      </c>
      <c r="BN2" s="39"/>
      <c r="BO2" s="26" t="str">
        <v>M</v>
      </c>
      <c r="BP2" s="26"/>
      <c r="BQ2" s="26"/>
      <c r="BR2" s="26"/>
      <c r="BS2" s="4"/>
      <c r="BT2" s="26" t="str">
        <v>R-1</v>
      </c>
      <c r="BU2" s="26"/>
      <c r="BV2" s="26"/>
      <c r="BW2" s="26" t="str">
        <v>PASS</v>
      </c>
      <c r="BX2" s="4"/>
      <c r="BY2" s="26" t="str">
        <v>S-1</v>
      </c>
      <c r="BZ2" s="26"/>
      <c r="CA2" s="26"/>
      <c r="CB2" s="26" t="str">
        <v>PASS</v>
      </c>
      <c r="CC2" s="4"/>
      <c r="CD2" s="26" t="str">
        <v>MDR</v>
      </c>
      <c r="CE2" s="26"/>
      <c r="CF2" s="26"/>
      <c r="CG2" s="26"/>
    </row>
    <row customHeight="true" ht="18" r="3">
      <c r="A3" s="48" t="str">
        <v>BT_Music</v>
      </c>
      <c r="B3" s="26" t="str">
        <v>S-1</v>
      </c>
      <c r="C3" s="26"/>
      <c r="D3" s="26"/>
      <c r="E3" s="26" t="str">
        <v>PASS</v>
      </c>
      <c r="F3" s="58"/>
      <c r="G3" s="26" t="str">
        <v>S</v>
      </c>
      <c r="H3" s="26" t="str">
        <v>NA</v>
      </c>
      <c r="I3" s="26" t="str">
        <v>NA</v>
      </c>
      <c r="J3" s="4" t="str">
        <v>NA</v>
      </c>
      <c r="K3" s="41"/>
      <c r="L3" s="26" t="str">
        <v>S</v>
      </c>
      <c r="M3" s="26"/>
      <c r="N3" s="26"/>
      <c r="O3" s="26"/>
      <c r="P3" s="4"/>
      <c r="Q3" s="26" t="str">
        <v>S</v>
      </c>
      <c r="R3" s="26"/>
      <c r="S3" s="26"/>
      <c r="T3" s="26"/>
      <c r="U3" s="4"/>
      <c r="V3" s="26" t="str">
        <v>S-1</v>
      </c>
      <c r="W3" s="26"/>
      <c r="X3" s="26"/>
      <c r="Y3" s="26" t="str">
        <v>PASS</v>
      </c>
      <c r="Z3" s="4"/>
      <c r="AA3" s="26" t="str">
        <v>S</v>
      </c>
      <c r="AB3" s="26"/>
      <c r="AC3" s="26"/>
      <c r="AD3" s="26"/>
      <c r="AE3" s="4"/>
      <c r="AF3" s="26" t="str">
        <v>S-1</v>
      </c>
      <c r="AG3" s="26"/>
      <c r="AH3" s="26"/>
      <c r="AI3" s="26" t="str">
        <v>PASS</v>
      </c>
      <c r="AJ3" s="4"/>
      <c r="AK3" s="26" t="str">
        <v>S-1</v>
      </c>
      <c r="AL3" s="26"/>
      <c r="AM3" s="26"/>
      <c r="AN3" s="26" t="str">
        <v>PASS</v>
      </c>
      <c r="AO3" s="4"/>
      <c r="AP3" s="4" t="str">
        <v>D-1</v>
      </c>
      <c r="AQ3" s="26"/>
      <c r="AR3" s="26"/>
      <c r="AS3" s="26" t="str">
        <v>PASS</v>
      </c>
      <c r="AT3" s="63"/>
      <c r="AU3" s="4" t="str">
        <v>D-1</v>
      </c>
      <c r="AV3" s="26"/>
      <c r="AW3" s="26"/>
      <c r="AX3" s="26" t="str">
        <v>PASS</v>
      </c>
      <c r="AY3" s="63"/>
      <c r="AZ3" s="26" t="str">
        <v>M-1</v>
      </c>
      <c r="BA3" s="26"/>
      <c r="BB3" s="26"/>
      <c r="BC3" s="26" t="str">
        <v>PASS</v>
      </c>
      <c r="BD3" s="4"/>
      <c r="BE3" s="26" t="str">
        <v>D-1</v>
      </c>
      <c r="BF3" s="26"/>
      <c r="BG3" s="26"/>
      <c r="BH3" s="26" t="str">
        <v>PASS</v>
      </c>
      <c r="BI3" s="62"/>
      <c r="BJ3" s="26" t="str">
        <v>MDR-1</v>
      </c>
      <c r="BK3" s="26"/>
      <c r="BL3" s="26"/>
      <c r="BM3" s="26" t="str">
        <v>PASS</v>
      </c>
      <c r="BN3" s="39"/>
      <c r="BO3" s="26" t="str">
        <v>M</v>
      </c>
      <c r="BP3" s="26"/>
      <c r="BQ3" s="26"/>
      <c r="BR3" s="26"/>
      <c r="BS3" s="4"/>
      <c r="BT3" s="26" t="str">
        <v>R</v>
      </c>
      <c r="BU3" s="26"/>
      <c r="BV3" s="26"/>
      <c r="BW3" s="26"/>
      <c r="BX3" s="4"/>
      <c r="BY3" s="26" t="str">
        <v>S-1</v>
      </c>
      <c r="BZ3" s="26"/>
      <c r="CA3" s="26"/>
      <c r="CB3" s="26" t="str">
        <v>PASS</v>
      </c>
      <c r="CC3" s="4"/>
      <c r="CD3" s="26" t="str">
        <v>MDR</v>
      </c>
      <c r="CE3" s="26"/>
      <c r="CF3" s="26"/>
      <c r="CG3" s="26"/>
    </row>
    <row customHeight="true" ht="18" r="4">
      <c r="A4" s="40" t="str">
        <v>云听</v>
      </c>
      <c r="B4" s="26" t="str">
        <v>S</v>
      </c>
      <c r="C4" s="26"/>
      <c r="D4" s="26"/>
      <c r="E4" s="26"/>
      <c r="F4" s="4"/>
      <c r="G4" s="26" t="str">
        <v>S</v>
      </c>
      <c r="H4" s="26"/>
      <c r="I4" s="26"/>
      <c r="J4" s="26"/>
      <c r="K4" s="34"/>
      <c r="L4" s="26" t="str">
        <v>S</v>
      </c>
      <c r="M4" s="26" t="str">
        <v>NA</v>
      </c>
      <c r="N4" s="26" t="str">
        <v>NA</v>
      </c>
      <c r="O4" s="26" t="str">
        <v>NA</v>
      </c>
      <c r="P4" s="4"/>
      <c r="Q4" s="26" t="str">
        <v>S</v>
      </c>
      <c r="R4" s="26"/>
      <c r="S4" s="26"/>
      <c r="T4" s="26"/>
      <c r="U4" s="4"/>
      <c r="V4" s="26" t="str">
        <v>S-1</v>
      </c>
      <c r="W4" s="26"/>
      <c r="X4" s="26"/>
      <c r="Y4" s="26" t="str">
        <v>PASS</v>
      </c>
      <c r="Z4" s="4"/>
      <c r="AA4" s="26" t="str">
        <v>S</v>
      </c>
      <c r="AB4" s="26"/>
      <c r="AC4" s="26"/>
      <c r="AD4" s="26"/>
      <c r="AE4" s="4"/>
      <c r="AF4" s="26" t="str">
        <v>S</v>
      </c>
      <c r="AG4" s="26"/>
      <c r="AH4" s="26"/>
      <c r="AI4" s="26"/>
      <c r="AJ4" s="4"/>
      <c r="AK4" s="26" t="str">
        <v>S</v>
      </c>
      <c r="AL4" s="26"/>
      <c r="AM4" s="26"/>
      <c r="AN4" s="26"/>
      <c r="AO4" s="4"/>
      <c r="AP4" s="4" t="str">
        <v>D</v>
      </c>
      <c r="AQ4" s="26"/>
      <c r="AR4" s="26"/>
      <c r="AS4" s="26"/>
      <c r="AT4" s="4"/>
      <c r="AU4" s="4" t="str">
        <v>D</v>
      </c>
      <c r="AV4" s="26"/>
      <c r="AW4" s="26"/>
      <c r="AX4" s="26"/>
      <c r="AY4" s="4"/>
      <c r="AZ4" s="26" t="str">
        <v>M</v>
      </c>
      <c r="BA4" s="26"/>
      <c r="BB4" s="26"/>
      <c r="BC4" s="26"/>
      <c r="BD4" s="4"/>
      <c r="BE4" s="26" t="str">
        <v>D</v>
      </c>
      <c r="BF4" s="26"/>
      <c r="BG4" s="26"/>
      <c r="BH4" s="26"/>
      <c r="BI4" s="4"/>
      <c r="BJ4" s="26" t="str">
        <v>MDR</v>
      </c>
      <c r="BK4" s="26"/>
      <c r="BL4" s="26"/>
      <c r="BM4" s="26"/>
      <c r="BN4" s="39"/>
      <c r="BO4" s="26" t="str">
        <v>M</v>
      </c>
      <c r="BP4" s="26"/>
      <c r="BQ4" s="26"/>
      <c r="BR4" s="26"/>
      <c r="BS4" s="4"/>
      <c r="BT4" s="26" t="str">
        <v>R</v>
      </c>
      <c r="BU4" s="26"/>
      <c r="BV4" s="26"/>
      <c r="BW4" s="26"/>
      <c r="BX4" s="4"/>
      <c r="BY4" s="26" t="str">
        <v>S</v>
      </c>
      <c r="BZ4" s="26"/>
      <c r="CA4" s="26"/>
      <c r="CB4" s="26"/>
      <c r="CC4" s="4"/>
      <c r="CD4" s="26" t="str">
        <v>MDR</v>
      </c>
      <c r="CE4" s="26"/>
      <c r="CF4" s="26"/>
      <c r="CG4" s="26"/>
    </row>
    <row customHeight="true" ht="18" r="5">
      <c r="A5" s="40" t="str">
        <v>唱吧</v>
      </c>
      <c r="B5" s="26" t="str">
        <v>S</v>
      </c>
      <c r="C5" s="26"/>
      <c r="D5" s="26"/>
      <c r="E5" s="26"/>
      <c r="F5" s="4"/>
      <c r="G5" s="26" t="str">
        <v>S</v>
      </c>
      <c r="H5" s="26"/>
      <c r="I5" s="26"/>
      <c r="J5" s="26"/>
      <c r="K5" s="34"/>
      <c r="L5" s="26" t="str">
        <v>S</v>
      </c>
      <c r="M5" s="26"/>
      <c r="N5" s="26"/>
      <c r="O5" s="26"/>
      <c r="P5" s="4"/>
      <c r="Q5" s="26" t="str">
        <v>S</v>
      </c>
      <c r="R5" s="26"/>
      <c r="S5" s="26"/>
      <c r="T5" s="26"/>
      <c r="U5" s="4"/>
      <c r="V5" s="26" t="str">
        <v>S</v>
      </c>
      <c r="W5" s="26"/>
      <c r="X5" s="26"/>
      <c r="Y5" s="26"/>
      <c r="Z5" s="4"/>
      <c r="AA5" s="26" t="str">
        <v>S</v>
      </c>
      <c r="AB5" s="26"/>
      <c r="AC5" s="26"/>
      <c r="AD5" s="26"/>
      <c r="AE5" s="4"/>
      <c r="AF5" s="26" t="str">
        <v>S</v>
      </c>
      <c r="AG5" s="26"/>
      <c r="AH5" s="26"/>
      <c r="AI5" s="26"/>
      <c r="AJ5" s="4"/>
      <c r="AK5" s="26" t="str">
        <v>S</v>
      </c>
      <c r="AL5" s="26"/>
      <c r="AM5" s="26"/>
      <c r="AN5" s="26"/>
      <c r="AO5" s="4"/>
      <c r="AP5" s="4" t="str">
        <v>D</v>
      </c>
      <c r="AQ5" s="26"/>
      <c r="AR5" s="26"/>
      <c r="AS5" s="26"/>
      <c r="AT5" s="4"/>
      <c r="AU5" s="4" t="str">
        <v>D</v>
      </c>
      <c r="AV5" s="26"/>
      <c r="AW5" s="26"/>
      <c r="AX5" s="26"/>
      <c r="AY5" s="4"/>
      <c r="AZ5" s="26" t="str">
        <v>M</v>
      </c>
      <c r="BA5" s="26"/>
      <c r="BB5" s="26"/>
      <c r="BC5" s="26"/>
      <c r="BD5" s="4"/>
      <c r="BE5" s="26" t="str">
        <v>D</v>
      </c>
      <c r="BF5" s="26"/>
      <c r="BG5" s="26"/>
      <c r="BH5" s="26"/>
      <c r="BI5" s="4"/>
      <c r="BJ5" s="26" t="str">
        <v>MDR</v>
      </c>
      <c r="BK5" s="26"/>
      <c r="BL5" s="26"/>
      <c r="BM5" s="26"/>
      <c r="BN5" s="39"/>
      <c r="BO5" s="26" t="str">
        <v>M</v>
      </c>
      <c r="BP5" s="26"/>
      <c r="BQ5" s="26"/>
      <c r="BR5" s="26"/>
      <c r="BS5" s="4"/>
      <c r="BT5" s="26" t="str">
        <v>R</v>
      </c>
      <c r="BU5" s="26"/>
      <c r="BV5" s="26"/>
      <c r="BW5" s="26"/>
      <c r="BX5" s="4"/>
      <c r="BY5" s="26" t="str">
        <v>S</v>
      </c>
      <c r="BZ5" s="26"/>
      <c r="CA5" s="26"/>
      <c r="CB5" s="26"/>
      <c r="CC5" s="4"/>
      <c r="CD5" s="26" t="str">
        <v>MDR</v>
      </c>
      <c r="CE5" s="26"/>
      <c r="CF5" s="26"/>
      <c r="CG5" s="26"/>
    </row>
    <row customHeight="true" ht="18" r="6">
      <c r="A6" s="40" t="str">
        <v>新闻资讯</v>
      </c>
      <c r="B6" s="26" t="str">
        <v>S</v>
      </c>
      <c r="C6" s="26"/>
      <c r="D6" s="26"/>
      <c r="E6" s="26"/>
      <c r="F6" s="4"/>
      <c r="G6" s="26" t="str">
        <v>S</v>
      </c>
      <c r="H6" s="26"/>
      <c r="I6" s="26"/>
      <c r="J6" s="26"/>
      <c r="K6" s="41"/>
      <c r="L6" s="26" t="str">
        <v>S</v>
      </c>
      <c r="M6" s="26"/>
      <c r="N6" s="26"/>
      <c r="O6" s="26"/>
      <c r="P6" s="4"/>
      <c r="Q6" s="26" t="str">
        <v>S</v>
      </c>
      <c r="R6" s="26" t="str">
        <v>NA</v>
      </c>
      <c r="S6" s="26" t="str">
        <v>NA</v>
      </c>
      <c r="T6" s="4" t="str">
        <v>NA</v>
      </c>
      <c r="U6" s="4"/>
      <c r="V6" s="26" t="str">
        <v>S</v>
      </c>
      <c r="W6" s="26"/>
      <c r="X6" s="26"/>
      <c r="Y6" s="26"/>
      <c r="Z6" s="4"/>
      <c r="AA6" s="26" t="str">
        <v>S</v>
      </c>
      <c r="AB6" s="26"/>
      <c r="AC6" s="26"/>
      <c r="AD6" s="26"/>
      <c r="AE6" s="4"/>
      <c r="AF6" s="26" t="str">
        <v>S</v>
      </c>
      <c r="AG6" s="26"/>
      <c r="AH6" s="26"/>
      <c r="AI6" s="26"/>
      <c r="AJ6" s="4"/>
      <c r="AK6" s="26" t="str">
        <v>S</v>
      </c>
      <c r="AL6" s="26"/>
      <c r="AM6" s="26"/>
      <c r="AN6" s="26"/>
      <c r="AO6" s="4"/>
      <c r="AP6" s="4" t="str">
        <v>D</v>
      </c>
      <c r="AQ6" s="26"/>
      <c r="AR6" s="26"/>
      <c r="AS6" s="26"/>
      <c r="AT6" s="4"/>
      <c r="AU6" s="4" t="str">
        <v>D</v>
      </c>
      <c r="AV6" s="26"/>
      <c r="AW6" s="26"/>
      <c r="AX6" s="26"/>
      <c r="AY6" s="4"/>
      <c r="AZ6" s="26" t="str">
        <v>M</v>
      </c>
      <c r="BA6" s="26"/>
      <c r="BB6" s="26"/>
      <c r="BC6" s="26"/>
      <c r="BD6" s="4"/>
      <c r="BE6" s="26" t="str">
        <v>D</v>
      </c>
      <c r="BF6" s="26"/>
      <c r="BG6" s="26"/>
      <c r="BH6" s="26"/>
      <c r="BI6" s="4"/>
      <c r="BJ6" s="26" t="str">
        <v>MDR</v>
      </c>
      <c r="BK6" s="26"/>
      <c r="BL6" s="26"/>
      <c r="BM6" s="26"/>
      <c r="BN6" s="39"/>
      <c r="BO6" s="26" t="str">
        <v>M</v>
      </c>
      <c r="BP6" s="26"/>
      <c r="BQ6" s="26"/>
      <c r="BR6" s="26"/>
      <c r="BS6" s="4"/>
      <c r="BT6" s="26" t="str">
        <v>R</v>
      </c>
      <c r="BU6" s="26"/>
      <c r="BV6" s="26"/>
      <c r="BW6" s="26"/>
      <c r="BX6" s="4"/>
      <c r="BY6" s="26" t="str">
        <v>S</v>
      </c>
      <c r="BZ6" s="26"/>
      <c r="CA6" s="26"/>
      <c r="CB6" s="26"/>
      <c r="CC6" s="4"/>
      <c r="CD6" s="26" t="str">
        <v>MDR</v>
      </c>
      <c r="CE6" s="26"/>
      <c r="CF6" s="26"/>
      <c r="CG6" s="26"/>
    </row>
    <row customHeight="true" ht="18" r="7">
      <c r="A7" s="71" t="str">
        <v>QQ音乐</v>
      </c>
      <c r="B7" s="26" t="str">
        <v>S-1</v>
      </c>
      <c r="C7" s="26"/>
      <c r="D7" s="26"/>
      <c r="E7" s="26" t="str">
        <v>PASS</v>
      </c>
      <c r="F7" s="4"/>
      <c r="G7" s="26" t="str">
        <v>S-1</v>
      </c>
      <c r="H7" s="26"/>
      <c r="I7" s="26"/>
      <c r="J7" s="26" t="str">
        <v>PASS</v>
      </c>
      <c r="K7" s="41"/>
      <c r="L7" s="26" t="str">
        <v>S</v>
      </c>
      <c r="M7" s="26"/>
      <c r="N7" s="26"/>
      <c r="O7" s="26"/>
      <c r="P7" s="4"/>
      <c r="Q7" s="26" t="str">
        <v>S</v>
      </c>
      <c r="R7" s="26"/>
      <c r="S7" s="26"/>
      <c r="T7" s="26"/>
      <c r="U7" s="4"/>
      <c r="V7" s="26" t="str">
        <v>S</v>
      </c>
      <c r="W7" s="26" t="str">
        <v>NA</v>
      </c>
      <c r="X7" s="26" t="str">
        <v>NA</v>
      </c>
      <c r="Y7" s="4" t="str">
        <v>NA</v>
      </c>
      <c r="Z7" s="4"/>
      <c r="AA7" s="26" t="str">
        <v>S</v>
      </c>
      <c r="AB7" s="26"/>
      <c r="AC7" s="26"/>
      <c r="AD7" s="26"/>
      <c r="AE7" s="4"/>
      <c r="AF7" s="26" t="str">
        <v>S-1</v>
      </c>
      <c r="AG7" s="26"/>
      <c r="AH7" s="26"/>
      <c r="AI7" s="26" t="str">
        <v>PASS</v>
      </c>
      <c r="AJ7" s="4"/>
      <c r="AK7" s="26" t="str">
        <v>S-1</v>
      </c>
      <c r="AL7" s="26"/>
      <c r="AM7" s="26"/>
      <c r="AN7" s="26" t="str">
        <v>PASS</v>
      </c>
      <c r="AO7" s="4"/>
      <c r="AP7" s="4" t="str">
        <v>D-1</v>
      </c>
      <c r="AQ7" s="26"/>
      <c r="AR7" s="26"/>
      <c r="AS7" s="26" t="str">
        <v>FAIL</v>
      </c>
      <c r="AT7" s="70" t="s">
        <v>10</v>
      </c>
      <c r="AU7" s="4" t="str">
        <v>D-1</v>
      </c>
      <c r="AV7" s="26"/>
      <c r="AW7" s="26"/>
      <c r="AX7" s="26" t="str">
        <v>PASS</v>
      </c>
      <c r="AY7" s="70"/>
      <c r="AZ7" s="26" t="str">
        <v>M-1</v>
      </c>
      <c r="BA7" s="26"/>
      <c r="BB7" s="26"/>
      <c r="BC7" s="26" t="str">
        <v>PASS</v>
      </c>
      <c r="BD7" s="4"/>
      <c r="BE7" s="26" t="str">
        <v>D-1</v>
      </c>
      <c r="BF7" s="26"/>
      <c r="BG7" s="26"/>
      <c r="BH7" s="26" t="str">
        <v>PASS</v>
      </c>
      <c r="BI7" s="4"/>
      <c r="BJ7" s="26" t="str">
        <v>MDR-1</v>
      </c>
      <c r="BK7" s="26"/>
      <c r="BL7" s="26"/>
      <c r="BM7" s="26" t="str">
        <v>PASS</v>
      </c>
      <c r="BN7" s="39"/>
      <c r="BO7" s="26" t="str">
        <v>M-1</v>
      </c>
      <c r="BP7" s="26"/>
      <c r="BQ7" s="26"/>
      <c r="BR7" s="26" t="str">
        <v>PASS</v>
      </c>
      <c r="BS7" s="4"/>
      <c r="BT7" s="26" t="str">
        <v>R</v>
      </c>
      <c r="BU7" s="26"/>
      <c r="BV7" s="26"/>
      <c r="BW7" s="26"/>
      <c r="BX7" s="4"/>
      <c r="BY7" s="26" t="str">
        <v>S-1</v>
      </c>
      <c r="BZ7" s="26"/>
      <c r="CA7" s="26"/>
      <c r="CB7" s="26" t="str">
        <v>PASS</v>
      </c>
      <c r="CC7" s="4"/>
      <c r="CD7" s="26" t="str">
        <v>MDR</v>
      </c>
      <c r="CE7" s="26"/>
      <c r="CF7" s="26"/>
      <c r="CG7" s="26"/>
    </row>
    <row customHeight="true" ht="18" r="8">
      <c r="A8" s="40" t="str">
        <v>喜马拉雅</v>
      </c>
      <c r="B8" s="26" t="str">
        <v>S</v>
      </c>
      <c r="C8" s="26"/>
      <c r="D8" s="26"/>
      <c r="E8" s="26"/>
      <c r="F8" s="72"/>
      <c r="G8" s="26" t="str">
        <v>S</v>
      </c>
      <c r="H8" s="26"/>
      <c r="I8" s="26"/>
      <c r="J8" s="26"/>
      <c r="K8" s="41"/>
      <c r="L8" s="26" t="str">
        <v>S</v>
      </c>
      <c r="M8" s="26"/>
      <c r="N8" s="26"/>
      <c r="O8" s="26"/>
      <c r="P8" s="4"/>
      <c r="Q8" s="26" t="str">
        <v>S</v>
      </c>
      <c r="R8" s="26"/>
      <c r="S8" s="26"/>
      <c r="T8" s="26"/>
      <c r="U8" s="4"/>
      <c r="V8" s="26" t="str">
        <v>S</v>
      </c>
      <c r="W8" s="26"/>
      <c r="X8" s="26"/>
      <c r="Y8" s="26"/>
      <c r="Z8" s="4"/>
      <c r="AA8" s="26" t="str">
        <v>S</v>
      </c>
      <c r="AB8" s="26" t="str">
        <v>NA</v>
      </c>
      <c r="AC8" s="26" t="str">
        <v>NA</v>
      </c>
      <c r="AD8" s="4" t="str">
        <v>NA</v>
      </c>
      <c r="AE8" s="4"/>
      <c r="AF8" s="26" t="str">
        <v>S</v>
      </c>
      <c r="AG8" s="26"/>
      <c r="AH8" s="26"/>
      <c r="AI8" s="26"/>
      <c r="AJ8" s="4"/>
      <c r="AK8" s="26" t="str">
        <v>S</v>
      </c>
      <c r="AL8" s="26"/>
      <c r="AM8" s="26"/>
      <c r="AN8" s="26"/>
      <c r="AO8" s="4"/>
      <c r="AP8" s="4" t="str">
        <v>D</v>
      </c>
      <c r="AQ8" s="26"/>
      <c r="AR8" s="26"/>
      <c r="AS8" s="26"/>
      <c r="AT8" s="4"/>
      <c r="AU8" s="4" t="str">
        <v>D</v>
      </c>
      <c r="AV8" s="26"/>
      <c r="AW8" s="26"/>
      <c r="AX8" s="26"/>
      <c r="AY8" s="72"/>
      <c r="AZ8" s="26" t="str">
        <v>M</v>
      </c>
      <c r="BA8" s="26"/>
      <c r="BB8" s="26"/>
      <c r="BC8" s="26"/>
      <c r="BD8" s="4"/>
      <c r="BE8" s="26" t="str">
        <v>D</v>
      </c>
      <c r="BF8" s="26"/>
      <c r="BG8" s="26"/>
      <c r="BH8" s="26"/>
      <c r="BI8" s="4"/>
      <c r="BJ8" s="26" t="str">
        <v>MDR</v>
      </c>
      <c r="BK8" s="26"/>
      <c r="BL8" s="26"/>
      <c r="BM8" s="26"/>
      <c r="BN8" s="39"/>
      <c r="BO8" s="26" t="str">
        <v>M</v>
      </c>
      <c r="BP8" s="26"/>
      <c r="BQ8" s="26"/>
      <c r="BR8" s="26"/>
      <c r="BS8" s="4"/>
      <c r="BT8" s="26" t="str">
        <v>R</v>
      </c>
      <c r="BU8" s="26"/>
      <c r="BV8" s="26"/>
      <c r="BW8" s="26"/>
      <c r="BX8" s="4"/>
      <c r="BY8" s="26" t="str">
        <v>S</v>
      </c>
      <c r="BZ8" s="26"/>
      <c r="CA8" s="26"/>
      <c r="CB8" s="26"/>
      <c r="CC8" s="4"/>
      <c r="CD8" s="26" t="str">
        <v>MDR</v>
      </c>
      <c r="CE8" s="26"/>
      <c r="CF8" s="26"/>
      <c r="CG8" s="26"/>
    </row>
    <row customHeight="true" ht="18" r="9">
      <c r="A9" s="40" t="str">
        <v>本地视频</v>
      </c>
      <c r="B9" s="26" t="str">
        <v>S-1</v>
      </c>
      <c r="C9" s="26"/>
      <c r="D9" s="26"/>
      <c r="E9" s="26" t="str">
        <v>PASS</v>
      </c>
      <c r="F9" s="34"/>
      <c r="G9" s="42" t="str">
        <v>S</v>
      </c>
      <c r="H9" s="26"/>
      <c r="I9" s="26"/>
      <c r="J9" s="26" t="str">
        <v>PASS</v>
      </c>
      <c r="K9" s="34"/>
      <c r="L9" s="26" t="str">
        <v>S</v>
      </c>
      <c r="M9" s="26"/>
      <c r="N9" s="26"/>
      <c r="O9" s="26"/>
      <c r="P9" s="50"/>
      <c r="Q9" s="26" t="str">
        <v>S</v>
      </c>
      <c r="R9" s="26"/>
      <c r="S9" s="26"/>
      <c r="T9" s="26"/>
      <c r="U9" s="50"/>
      <c r="V9" s="26" t="str">
        <v>S-1</v>
      </c>
      <c r="W9" s="26"/>
      <c r="X9" s="26"/>
      <c r="Y9" s="26" t="str">
        <v>PASS</v>
      </c>
      <c r="Z9" s="50"/>
      <c r="AA9" s="26" t="str">
        <v>S</v>
      </c>
      <c r="AB9" s="26"/>
      <c r="AC9" s="26"/>
      <c r="AD9" s="26"/>
      <c r="AE9" s="58"/>
      <c r="AF9" s="26" t="str">
        <v>S-1</v>
      </c>
      <c r="AG9" s="26" t="str">
        <v>NA</v>
      </c>
      <c r="AH9" s="26" t="str">
        <v>NA</v>
      </c>
      <c r="AI9" s="4" t="str">
        <v>NA</v>
      </c>
      <c r="AJ9" s="58"/>
      <c r="AK9" s="26" t="str">
        <v>S-1</v>
      </c>
      <c r="AL9" s="26"/>
      <c r="AM9" s="26"/>
      <c r="AN9" s="26" t="str">
        <v>PASS</v>
      </c>
      <c r="AO9" s="58"/>
      <c r="AP9" s="4" t="str">
        <v>R-1</v>
      </c>
      <c r="AQ9" s="26"/>
      <c r="AR9" s="26"/>
      <c r="AS9" s="26" t="str">
        <v>PASS</v>
      </c>
      <c r="AT9" s="50"/>
      <c r="AU9" s="4" t="str">
        <v>D-1</v>
      </c>
      <c r="AV9" s="26"/>
      <c r="AW9" s="26"/>
      <c r="AX9" s="26" t="str">
        <v>PASS</v>
      </c>
      <c r="AY9" s="59"/>
      <c r="AZ9" s="42" t="str">
        <v>M</v>
      </c>
      <c r="BA9" s="26"/>
      <c r="BB9" s="26"/>
      <c r="BC9" s="26"/>
      <c r="BD9" s="60"/>
      <c r="BE9" s="26" t="str">
        <v>D-1</v>
      </c>
      <c r="BF9" s="26"/>
      <c r="BG9" s="26"/>
      <c r="BH9" s="26" t="str">
        <v>PASS</v>
      </c>
      <c r="BI9" s="58"/>
      <c r="BJ9" s="26" t="str">
        <v>MDR-1</v>
      </c>
      <c r="BK9" s="26"/>
      <c r="BL9" s="26"/>
      <c r="BM9" s="26" t="str">
        <v>PASS</v>
      </c>
      <c r="BN9" s="39"/>
      <c r="BO9" s="26" t="str">
        <v>M</v>
      </c>
      <c r="BP9" s="26"/>
      <c r="BQ9" s="26"/>
      <c r="BR9" s="26"/>
      <c r="BS9" s="58"/>
      <c r="BT9" s="26" t="str">
        <v>R</v>
      </c>
      <c r="BU9" s="26"/>
      <c r="BV9" s="26"/>
      <c r="BW9" s="26"/>
      <c r="BX9" s="58"/>
      <c r="BY9" s="26" t="str">
        <v>S-1</v>
      </c>
      <c r="BZ9" s="26"/>
      <c r="CA9" s="26"/>
      <c r="CB9" s="26" t="str">
        <v>PASS</v>
      </c>
      <c r="CC9" s="4"/>
      <c r="CD9" s="26" t="str">
        <v>MDR</v>
      </c>
      <c r="CE9" s="26"/>
      <c r="CF9" s="26"/>
      <c r="CG9" s="26"/>
    </row>
    <row customHeight="true" ht="18" r="10">
      <c r="A10" s="40" t="str">
        <v>爱奇艺</v>
      </c>
      <c r="B10" s="26" t="str">
        <v>S-1</v>
      </c>
      <c r="C10" s="26"/>
      <c r="D10" s="26"/>
      <c r="E10" s="26" t="str">
        <v>PASS</v>
      </c>
      <c r="F10" s="34"/>
      <c r="G10" s="42" t="str">
        <v>S</v>
      </c>
      <c r="H10" s="26"/>
      <c r="I10" s="26"/>
      <c r="J10" s="26" t="str">
        <v>PASS</v>
      </c>
      <c r="K10" s="41"/>
      <c r="L10" s="26" t="str">
        <v>S</v>
      </c>
      <c r="M10" s="26"/>
      <c r="N10" s="26"/>
      <c r="O10" s="26"/>
      <c r="P10" s="4"/>
      <c r="Q10" s="26" t="str">
        <v>S</v>
      </c>
      <c r="R10" s="26"/>
      <c r="S10" s="26"/>
      <c r="T10" s="26"/>
      <c r="U10" s="4"/>
      <c r="V10" s="26" t="str">
        <v>S-1</v>
      </c>
      <c r="W10" s="26"/>
      <c r="X10" s="26"/>
      <c r="Y10" s="26" t="str">
        <v>PASS</v>
      </c>
      <c r="Z10" s="4"/>
      <c r="AA10" s="26" t="str">
        <v>S</v>
      </c>
      <c r="AB10" s="26"/>
      <c r="AC10" s="26"/>
      <c r="AD10" s="26"/>
      <c r="AE10" s="4"/>
      <c r="AF10" s="26" t="str">
        <v>S-1</v>
      </c>
      <c r="AG10" s="26"/>
      <c r="AH10" s="26"/>
      <c r="AI10" s="26" t="str">
        <v>PASS</v>
      </c>
      <c r="AJ10" s="4"/>
      <c r="AK10" s="26" t="str">
        <v>S</v>
      </c>
      <c r="AL10" s="26" t="str">
        <v>NA</v>
      </c>
      <c r="AM10" s="26" t="str">
        <v>NA</v>
      </c>
      <c r="AN10" s="4" t="str">
        <v>NA</v>
      </c>
      <c r="AO10" s="4"/>
      <c r="AP10" s="4" t="str">
        <v>D-1</v>
      </c>
      <c r="AQ10" s="26"/>
      <c r="AR10" s="26"/>
      <c r="AS10" s="44" t="str">
        <v>PASS</v>
      </c>
      <c r="AT10" s="43"/>
      <c r="AU10" s="46" t="str">
        <v>D-1</v>
      </c>
      <c r="AV10" s="26"/>
      <c r="AW10" s="26"/>
      <c r="AX10" s="26" t="str">
        <v>PASS</v>
      </c>
      <c r="AY10" s="36"/>
      <c r="AZ10" s="26" t="str">
        <v>M</v>
      </c>
      <c r="BA10" s="26"/>
      <c r="BB10" s="26"/>
      <c r="BC10" s="26"/>
      <c r="BD10" s="45"/>
      <c r="BE10" s="26" t="str">
        <v>D-1</v>
      </c>
      <c r="BF10" s="26"/>
      <c r="BG10" s="26"/>
      <c r="BH10" s="26" t="str">
        <v>PASS</v>
      </c>
      <c r="BI10" s="4"/>
      <c r="BJ10" s="26" t="str">
        <v>MDR-1</v>
      </c>
      <c r="BK10" s="26"/>
      <c r="BL10" s="26"/>
      <c r="BM10" s="26" t="str">
        <v>PASS</v>
      </c>
      <c r="BN10" s="39"/>
      <c r="BO10" s="26" t="str">
        <v>M</v>
      </c>
      <c r="BP10" s="26"/>
      <c r="BQ10" s="26"/>
      <c r="BR10" s="26"/>
      <c r="BS10" s="4"/>
      <c r="BT10" s="26" t="str">
        <v>R</v>
      </c>
      <c r="BU10" s="26"/>
      <c r="BV10" s="26"/>
      <c r="BW10" s="26"/>
      <c r="BX10" s="4"/>
      <c r="BY10" s="26" t="str">
        <v>S-1</v>
      </c>
      <c r="BZ10" s="26"/>
      <c r="CA10" s="26"/>
      <c r="CB10" s="26" t="str">
        <v>PASS</v>
      </c>
      <c r="CC10" s="4"/>
      <c r="CD10" s="26" t="str">
        <v>MDR</v>
      </c>
      <c r="CE10" s="26"/>
      <c r="CF10" s="26"/>
      <c r="CG10" s="26"/>
    </row>
    <row customHeight="true" ht="36" r="11">
      <c r="A11" s="48" t="str">
        <v>BT_Phone（外置铃声）</v>
      </c>
      <c r="B11" s="26" t="str">
        <v>P-1</v>
      </c>
      <c r="C11" s="26"/>
      <c r="D11" s="26"/>
      <c r="E11" s="26" t="str">
        <v>PASS</v>
      </c>
      <c r="F11" s="61"/>
      <c r="G11" s="26" t="str">
        <v>P-1</v>
      </c>
      <c r="H11" s="26"/>
      <c r="I11" s="26"/>
      <c r="J11" s="26" t="str">
        <v>PASS</v>
      </c>
      <c r="K11" s="41"/>
      <c r="L11" s="26" t="str">
        <v>P</v>
      </c>
      <c r="M11" s="26"/>
      <c r="N11" s="26"/>
      <c r="O11" s="26"/>
      <c r="P11" s="4"/>
      <c r="Q11" s="26" t="str">
        <v>P</v>
      </c>
      <c r="R11" s="26"/>
      <c r="S11" s="26"/>
      <c r="T11" s="26"/>
      <c r="U11" s="4"/>
      <c r="V11" s="26" t="str">
        <v>P-1</v>
      </c>
      <c r="W11" s="26"/>
      <c r="X11" s="26"/>
      <c r="Y11" s="26" t="str">
        <v>PASS</v>
      </c>
      <c r="Z11" s="4"/>
      <c r="AA11" s="26" t="str">
        <v>P</v>
      </c>
      <c r="AB11" s="26"/>
      <c r="AC11" s="26"/>
      <c r="AD11" s="26"/>
      <c r="AE11" s="4"/>
      <c r="AF11" s="26" t="str">
        <v>P-1</v>
      </c>
      <c r="AG11" s="26"/>
      <c r="AH11" s="26"/>
      <c r="AI11" s="26" t="str">
        <v>PASS</v>
      </c>
      <c r="AJ11" s="47"/>
      <c r="AK11" s="26" t="str">
        <v>P-1</v>
      </c>
      <c r="AL11" s="26"/>
      <c r="AM11" s="26"/>
      <c r="AN11" s="26" t="str">
        <v>PASS</v>
      </c>
      <c r="AO11" s="4"/>
      <c r="AP11" s="4" t="str">
        <v>S</v>
      </c>
      <c r="AQ11" s="26" t="str">
        <v>NA</v>
      </c>
      <c r="AR11" s="26" t="str">
        <v>NA</v>
      </c>
      <c r="AS11" s="4" t="str">
        <v>NA</v>
      </c>
      <c r="AT11" s="61"/>
      <c r="AU11" s="4" t="str">
        <v>S</v>
      </c>
      <c r="AV11" s="26" t="str">
        <v>NA</v>
      </c>
      <c r="AW11" s="26" t="str">
        <v>NA</v>
      </c>
      <c r="AX11" s="4" t="str">
        <v>NA</v>
      </c>
      <c r="AY11" s="4"/>
      <c r="AZ11" s="26" t="str">
        <v>M</v>
      </c>
      <c r="BA11" s="26"/>
      <c r="BB11" s="26"/>
      <c r="BC11" s="26"/>
      <c r="BD11" s="4"/>
      <c r="BE11" s="26" t="str">
        <v>S-1</v>
      </c>
      <c r="BF11" s="26"/>
      <c r="BG11" s="26"/>
      <c r="BH11" s="26" t="str">
        <v>PASS</v>
      </c>
      <c r="BI11" s="4"/>
      <c r="BJ11" s="26" t="str">
        <v>MDO-1</v>
      </c>
      <c r="BK11" s="26"/>
      <c r="BL11" s="26"/>
      <c r="BM11" s="26" t="str">
        <v>PASS</v>
      </c>
      <c r="BN11" s="39"/>
      <c r="BO11" s="26" t="str">
        <v>M</v>
      </c>
      <c r="BP11" s="26"/>
      <c r="BQ11" s="26"/>
      <c r="BR11" s="26"/>
      <c r="BS11" s="4"/>
      <c r="BT11" s="26" t="str">
        <v>R</v>
      </c>
      <c r="BU11" s="26"/>
      <c r="BV11" s="26"/>
      <c r="BW11" s="26"/>
      <c r="BX11" s="4"/>
      <c r="BY11" s="26" t="str">
        <v>M-1</v>
      </c>
      <c r="BZ11" s="26"/>
      <c r="CA11" s="26"/>
      <c r="CB11" s="26" t="str">
        <v>PASS</v>
      </c>
      <c r="CC11" s="4"/>
      <c r="CD11" s="26" t="str">
        <v>S</v>
      </c>
      <c r="CE11" s="26"/>
      <c r="CF11" s="26"/>
      <c r="CG11" s="26"/>
    </row>
    <row customHeight="true" ht="36" r="12">
      <c r="A12" s="48" t="str">
        <v>BT_Phone（内置铃声）</v>
      </c>
      <c r="B12" s="26" t="str">
        <v>P-1</v>
      </c>
      <c r="C12" s="26"/>
      <c r="D12" s="26"/>
      <c r="E12" s="26" t="str">
        <v>PASS</v>
      </c>
      <c r="F12" s="4"/>
      <c r="G12" s="26" t="str">
        <v>P</v>
      </c>
      <c r="H12" s="26"/>
      <c r="I12" s="26"/>
      <c r="J12" s="26"/>
      <c r="K12" s="41"/>
      <c r="L12" s="26" t="str">
        <v>P</v>
      </c>
      <c r="M12" s="26"/>
      <c r="N12" s="26"/>
      <c r="O12" s="26"/>
      <c r="P12" s="4"/>
      <c r="Q12" s="26" t="str">
        <v>P</v>
      </c>
      <c r="R12" s="26"/>
      <c r="S12" s="26"/>
      <c r="T12" s="26"/>
      <c r="U12" s="4"/>
      <c r="V12" s="26" t="str">
        <v>P</v>
      </c>
      <c r="W12" s="26"/>
      <c r="X12" s="26"/>
      <c r="Y12" s="26"/>
      <c r="Z12" s="4"/>
      <c r="AA12" s="26" t="str">
        <v>P</v>
      </c>
      <c r="AB12" s="26"/>
      <c r="AC12" s="26"/>
      <c r="AD12" s="26"/>
      <c r="AE12" s="4"/>
      <c r="AF12" s="26" t="str">
        <v>P-1</v>
      </c>
      <c r="AG12" s="26"/>
      <c r="AH12" s="26"/>
      <c r="AI12" s="26" t="str">
        <v>PASS</v>
      </c>
      <c r="AJ12" s="47"/>
      <c r="AK12" s="26" t="str">
        <v>P-1</v>
      </c>
      <c r="AL12" s="26"/>
      <c r="AM12" s="26"/>
      <c r="AN12" s="26" t="str">
        <v>PASS</v>
      </c>
      <c r="AO12" s="4"/>
      <c r="AP12" s="4" t="str">
        <v>S</v>
      </c>
      <c r="AQ12" s="26" t="str">
        <v>NA</v>
      </c>
      <c r="AR12" s="26" t="str">
        <v>NA</v>
      </c>
      <c r="AS12" s="4" t="str">
        <v>NA</v>
      </c>
      <c r="AT12" s="4"/>
      <c r="AU12" s="4" t="str">
        <v>S</v>
      </c>
      <c r="AV12" s="26" t="str">
        <v>NA</v>
      </c>
      <c r="AW12" s="26" t="str">
        <v>NA</v>
      </c>
      <c r="AX12" s="4" t="str">
        <v>NA</v>
      </c>
      <c r="AY12" s="4"/>
      <c r="AZ12" s="26" t="str">
        <v>M-1</v>
      </c>
      <c r="BA12" s="26"/>
      <c r="BB12" s="26"/>
      <c r="BC12" s="26" t="str">
        <v>PASS</v>
      </c>
      <c r="BD12" s="4"/>
      <c r="BE12" s="26" t="str">
        <v>S-1</v>
      </c>
      <c r="BF12" s="26"/>
      <c r="BG12" s="26"/>
      <c r="BH12" s="26" t="str">
        <v>PASS</v>
      </c>
      <c r="BI12" s="4"/>
      <c r="BJ12" s="26" t="str">
        <v>MDO-1</v>
      </c>
      <c r="BK12" s="26"/>
      <c r="BL12" s="26"/>
      <c r="BM12" s="26" t="str">
        <v>PASS</v>
      </c>
      <c r="BN12" s="39"/>
      <c r="BO12" s="26" t="str">
        <v>M</v>
      </c>
      <c r="BP12" s="26"/>
      <c r="BQ12" s="26"/>
      <c r="BR12" s="26"/>
      <c r="BS12" s="4"/>
      <c r="BT12" s="26" t="str">
        <v>R</v>
      </c>
      <c r="BU12" s="26"/>
      <c r="BV12" s="26"/>
      <c r="BW12" s="26"/>
      <c r="BX12" s="4"/>
      <c r="BY12" s="26" t="str">
        <v>M-1</v>
      </c>
      <c r="BZ12" s="26"/>
      <c r="CA12" s="26"/>
      <c r="CB12" s="26" t="str">
        <v>PASS</v>
      </c>
      <c r="CC12" s="4"/>
      <c r="CD12" s="26" t="str">
        <v>S</v>
      </c>
      <c r="CE12" s="26"/>
      <c r="CF12" s="26"/>
      <c r="CG12" s="26"/>
    </row>
    <row customHeight="true" ht="36" r="13">
      <c r="A13" s="48" t="str">
        <v>BT_Headset（蓝牙耳机）</v>
      </c>
      <c r="B13" s="26" t="str">
        <v>M-1</v>
      </c>
      <c r="C13" s="26"/>
      <c r="D13" s="26"/>
      <c r="E13" s="26" t="str">
        <v>PASS</v>
      </c>
      <c r="F13" s="34"/>
      <c r="G13" s="26" t="str">
        <v>M</v>
      </c>
      <c r="H13" s="26"/>
      <c r="I13" s="26"/>
      <c r="J13" s="26"/>
      <c r="K13" s="34"/>
      <c r="L13" s="26" t="str">
        <v>M</v>
      </c>
      <c r="M13" s="26"/>
      <c r="N13" s="26"/>
      <c r="O13" s="26"/>
      <c r="P13" s="34"/>
      <c r="Q13" s="26" t="str">
        <v>M</v>
      </c>
      <c r="R13" s="26"/>
      <c r="S13" s="26"/>
      <c r="T13" s="26"/>
      <c r="U13" s="34"/>
      <c r="V13" s="26" t="str">
        <v>M</v>
      </c>
      <c r="W13" s="26"/>
      <c r="X13" s="26"/>
      <c r="Y13" s="26"/>
      <c r="Z13" s="34"/>
      <c r="AA13" s="26" t="str">
        <v>M</v>
      </c>
      <c r="AB13" s="26"/>
      <c r="AC13" s="26"/>
      <c r="AD13" s="26"/>
      <c r="AE13" s="34"/>
      <c r="AF13" s="26" t="str">
        <v>M</v>
      </c>
      <c r="AG13" s="26"/>
      <c r="AH13" s="26"/>
      <c r="AI13" s="26"/>
      <c r="AJ13" s="34"/>
      <c r="AK13" s="26" t="str">
        <v>M-1</v>
      </c>
      <c r="AL13" s="26"/>
      <c r="AM13" s="26"/>
      <c r="AN13" s="26" t="str">
        <v>PASS</v>
      </c>
      <c r="AO13" s="34"/>
      <c r="AP13" s="4" t="str">
        <v>M-1</v>
      </c>
      <c r="AQ13" s="26"/>
      <c r="AR13" s="26"/>
      <c r="AS13" s="26" t="str">
        <v>PASS</v>
      </c>
      <c r="AT13" s="34"/>
      <c r="AU13" s="4" t="str">
        <v>M-1</v>
      </c>
      <c r="AV13" s="26"/>
      <c r="AW13" s="26"/>
      <c r="AX13" s="26" t="str">
        <v>PASS</v>
      </c>
      <c r="AY13" s="34"/>
      <c r="AZ13" s="26" t="str">
        <v>S</v>
      </c>
      <c r="BA13" s="26" t="str">
        <v>NA</v>
      </c>
      <c r="BB13" s="26" t="str">
        <v>NA</v>
      </c>
      <c r="BC13" s="4" t="str">
        <v>NA</v>
      </c>
      <c r="BD13" s="41"/>
      <c r="BE13" s="26" t="str">
        <v>M-1</v>
      </c>
      <c r="BF13" s="26"/>
      <c r="BG13" s="26"/>
      <c r="BH13" s="26" t="str">
        <v>PASS</v>
      </c>
      <c r="BI13" s="41"/>
      <c r="BJ13" s="26" t="str">
        <v>M-1</v>
      </c>
      <c r="BK13" s="26"/>
      <c r="BL13" s="26"/>
      <c r="BM13" s="26" t="str">
        <v>PASS</v>
      </c>
      <c r="BN13" s="39"/>
      <c r="BO13" s="26" t="str">
        <v>M</v>
      </c>
      <c r="BP13" s="26"/>
      <c r="BQ13" s="26"/>
      <c r="BR13" s="26"/>
      <c r="BS13" s="41"/>
      <c r="BT13" s="26" t="str">
        <v>R</v>
      </c>
      <c r="BU13" s="26"/>
      <c r="BV13" s="26"/>
      <c r="BW13" s="26"/>
      <c r="BX13" s="41"/>
      <c r="BY13" s="26" t="str">
        <v>M-1</v>
      </c>
      <c r="BZ13" s="26"/>
      <c r="CA13" s="26"/>
      <c r="CB13" s="26" t="str">
        <v>PASS</v>
      </c>
      <c r="CC13" s="41"/>
      <c r="CD13" s="26" t="str">
        <v>M-1</v>
      </c>
      <c r="CE13" s="26"/>
      <c r="CF13" s="26"/>
      <c r="CG13" s="26"/>
    </row>
    <row customHeight="true" ht="18" r="14">
      <c r="A14" s="48" t="str">
        <v>VR（语音）</v>
      </c>
      <c r="B14" s="26" t="str">
        <v>P-1</v>
      </c>
      <c r="C14" s="26"/>
      <c r="D14" s="26"/>
      <c r="E14" s="26" t="str">
        <v>PASS</v>
      </c>
      <c r="F14" s="41"/>
      <c r="G14" s="26" t="str">
        <v>P-1</v>
      </c>
      <c r="H14" s="26"/>
      <c r="I14" s="26"/>
      <c r="J14" s="26" t="str">
        <v>PASS</v>
      </c>
      <c r="K14" s="41"/>
      <c r="L14" s="26" t="str">
        <v>P</v>
      </c>
      <c r="M14" s="26"/>
      <c r="N14" s="26"/>
      <c r="O14" s="26"/>
      <c r="P14" s="34"/>
      <c r="Q14" s="26" t="str">
        <v>P</v>
      </c>
      <c r="R14" s="26"/>
      <c r="S14" s="26"/>
      <c r="T14" s="26"/>
      <c r="U14" s="41"/>
      <c r="V14" s="26" t="str">
        <v>P-1</v>
      </c>
      <c r="W14" s="26"/>
      <c r="X14" s="26"/>
      <c r="Y14" s="26" t="str">
        <v>PASS</v>
      </c>
      <c r="Z14" s="41"/>
      <c r="AA14" s="26" t="str">
        <v>P</v>
      </c>
      <c r="AB14" s="26"/>
      <c r="AC14" s="26"/>
      <c r="AD14" s="26"/>
      <c r="AE14" s="41"/>
      <c r="AF14" s="26" t="str">
        <v>P-1</v>
      </c>
      <c r="AG14" s="26"/>
      <c r="AH14" s="26"/>
      <c r="AI14" s="26" t="str">
        <v>PASS</v>
      </c>
      <c r="AJ14" s="41"/>
      <c r="AK14" s="26" t="str">
        <v>P-1</v>
      </c>
      <c r="AL14" s="26"/>
      <c r="AM14" s="26"/>
      <c r="AN14" s="26" t="str">
        <v>PASS</v>
      </c>
      <c r="AO14" s="41"/>
      <c r="AP14" s="4" t="str">
        <v>R-1</v>
      </c>
      <c r="AQ14" s="26"/>
      <c r="AR14" s="26"/>
      <c r="AS14" s="26" t="str">
        <v>PASS</v>
      </c>
      <c r="AT14" s="41"/>
      <c r="AU14" s="4" t="str">
        <v>R-1</v>
      </c>
      <c r="AV14" s="26"/>
      <c r="AW14" s="26"/>
      <c r="AX14" s="26" t="str">
        <v>PASS</v>
      </c>
      <c r="AY14" s="41"/>
      <c r="AZ14" s="26" t="str">
        <v>M-1</v>
      </c>
      <c r="BA14" s="26"/>
      <c r="BB14" s="26"/>
      <c r="BC14" s="26" t="str">
        <v>PASS</v>
      </c>
      <c r="BD14" s="41"/>
      <c r="BE14" s="26" t="str">
        <v>S</v>
      </c>
      <c r="BF14" s="26" t="str">
        <v>NA</v>
      </c>
      <c r="BG14" s="26" t="str">
        <v>NA</v>
      </c>
      <c r="BH14" s="4" t="str">
        <v>NA</v>
      </c>
      <c r="BI14" s="41"/>
      <c r="BJ14" s="26" t="str">
        <v>S-1</v>
      </c>
      <c r="BK14" s="26"/>
      <c r="BL14" s="26"/>
      <c r="BM14" s="26" t="str">
        <v>PASS</v>
      </c>
      <c r="BN14" s="39"/>
      <c r="BO14" s="26" t="str">
        <v>M</v>
      </c>
      <c r="BP14" s="26"/>
      <c r="BQ14" s="26"/>
      <c r="BR14" s="26"/>
      <c r="BS14" s="41"/>
      <c r="BT14" s="26" t="str">
        <v>R</v>
      </c>
      <c r="BU14" s="26"/>
      <c r="BV14" s="26"/>
      <c r="BW14" s="26"/>
      <c r="BX14" s="41"/>
      <c r="BY14" s="26" t="str">
        <v>M-1</v>
      </c>
      <c r="BZ14" s="26"/>
      <c r="CA14" s="26"/>
      <c r="CB14" s="26" t="str">
        <v>PASS</v>
      </c>
      <c r="CC14" s="41"/>
      <c r="CD14" s="26" t="str">
        <v>S</v>
      </c>
      <c r="CE14" s="26"/>
      <c r="CF14" s="26"/>
      <c r="CG14" s="26"/>
    </row>
    <row customHeight="true" ht="36" r="15">
      <c r="A15" s="48" t="str">
        <v>Navigation（导航）</v>
      </c>
      <c r="B15" s="26" t="str">
        <v>MDO-1</v>
      </c>
      <c r="C15" s="26"/>
      <c r="D15" s="26"/>
      <c r="E15" s="26" t="str">
        <v>PASS</v>
      </c>
      <c r="F15" s="39"/>
      <c r="G15" s="26" t="str">
        <v>MDO-1</v>
      </c>
      <c r="H15" s="26"/>
      <c r="I15" s="26"/>
      <c r="J15" s="26" t="str">
        <v>PASS</v>
      </c>
      <c r="K15" s="39"/>
      <c r="L15" s="26" t="str">
        <v>MDO</v>
      </c>
      <c r="M15" s="26"/>
      <c r="N15" s="26"/>
      <c r="O15" s="26"/>
      <c r="P15" s="39"/>
      <c r="Q15" s="26" t="str">
        <v>MDO</v>
      </c>
      <c r="R15" s="26"/>
      <c r="S15" s="26"/>
      <c r="T15" s="26"/>
      <c r="U15" s="39"/>
      <c r="V15" s="26" t="str">
        <v>MDO-1</v>
      </c>
      <c r="W15" s="26"/>
      <c r="X15" s="26"/>
      <c r="Y15" s="26" t="str">
        <v>PASS</v>
      </c>
      <c r="Z15" s="39"/>
      <c r="AA15" s="26" t="str">
        <v>MDO</v>
      </c>
      <c r="AB15" s="26"/>
      <c r="AC15" s="26"/>
      <c r="AD15" s="26"/>
      <c r="AE15" s="39"/>
      <c r="AF15" s="26" t="str">
        <v>MDO-1</v>
      </c>
      <c r="AG15" s="26"/>
      <c r="AH15" s="26"/>
      <c r="AI15" s="26" t="str">
        <v>PASS</v>
      </c>
      <c r="AJ15" s="39"/>
      <c r="AK15" s="26" t="str">
        <v>MDO-1</v>
      </c>
      <c r="AL15" s="26"/>
      <c r="AM15" s="26"/>
      <c r="AN15" s="26" t="str">
        <v>PASS</v>
      </c>
      <c r="AO15" s="39"/>
      <c r="AP15" s="4" t="str">
        <v>MDR-1</v>
      </c>
      <c r="AQ15" s="26"/>
      <c r="AR15" s="26"/>
      <c r="AS15" s="26" t="str">
        <v>PASS</v>
      </c>
      <c r="AT15" s="39"/>
      <c r="AU15" s="4" t="str">
        <v>MDR-1</v>
      </c>
      <c r="AV15" s="26"/>
      <c r="AW15" s="26"/>
      <c r="AX15" s="26" t="str">
        <v>PASS</v>
      </c>
      <c r="AY15" s="39"/>
      <c r="AZ15" s="26" t="str">
        <v>M-1</v>
      </c>
      <c r="BA15" s="26"/>
      <c r="BB15" s="26"/>
      <c r="BC15" s="26" t="str">
        <v>PASS</v>
      </c>
      <c r="BD15" s="34"/>
      <c r="BE15" s="26" t="str">
        <v>R-1</v>
      </c>
      <c r="BF15" s="26"/>
      <c r="BG15" s="26"/>
      <c r="BH15" s="26" t="str">
        <v>PASS</v>
      </c>
      <c r="BI15" s="34"/>
      <c r="BJ15" s="26" t="str">
        <v>S-1</v>
      </c>
      <c r="BK15" s="26" t="str">
        <v>NA</v>
      </c>
      <c r="BL15" s="26" t="str">
        <v>NA</v>
      </c>
      <c r="BM15" s="4" t="str">
        <v>NA</v>
      </c>
      <c r="BN15" s="39"/>
      <c r="BO15" s="26" t="str">
        <v>M</v>
      </c>
      <c r="BP15" s="26"/>
      <c r="BQ15" s="26"/>
      <c r="BR15" s="26"/>
      <c r="BS15" s="41"/>
      <c r="BT15" s="26" t="str">
        <v>R</v>
      </c>
      <c r="BU15" s="26"/>
      <c r="BV15" s="26"/>
      <c r="BW15" s="26"/>
      <c r="BX15" s="34"/>
      <c r="BY15" s="26" t="str">
        <v>M-1</v>
      </c>
      <c r="BZ15" s="26"/>
      <c r="CA15" s="26"/>
      <c r="CB15" s="26" t="str">
        <v>PASS</v>
      </c>
      <c r="CC15" s="34"/>
      <c r="CD15" s="26" t="str">
        <v>S</v>
      </c>
      <c r="CE15" s="26"/>
      <c r="CF15" s="26"/>
      <c r="CG15" s="26"/>
    </row>
    <row customHeight="true" ht="18" r="16">
      <c r="A16" s="48" t="str">
        <v>RADAR(雷达）</v>
      </c>
      <c r="B16" s="26" t="str">
        <v>M-1</v>
      </c>
      <c r="C16" s="26"/>
      <c r="D16" s="26"/>
      <c r="E16" s="26" t="str">
        <v>PASS</v>
      </c>
      <c r="F16" s="41"/>
      <c r="G16" s="26" t="str">
        <v>M-1</v>
      </c>
      <c r="H16" s="26"/>
      <c r="I16" s="26"/>
      <c r="J16" s="26" t="str">
        <v>PASS</v>
      </c>
      <c r="K16" s="41"/>
      <c r="L16" s="26" t="str">
        <v>M</v>
      </c>
      <c r="M16" s="26"/>
      <c r="N16" s="26"/>
      <c r="O16" s="26"/>
      <c r="P16" s="41"/>
      <c r="Q16" s="26" t="str">
        <v>M</v>
      </c>
      <c r="R16" s="26"/>
      <c r="S16" s="26"/>
      <c r="T16" s="26"/>
      <c r="U16" s="41"/>
      <c r="V16" s="26" t="str">
        <v>M</v>
      </c>
      <c r="W16" s="26"/>
      <c r="X16" s="26"/>
      <c r="Y16" s="26"/>
      <c r="Z16" s="41"/>
      <c r="AA16" s="26" t="str">
        <v>M</v>
      </c>
      <c r="AB16" s="26"/>
      <c r="AC16" s="26"/>
      <c r="AD16" s="26"/>
      <c r="AE16" s="41"/>
      <c r="AF16" s="26" t="str">
        <v>M</v>
      </c>
      <c r="AG16" s="26"/>
      <c r="AH16" s="26"/>
      <c r="AI16" s="26"/>
      <c r="AJ16" s="41"/>
      <c r="AK16" s="26" t="str">
        <v>M</v>
      </c>
      <c r="AL16" s="26"/>
      <c r="AM16" s="26"/>
      <c r="AN16" s="26"/>
      <c r="AO16" s="41"/>
      <c r="AP16" s="4" t="str">
        <v>M</v>
      </c>
      <c r="AQ16" s="26"/>
      <c r="AR16" s="26"/>
      <c r="AS16" s="26"/>
      <c r="AT16" s="41"/>
      <c r="AU16" s="4" t="str">
        <v>M-1</v>
      </c>
      <c r="AV16" s="26"/>
      <c r="AW16" s="26"/>
      <c r="AX16" s="26" t="str">
        <v>PASS</v>
      </c>
      <c r="AY16" s="41"/>
      <c r="AZ16" s="26" t="str">
        <v>M</v>
      </c>
      <c r="BA16" s="26"/>
      <c r="BB16" s="26"/>
      <c r="BC16" s="26"/>
      <c r="BD16" s="41"/>
      <c r="BE16" s="26" t="str">
        <v>M</v>
      </c>
      <c r="BF16" s="26"/>
      <c r="BG16" s="26"/>
      <c r="BH16" s="26"/>
      <c r="BI16" s="41"/>
      <c r="BJ16" s="26" t="str">
        <v>M-1</v>
      </c>
      <c r="BK16" s="26"/>
      <c r="BL16" s="26"/>
      <c r="BM16" s="26" t="str">
        <v>PASS</v>
      </c>
      <c r="BN16" s="41"/>
      <c r="BO16" s="26" t="str">
        <v>S</v>
      </c>
      <c r="BP16" s="26" t="str">
        <v>NA</v>
      </c>
      <c r="BQ16" s="26" t="str">
        <v>NA</v>
      </c>
      <c r="BR16" s="4" t="str">
        <v>NA</v>
      </c>
      <c r="BS16" s="41"/>
      <c r="BT16" s="26" t="str">
        <v>M</v>
      </c>
      <c r="BU16" s="26"/>
      <c r="BV16" s="26"/>
      <c r="BW16" s="26"/>
      <c r="BX16" s="41"/>
      <c r="BY16" s="26" t="str">
        <v>M-1</v>
      </c>
      <c r="BZ16" s="26"/>
      <c r="CA16" s="26"/>
      <c r="CB16" s="26" t="str">
        <v>PASS</v>
      </c>
      <c r="CC16" s="41"/>
      <c r="CD16" s="26" t="str">
        <v>M-1</v>
      </c>
      <c r="CE16" s="26"/>
      <c r="CF16" s="26"/>
      <c r="CG16" s="26" t="str">
        <v>PASS</v>
      </c>
    </row>
    <row customHeight="true" ht="36" r="17">
      <c r="A17" s="48" t="str">
        <v>STANDBY（息屏）</v>
      </c>
      <c r="B17" s="26" t="str">
        <v>P-1</v>
      </c>
      <c r="C17" s="26"/>
      <c r="D17" s="26"/>
      <c r="E17" s="26" t="str">
        <v>PASS</v>
      </c>
      <c r="F17" s="41"/>
      <c r="G17" s="26" t="str">
        <v>P-1</v>
      </c>
      <c r="H17" s="26"/>
      <c r="I17" s="26"/>
      <c r="J17" s="26" t="str">
        <v>PASS</v>
      </c>
      <c r="K17" s="34"/>
      <c r="L17" s="26" t="str">
        <v>P</v>
      </c>
      <c r="M17" s="26"/>
      <c r="N17" s="26"/>
      <c r="O17" s="26"/>
      <c r="P17" s="4"/>
      <c r="Q17" s="26" t="str">
        <v>P</v>
      </c>
      <c r="R17" s="26"/>
      <c r="S17" s="26"/>
      <c r="T17" s="26"/>
      <c r="U17" s="4"/>
      <c r="V17" s="26" t="str">
        <v>P-1</v>
      </c>
      <c r="W17" s="26"/>
      <c r="X17" s="26"/>
      <c r="Y17" s="26" t="str">
        <v>PASS</v>
      </c>
      <c r="Z17" s="4"/>
      <c r="AA17" s="26" t="str">
        <v>P</v>
      </c>
      <c r="AB17" s="26"/>
      <c r="AC17" s="26"/>
      <c r="AD17" s="26"/>
      <c r="AE17" s="4"/>
      <c r="AF17" s="26" t="str">
        <v>P-1</v>
      </c>
      <c r="AG17" s="26"/>
      <c r="AH17" s="26"/>
      <c r="AI17" s="26" t="str">
        <v>PASS</v>
      </c>
      <c r="AJ17" s="4"/>
      <c r="AK17" s="26" t="str">
        <v>P-1</v>
      </c>
      <c r="AL17" s="26"/>
      <c r="AM17" s="26"/>
      <c r="AN17" s="26" t="str">
        <v>PASS</v>
      </c>
      <c r="AO17" s="4"/>
      <c r="AP17" s="4" t="str">
        <v>S-1</v>
      </c>
      <c r="AQ17" s="26"/>
      <c r="AR17" s="26"/>
      <c r="AS17" s="64" t="str">
        <v>PASS</v>
      </c>
      <c r="AT17" s="4"/>
      <c r="AU17" s="4" t="str">
        <v>S-1</v>
      </c>
      <c r="AV17" s="26"/>
      <c r="AW17" s="26"/>
      <c r="AX17" s="64" t="str">
        <v>PASS</v>
      </c>
      <c r="AY17" s="4"/>
      <c r="AZ17" s="26" t="str">
        <v>P-1</v>
      </c>
      <c r="BA17" s="26"/>
      <c r="BB17" s="26"/>
      <c r="BC17" s="26" t="str">
        <v>PASS</v>
      </c>
      <c r="BD17" s="4"/>
      <c r="BE17" s="26" t="str">
        <v>S-1</v>
      </c>
      <c r="BF17" s="26"/>
      <c r="BG17" s="26"/>
      <c r="BH17" s="26" t="str">
        <v>PASS</v>
      </c>
      <c r="BI17" s="4"/>
      <c r="BJ17" s="26" t="str">
        <v>S-1</v>
      </c>
      <c r="BK17" s="26"/>
      <c r="BL17" s="26"/>
      <c r="BM17" s="26" t="str">
        <v>PASS</v>
      </c>
      <c r="BN17" s="39"/>
      <c r="BO17" s="26" t="str">
        <v>M</v>
      </c>
      <c r="BP17" s="26"/>
      <c r="BQ17" s="26"/>
      <c r="BR17" s="26"/>
      <c r="BS17" s="4"/>
      <c r="BT17" s="26" t="str">
        <v>S</v>
      </c>
      <c r="BU17" s="26" t="str">
        <v>NA</v>
      </c>
      <c r="BV17" s="26" t="str">
        <v>NA</v>
      </c>
      <c r="BW17" s="4" t="str">
        <v>NA</v>
      </c>
      <c r="BX17" s="4"/>
      <c r="BY17" s="26" t="str">
        <v>M-1</v>
      </c>
      <c r="BZ17" s="26"/>
      <c r="CA17" s="26"/>
      <c r="CB17" s="26" t="str">
        <v>PASS</v>
      </c>
      <c r="CC17" s="4"/>
      <c r="CD17" s="26" t="str">
        <v>S</v>
      </c>
      <c r="CE17" s="26"/>
      <c r="CF17" s="26"/>
      <c r="CG17" s="26"/>
    </row>
    <row customHeight="true" ht="18" r="18">
      <c r="A18" s="48" t="str">
        <v>Audio On/Off</v>
      </c>
      <c r="B18" s="26" t="str">
        <v>P-1</v>
      </c>
      <c r="C18" s="26"/>
      <c r="D18" s="26"/>
      <c r="E18" s="26" t="str">
        <v>PASS</v>
      </c>
      <c r="F18" s="41"/>
      <c r="G18" s="26" t="str">
        <v>P-1</v>
      </c>
      <c r="H18" s="26"/>
      <c r="I18" s="26"/>
      <c r="J18" s="26" t="str">
        <v>PASS</v>
      </c>
      <c r="K18" s="41"/>
      <c r="L18" s="26" t="str">
        <v>P</v>
      </c>
      <c r="M18" s="26"/>
      <c r="N18" s="26"/>
      <c r="O18" s="26"/>
      <c r="P18" s="4"/>
      <c r="Q18" s="26" t="str">
        <v>P</v>
      </c>
      <c r="R18" s="26"/>
      <c r="S18" s="26"/>
      <c r="T18" s="26"/>
      <c r="U18" s="4"/>
      <c r="V18" s="26" t="str">
        <v>P-1</v>
      </c>
      <c r="W18" s="26"/>
      <c r="X18" s="26"/>
      <c r="Y18" s="26" t="str">
        <v>PASS</v>
      </c>
      <c r="Z18" s="4"/>
      <c r="AA18" s="26" t="str">
        <v>P</v>
      </c>
      <c r="AB18" s="26"/>
      <c r="AC18" s="26"/>
      <c r="AD18" s="26"/>
      <c r="AE18" s="4"/>
      <c r="AF18" s="26" t="str">
        <v>P-1</v>
      </c>
      <c r="AG18" s="26"/>
      <c r="AH18" s="26"/>
      <c r="AI18" s="26" t="str">
        <v>PASS</v>
      </c>
      <c r="AJ18" s="4"/>
      <c r="AK18" s="26" t="str">
        <v>P-1</v>
      </c>
      <c r="AL18" s="26"/>
      <c r="AM18" s="26"/>
      <c r="AN18" s="26" t="str">
        <v>PASS</v>
      </c>
      <c r="AO18" s="4"/>
      <c r="AP18" s="4" t="str">
        <v>M-1</v>
      </c>
      <c r="AQ18" s="26"/>
      <c r="AR18" s="26"/>
      <c r="AS18" s="26" t="str">
        <v>PASS</v>
      </c>
      <c r="AT18" s="4"/>
      <c r="AU18" s="4" t="str">
        <v>M-1</v>
      </c>
      <c r="AV18" s="26"/>
      <c r="AW18" s="26"/>
      <c r="AX18" s="26" t="str">
        <v>PASS</v>
      </c>
      <c r="AY18" s="4"/>
      <c r="AZ18" s="26" t="str">
        <v>M-1</v>
      </c>
      <c r="BA18" s="26"/>
      <c r="BB18" s="26"/>
      <c r="BC18" s="26" t="str">
        <v>PASS</v>
      </c>
      <c r="BD18" s="4"/>
      <c r="BE18" s="26" t="str">
        <v>R-1</v>
      </c>
      <c r="BF18" s="26"/>
      <c r="BG18" s="26"/>
      <c r="BH18" s="26" t="str">
        <v>PASS</v>
      </c>
      <c r="BI18" s="4"/>
      <c r="BJ18" s="26" t="str">
        <v>R-1</v>
      </c>
      <c r="BK18" s="26"/>
      <c r="BL18" s="26"/>
      <c r="BM18" s="26" t="str">
        <v>PASS</v>
      </c>
      <c r="BN18" s="49"/>
      <c r="BO18" s="26" t="str">
        <v>M</v>
      </c>
      <c r="BP18" s="26"/>
      <c r="BQ18" s="26"/>
      <c r="BR18" s="26"/>
      <c r="BS18" s="4"/>
      <c r="BT18" s="26" t="str">
        <v>M</v>
      </c>
      <c r="BU18" s="26"/>
      <c r="BV18" s="26"/>
      <c r="BW18" s="26"/>
      <c r="BX18" s="4"/>
      <c r="BY18" s="26" t="str">
        <v>S-1</v>
      </c>
      <c r="BZ18" s="26" t="str">
        <v>NA</v>
      </c>
      <c r="CA18" s="26" t="str">
        <v>NA</v>
      </c>
      <c r="CB18" s="4" t="str">
        <v>NA</v>
      </c>
      <c r="CC18" s="4"/>
      <c r="CD18" s="26" t="str">
        <v>M</v>
      </c>
      <c r="CE18" s="26"/>
      <c r="CF18" s="26"/>
      <c r="CG18" s="26"/>
    </row>
    <row customHeight="true" ht="36" r="19">
      <c r="A19" s="48" t="str">
        <v>PROMPT（TTS播报，横幅提示音）</v>
      </c>
      <c r="B19" s="26" t="str">
        <v>MDO-1</v>
      </c>
      <c r="C19" s="26"/>
      <c r="D19" s="26"/>
      <c r="E19" s="26" t="str">
        <v>PASS</v>
      </c>
      <c r="F19" s="41"/>
      <c r="G19" s="26" t="str">
        <v>MDO-1</v>
      </c>
      <c r="H19" s="26"/>
      <c r="I19" s="26"/>
      <c r="J19" s="26" t="str">
        <v>PASS</v>
      </c>
      <c r="K19" s="41"/>
      <c r="L19" s="26" t="str">
        <v>MDO</v>
      </c>
      <c r="M19" s="26"/>
      <c r="N19" s="26"/>
      <c r="O19" s="26"/>
      <c r="P19" s="4"/>
      <c r="Q19" s="26" t="str">
        <v>MDO</v>
      </c>
      <c r="R19" s="26"/>
      <c r="S19" s="26"/>
      <c r="T19" s="26"/>
      <c r="U19" s="4"/>
      <c r="V19" s="26" t="str">
        <v>MDO</v>
      </c>
      <c r="W19" s="26"/>
      <c r="X19" s="26"/>
      <c r="Y19" s="26" t="str">
        <v>PASS</v>
      </c>
      <c r="Z19" s="4"/>
      <c r="AA19" s="26" t="str">
        <v>MDO</v>
      </c>
      <c r="AB19" s="26"/>
      <c r="AC19" s="26"/>
      <c r="AD19" s="26"/>
      <c r="AE19" s="4"/>
      <c r="AF19" s="26" t="str">
        <v>MDO</v>
      </c>
      <c r="AG19" s="26"/>
      <c r="AH19" s="26"/>
      <c r="AI19" s="26"/>
      <c r="AJ19" s="4"/>
      <c r="AK19" s="26" t="str">
        <v>MDO</v>
      </c>
      <c r="AL19" s="26"/>
      <c r="AM19" s="26"/>
      <c r="AN19" s="26"/>
      <c r="AO19" s="4"/>
      <c r="AP19" s="4" t="str">
        <v>R</v>
      </c>
      <c r="AQ19" s="26"/>
      <c r="AR19" s="26"/>
      <c r="AS19" s="26"/>
      <c r="AT19" s="4"/>
      <c r="AU19" s="4" t="str">
        <v>R</v>
      </c>
      <c r="AV19" s="26"/>
      <c r="AW19" s="26"/>
      <c r="AX19" s="26"/>
      <c r="AY19" s="4"/>
      <c r="AZ19" s="26" t="str">
        <v>M-1</v>
      </c>
      <c r="BA19" s="26"/>
      <c r="BB19" s="26"/>
      <c r="BC19" s="26" t="str">
        <v>PASS</v>
      </c>
      <c r="BD19" s="4"/>
      <c r="BE19" s="26" t="str">
        <v>R-1</v>
      </c>
      <c r="BF19" s="26"/>
      <c r="BG19" s="26"/>
      <c r="BH19" s="26" t="str">
        <v>PASS</v>
      </c>
      <c r="BI19" s="4"/>
      <c r="BJ19" s="26" t="str">
        <v>R-1</v>
      </c>
      <c r="BK19" s="26"/>
      <c r="BL19" s="26"/>
      <c r="BM19" s="26" t="str">
        <v>PASS</v>
      </c>
      <c r="BN19" s="49"/>
      <c r="BO19" s="26" t="str">
        <v>M</v>
      </c>
      <c r="BP19" s="26"/>
      <c r="BQ19" s="26"/>
      <c r="BR19" s="26"/>
      <c r="BS19" s="4"/>
      <c r="BT19" s="26" t="str">
        <v>M</v>
      </c>
      <c r="BU19" s="26"/>
      <c r="BV19" s="26"/>
      <c r="BW19" s="26"/>
      <c r="BX19" s="4"/>
      <c r="BY19" s="26" t="str">
        <v>M-1</v>
      </c>
      <c r="BZ19" s="26"/>
      <c r="CA19" s="26"/>
      <c r="CB19" s="26" t="str">
        <v>PASS</v>
      </c>
      <c r="CC19" s="4"/>
      <c r="CD19" s="26" t="str">
        <v>S</v>
      </c>
      <c r="CE19" s="26" t="str">
        <v>NA</v>
      </c>
      <c r="CF19" s="26" t="str">
        <v>NA</v>
      </c>
      <c r="CG19" s="4" t="str">
        <v>NA</v>
      </c>
    </row>
    <row customHeight="true" ht="18" r="20">
      <c r="A20" s="66" t="str">
        <v>M 混音 MDO 混音&amp;当前降音 MDR 混音&amp;请求降音 S 请求成功&amp;当前停止 P 请求成功&amp;当前暂停 R请求失败 D 请求Dealy</v>
      </c>
      <c r="D20" s="65" t="str">
        <v>优先级定义：
-1：P0、P1</v>
      </c>
      <c r="E20" s="35"/>
      <c r="F20" s="35"/>
      <c r="G20" s="35"/>
      <c r="H20" s="35"/>
      <c r="I20" s="35"/>
      <c r="J20" s="35"/>
      <c r="K20" s="35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R20" s="50"/>
      <c r="AS20" s="50"/>
      <c r="AW20" s="50"/>
      <c r="AX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</row>
    <row customHeight="true" ht="18" r="21">
      <c r="A21" s="34" t="str">
        <v>1.同类型音源之间S(stop)</v>
      </c>
      <c r="D21" s="35"/>
      <c r="E21" s="35"/>
      <c r="F21" s="35"/>
      <c r="G21" s="35"/>
      <c r="H21" s="35"/>
      <c r="I21" s="35"/>
      <c r="J21" s="35"/>
      <c r="K21" s="35"/>
    </row>
    <row customHeight="true" ht="18" r="22">
      <c r="A22" s="34" t="str">
        <v>2.媒体与提示&amp;导航可以混，媒体duck</v>
      </c>
      <c r="D22" s="35"/>
      <c r="E22" s="35"/>
      <c r="F22" s="35"/>
      <c r="G22" s="35"/>
      <c r="H22" s="35"/>
      <c r="I22" s="35"/>
      <c r="J22" s="35"/>
      <c r="K22" s="35"/>
    </row>
    <row customHeight="true" ht="18" r="23">
      <c r="A23" s="34" t="str">
        <v>3.导航与电话可以混，导航duck/降音</v>
      </c>
      <c r="D23" s="35"/>
      <c r="E23" s="35"/>
      <c r="F23" s="35"/>
      <c r="G23" s="35"/>
      <c r="H23" s="35"/>
      <c r="I23" s="35"/>
      <c r="J23" s="35"/>
      <c r="K23" s="35"/>
    </row>
    <row customHeight="true" ht="18" r="24">
      <c r="A24" s="34" t="str">
        <v>4.蓝牙耳机与任何音源（硬）混</v>
      </c>
      <c r="D24" s="35"/>
      <c r="E24" s="35"/>
      <c r="F24" s="35"/>
      <c r="G24" s="35"/>
      <c r="H24" s="35"/>
      <c r="I24" s="35"/>
      <c r="J24" s="35"/>
      <c r="K24" s="35"/>
    </row>
    <row customHeight="true" ht="18" r="25">
      <c r="A25" s="34" t="str">
        <v>5.RADAR标识雷达或倒车提示音，默认混音，是否duck其他音源音量，看需求</v>
      </c>
      <c r="D25" s="35"/>
      <c r="E25" s="35"/>
      <c r="F25" s="35"/>
      <c r="G25" s="35"/>
      <c r="H25" s="35"/>
      <c r="I25" s="35"/>
      <c r="J25" s="35"/>
      <c r="K25" s="35"/>
    </row>
    <row customHeight="true" ht="18" r="26">
      <c r="A26" s="34" t="str">
        <v>6.注意，蓝牙耳机未连接时，BT_HEADSET仲裁同MEDIA</v>
      </c>
      <c r="D26" s="35"/>
      <c r="E26" s="35"/>
      <c r="F26" s="35"/>
      <c r="G26" s="35"/>
      <c r="H26" s="35"/>
      <c r="I26" s="35"/>
      <c r="J26" s="35"/>
      <c r="K26" s="35"/>
    </row>
    <row customHeight="true" ht="18" r="27">
      <c r="A27" s="34" t="str">
        <v>7.Audio On/Off媒体源Pause</v>
      </c>
      <c r="D27" s="35"/>
      <c r="E27" s="35"/>
      <c r="F27" s="35"/>
      <c r="G27" s="35"/>
      <c r="H27" s="35"/>
      <c r="I27" s="35"/>
      <c r="J27" s="35"/>
      <c r="K27" s="35"/>
      <c r="BA27" s="50"/>
    </row>
    <row customHeight="true" ht="18" r="28">
      <c r="A28" s="34" t="str">
        <v>8.需要注意的是QQ音乐播放歌手名的时候，是VR；放歌的时候是Media</v>
      </c>
      <c r="D28" s="35"/>
      <c r="E28" s="35"/>
      <c r="F28" s="35"/>
      <c r="G28" s="35"/>
      <c r="H28" s="35"/>
      <c r="I28" s="35"/>
      <c r="J28" s="35"/>
      <c r="K28" s="35"/>
    </row>
    <row customHeight="true" ht="18" r="29">
      <c r="A29" s="36"/>
    </row>
    <row customHeight="true" ht="18" r="30">
      <c r="A30" s="36"/>
    </row>
    <row customHeight="true" ht="36" r="31">
      <c r="A31" s="55" t="str" xml:space="preserve">
        <v> Curre 
 New</v>
      </c>
      <c r="B31" s="51" t="str">
        <v>随心听&amp;VR</v>
      </c>
      <c r="C31" s="51" t="str">
        <v>内置测试结果</v>
      </c>
      <c r="D31" s="51" t="str">
        <v>12channel外置测试结果</v>
      </c>
      <c r="E31" s="51" t="str">
        <v>24channel
测试结果</v>
      </c>
      <c r="F31" s="51" t="str">
        <v>备注</v>
      </c>
      <c r="G31" s="52" t="str">
        <v>随心看&amp;VR</v>
      </c>
      <c r="H31" s="52" t="str">
        <v>内置测试结果</v>
      </c>
      <c r="I31" s="52" t="str">
        <v>12channel外置测试结果</v>
      </c>
      <c r="J31" s="52" t="str">
        <v>24channel
测试结果</v>
      </c>
      <c r="K31" s="52" t="str">
        <v>备注</v>
      </c>
      <c r="L31" s="51" t="str">
        <v>随心听&amp;Navigation</v>
      </c>
      <c r="M31" s="51" t="str">
        <v>内置测试结果</v>
      </c>
      <c r="N31" s="51" t="str">
        <v>12channel外置测试结果</v>
      </c>
      <c r="O31" s="51" t="str">
        <v>24channel
测试结果</v>
      </c>
      <c r="P31" s="51" t="str">
        <v>备注</v>
      </c>
      <c r="Q31" s="52" t="str">
        <v>随心看&amp;Navigation</v>
      </c>
      <c r="R31" s="52" t="str">
        <v>内置测试结果</v>
      </c>
      <c r="S31" s="52" t="str">
        <v>12channel外置测试结果</v>
      </c>
      <c r="T31" s="51" t="str">
        <v>24channel
测试结果</v>
      </c>
      <c r="U31" s="51" t="str">
        <v>备注</v>
      </c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</row>
    <row customHeight="true" ht="18" r="32">
      <c r="A32" s="37" t="str">
        <v>随心听</v>
      </c>
      <c r="B32" s="26" t="str">
        <v>D</v>
      </c>
      <c r="C32" s="26"/>
      <c r="D32" s="26"/>
      <c r="E32" s="26"/>
      <c r="F32" s="4"/>
      <c r="G32" s="26" t="str">
        <v>D-1</v>
      </c>
      <c r="H32" s="26"/>
      <c r="I32" s="26"/>
      <c r="J32" s="26" t="str">
        <v>PASS</v>
      </c>
      <c r="K32" s="49"/>
      <c r="L32" s="38" t="str">
        <v>MDR</v>
      </c>
      <c r="M32" s="26"/>
      <c r="N32" s="26"/>
      <c r="O32" s="26"/>
      <c r="P32" s="39"/>
      <c r="Q32" s="26" t="str">
        <v>MDR-1</v>
      </c>
      <c r="R32" s="26"/>
      <c r="S32" s="26"/>
      <c r="T32" s="26" t="str">
        <v>PASS</v>
      </c>
      <c r="U32" s="39"/>
      <c r="AI32" s="36"/>
      <c r="AN32" s="36"/>
      <c r="AR32" s="36"/>
      <c r="BH32" s="36"/>
      <c r="BM32" s="36"/>
      <c r="BR32" s="36"/>
      <c r="BW32" s="36"/>
      <c r="CB32" s="36"/>
    </row>
    <row customHeight="true" ht="18" r="33">
      <c r="A33" s="37" t="str">
        <v>随心看</v>
      </c>
      <c r="B33" s="26" t="str">
        <v>D-1</v>
      </c>
      <c r="C33" s="26"/>
      <c r="D33" s="26"/>
      <c r="E33" s="26"/>
      <c r="F33" s="4"/>
      <c r="G33" s="26" t="str">
        <v>D</v>
      </c>
      <c r="H33" s="26"/>
      <c r="I33" s="26"/>
      <c r="J33" s="26"/>
      <c r="K33" s="4"/>
      <c r="L33" s="38" t="str">
        <v>MDR-1</v>
      </c>
      <c r="M33" s="26"/>
      <c r="N33" s="26"/>
      <c r="O33" s="26" t="str">
        <v>PASS</v>
      </c>
      <c r="P33" s="39"/>
      <c r="Q33" s="26" t="str">
        <v>MDR</v>
      </c>
      <c r="R33" s="26"/>
      <c r="S33" s="26"/>
      <c r="T33" s="26"/>
      <c r="U33" s="39"/>
      <c r="AI33" s="36"/>
      <c r="AN33" s="36"/>
      <c r="AR33" s="36"/>
      <c r="BM33" s="36"/>
      <c r="BR33" s="36"/>
      <c r="BW33" s="36"/>
      <c r="CB33" s="36"/>
    </row>
    <row customHeight="true" ht="36" r="34">
      <c r="A34" s="37" t="str">
        <v>BT_Phone-外置铃声</v>
      </c>
      <c r="B34" s="26" t="str">
        <v>S-1</v>
      </c>
      <c r="C34" s="26"/>
      <c r="D34" s="26"/>
      <c r="E34" s="26" t="str">
        <v>PASS</v>
      </c>
      <c r="F34" s="4"/>
      <c r="G34" s="26" t="str">
        <v>S</v>
      </c>
      <c r="H34" s="26"/>
      <c r="I34" s="26"/>
      <c r="J34" s="26"/>
      <c r="K34" s="4"/>
      <c r="L34" s="38" t="str">
        <v>MDO-1</v>
      </c>
      <c r="M34" s="26"/>
      <c r="N34" s="26"/>
      <c r="O34" s="26" t="str">
        <v>PASS</v>
      </c>
      <c r="P34" s="39"/>
      <c r="Q34" s="26" t="str">
        <v>MDO</v>
      </c>
      <c r="R34" s="26"/>
      <c r="S34" s="26"/>
      <c r="T34" s="26"/>
      <c r="U34" s="39"/>
      <c r="AI34" s="36"/>
      <c r="AN34" s="36"/>
      <c r="AR34" s="36"/>
      <c r="BM34" s="36"/>
      <c r="BR34" s="36"/>
      <c r="BW34" s="36"/>
      <c r="CB34" s="36"/>
    </row>
    <row customHeight="true" ht="36" r="35">
      <c r="A35" s="37" t="str">
        <v>BT_Phone-内置铃声</v>
      </c>
      <c r="B35" s="26" t="str">
        <v>S</v>
      </c>
      <c r="C35" s="26"/>
      <c r="D35" s="26"/>
      <c r="E35" s="26"/>
      <c r="F35" s="4"/>
      <c r="G35" s="26" t="str">
        <v>S-1</v>
      </c>
      <c r="H35" s="26"/>
      <c r="I35" s="26"/>
      <c r="J35" s="26" t="str">
        <v>PASS</v>
      </c>
      <c r="K35" s="39"/>
      <c r="L35" s="38" t="str">
        <v>MDO</v>
      </c>
      <c r="M35" s="26"/>
      <c r="N35" s="26"/>
      <c r="O35" s="26"/>
      <c r="P35" s="39"/>
      <c r="Q35" s="26" t="str">
        <v>MDO-1</v>
      </c>
      <c r="R35" s="26"/>
      <c r="S35" s="26"/>
      <c r="T35" s="26" t="str">
        <v>PASS</v>
      </c>
      <c r="U35" s="39"/>
      <c r="AI35" s="36"/>
      <c r="AN35" s="36"/>
      <c r="AR35" s="36"/>
      <c r="BM35" s="36"/>
      <c r="BR35" s="36"/>
      <c r="BW35" s="36"/>
      <c r="CB35" s="36"/>
    </row>
    <row customHeight="true" ht="18" r="36">
      <c r="A36" s="37" t="str">
        <v>BT_Headset</v>
      </c>
      <c r="B36" s="26" t="str">
        <v>M-1</v>
      </c>
      <c r="C36" s="26"/>
      <c r="D36" s="26"/>
      <c r="E36" s="26" t="str">
        <v>PASS</v>
      </c>
      <c r="F36" s="4"/>
      <c r="G36" s="26" t="str">
        <v>M</v>
      </c>
      <c r="H36" s="26"/>
      <c r="I36" s="26"/>
      <c r="J36" s="26"/>
      <c r="K36" s="4"/>
      <c r="L36" s="38" t="str">
        <v>M-1</v>
      </c>
      <c r="M36" s="26"/>
      <c r="N36" s="26"/>
      <c r="O36" s="26" t="str">
        <v>PASS</v>
      </c>
      <c r="P36" s="4"/>
      <c r="Q36" s="26" t="str">
        <v>M</v>
      </c>
      <c r="R36" s="26"/>
      <c r="S36" s="26"/>
      <c r="T36" s="26"/>
      <c r="U36" s="4"/>
      <c r="AI36" s="36"/>
      <c r="AN36" s="36"/>
      <c r="AR36" s="36"/>
      <c r="BM36" s="36"/>
      <c r="BR36" s="36"/>
      <c r="BW36" s="36"/>
      <c r="CB36" s="36"/>
    </row>
    <row customHeight="true" ht="18" r="37">
      <c r="A37" s="37" t="str">
        <v>VR</v>
      </c>
      <c r="B37" s="26" t="str">
        <v>S-1</v>
      </c>
      <c r="C37" s="26"/>
      <c r="D37" s="26"/>
      <c r="E37" s="26" t="str">
        <v>PASS</v>
      </c>
      <c r="F37" s="4"/>
      <c r="G37" s="26" t="str">
        <v>S</v>
      </c>
      <c r="H37" s="26"/>
      <c r="I37" s="26"/>
      <c r="J37" s="26"/>
      <c r="K37" s="4"/>
      <c r="L37" s="38" t="str">
        <v>S-1</v>
      </c>
      <c r="M37" s="26"/>
      <c r="N37" s="26"/>
      <c r="O37" s="26" t="str">
        <v>PASS</v>
      </c>
      <c r="Q37" s="26" t="str">
        <v>S-1</v>
      </c>
      <c r="R37" s="26"/>
      <c r="S37" s="26"/>
      <c r="T37" s="26" t="str">
        <v>PASS</v>
      </c>
      <c r="U37" s="4"/>
      <c r="AI37" s="36"/>
      <c r="AN37" s="36"/>
      <c r="AR37" s="36"/>
      <c r="BM37" s="36"/>
      <c r="BR37" s="36"/>
      <c r="BW37" s="36"/>
      <c r="CB37" s="36"/>
    </row>
    <row customHeight="true" ht="18" r="38">
      <c r="A38" s="37" t="str">
        <v>Navigation</v>
      </c>
      <c r="B38" s="26" t="str">
        <v>R-1</v>
      </c>
      <c r="C38" s="26"/>
      <c r="D38" s="26"/>
      <c r="E38" s="26" t="str">
        <v>PASS</v>
      </c>
      <c r="F38" s="4"/>
      <c r="G38" s="26" t="str">
        <v>R</v>
      </c>
      <c r="H38" s="26"/>
      <c r="I38" s="26"/>
      <c r="J38" s="26"/>
      <c r="K38" s="4"/>
      <c r="L38" s="38" t="str">
        <v>S-1</v>
      </c>
      <c r="M38" s="26"/>
      <c r="N38" s="26"/>
      <c r="O38" s="26" t="str">
        <v>PASS</v>
      </c>
      <c r="P38" s="4"/>
      <c r="Q38" s="26" t="str">
        <v>S-1</v>
      </c>
      <c r="R38" s="26"/>
      <c r="S38" s="26"/>
      <c r="T38" s="26" t="str">
        <v>PASS</v>
      </c>
      <c r="U38" s="4"/>
      <c r="AI38" s="36"/>
      <c r="AN38" s="36"/>
      <c r="AR38" s="36"/>
      <c r="BM38" s="36"/>
      <c r="BR38" s="36"/>
      <c r="BW38" s="36"/>
      <c r="CB38" s="36"/>
    </row>
    <row customHeight="true" ht="18" r="39">
      <c r="A39" s="37" t="str">
        <v>RADAR</v>
      </c>
      <c r="B39" s="26" t="str">
        <v>M</v>
      </c>
      <c r="C39" s="26"/>
      <c r="D39" s="26"/>
      <c r="E39" s="26"/>
      <c r="F39" s="4"/>
      <c r="G39" s="26" t="str">
        <v>M</v>
      </c>
      <c r="H39" s="26"/>
      <c r="I39" s="26"/>
      <c r="J39" s="26"/>
      <c r="K39" s="41"/>
      <c r="L39" s="38" t="str">
        <v>M-1</v>
      </c>
      <c r="M39" s="26"/>
      <c r="N39" s="26"/>
      <c r="O39" s="26" t="str">
        <v>PASS</v>
      </c>
      <c r="P39" s="41"/>
      <c r="Q39" s="26" t="str">
        <v>M</v>
      </c>
      <c r="R39" s="26"/>
      <c r="S39" s="26"/>
      <c r="T39" s="26"/>
      <c r="U39" s="41"/>
      <c r="AI39" s="36"/>
      <c r="AN39" s="36"/>
      <c r="AR39" s="36"/>
      <c r="BM39" s="36"/>
      <c r="BR39" s="36"/>
      <c r="BW39" s="36"/>
      <c r="CB39" s="36"/>
    </row>
    <row customHeight="true" ht="18" r="40">
      <c r="A40" s="37" t="str">
        <v>STANDBY</v>
      </c>
      <c r="B40" s="26" t="str">
        <v>S-1</v>
      </c>
      <c r="C40" s="26"/>
      <c r="D40" s="26"/>
      <c r="E40" s="26" t="str">
        <v>PASS</v>
      </c>
      <c r="F40" s="4"/>
      <c r="G40" s="26" t="str">
        <v>S</v>
      </c>
      <c r="H40" s="26"/>
      <c r="I40" s="26"/>
      <c r="J40" s="26"/>
      <c r="K40" s="4"/>
      <c r="L40" s="38" t="str">
        <v>S-1</v>
      </c>
      <c r="M40" s="26"/>
      <c r="N40" s="26"/>
      <c r="O40" s="26" t="str">
        <v>PASS</v>
      </c>
      <c r="Q40" s="26" t="str">
        <v>S-1</v>
      </c>
      <c r="R40" s="26"/>
      <c r="S40" s="26"/>
      <c r="T40" s="26" t="str">
        <v>PASS</v>
      </c>
      <c r="U40" s="4"/>
      <c r="AI40" s="36"/>
      <c r="AN40" s="36"/>
      <c r="AR40" s="36"/>
      <c r="BM40" s="36"/>
      <c r="BR40" s="36"/>
      <c r="BW40" s="36"/>
      <c r="CB40" s="36"/>
    </row>
    <row customHeight="true" ht="18" r="41">
      <c r="A41" s="37" t="str">
        <v>Audio On/Off</v>
      </c>
      <c r="B41" s="26" t="str">
        <v>R-1</v>
      </c>
      <c r="C41" s="26"/>
      <c r="D41" s="26"/>
      <c r="E41" s="26" t="str">
        <v>PASS</v>
      </c>
      <c r="F41" s="4"/>
      <c r="G41" s="26" t="str">
        <v>R</v>
      </c>
      <c r="H41" s="26"/>
      <c r="I41" s="26"/>
      <c r="J41" s="26"/>
      <c r="K41" s="4"/>
      <c r="L41" s="38" t="str">
        <v>R-1</v>
      </c>
      <c r="M41" s="26"/>
      <c r="N41" s="26"/>
      <c r="O41" s="26" t="str">
        <v>PASS</v>
      </c>
      <c r="P41" s="4"/>
      <c r="Q41" s="26" t="str">
        <v>R-1</v>
      </c>
      <c r="R41" s="26"/>
      <c r="S41" s="26"/>
      <c r="T41" s="26" t="str">
        <v>PASS</v>
      </c>
      <c r="U41" s="4"/>
      <c r="AI41" s="36"/>
      <c r="AN41" s="36"/>
      <c r="AR41" s="36"/>
      <c r="BM41" s="36"/>
      <c r="BR41" s="36"/>
      <c r="BW41" s="36"/>
      <c r="CB41" s="36"/>
    </row>
    <row customHeight="true" ht="18" r="42">
      <c r="A42" s="37" t="str">
        <v>PROMPT</v>
      </c>
      <c r="B42" s="26" t="str">
        <v>R-1</v>
      </c>
      <c r="C42" s="26"/>
      <c r="D42" s="26"/>
      <c r="E42" s="26" t="str">
        <v>PASS</v>
      </c>
      <c r="F42" s="4"/>
      <c r="G42" s="26" t="str">
        <v>R</v>
      </c>
      <c r="H42" s="26"/>
      <c r="I42" s="26"/>
      <c r="J42" s="26"/>
      <c r="K42" s="4"/>
      <c r="L42" s="38" t="str">
        <v>R-1</v>
      </c>
      <c r="M42" s="26"/>
      <c r="N42" s="26"/>
      <c r="O42" s="26" t="str">
        <v>PASS</v>
      </c>
      <c r="P42" s="4"/>
      <c r="Q42" s="26" t="str">
        <v>R-1</v>
      </c>
      <c r="R42" s="26"/>
      <c r="S42" s="26"/>
      <c r="T42" s="26" t="str">
        <v>PASS</v>
      </c>
      <c r="U42" s="4"/>
      <c r="AI42" s="36"/>
      <c r="AN42" s="36"/>
      <c r="AR42" s="36"/>
      <c r="BM42" s="36"/>
      <c r="BR42" s="36"/>
      <c r="BW42" s="36"/>
      <c r="CB42" s="36"/>
    </row>
  </sheetData>
  <mergeCells>
    <mergeCell ref="D20:K28"/>
  </mergeCells>
  <conditionalFormatting sqref="U42:U42">
    <cfRule dxfId="0" operator="equal" priority="2" stopIfTrue="true" type="cellIs">
      <formula>"Block"</formula>
    </cfRule>
  </conditionalFormatting>
  <conditionalFormatting sqref="U42:U42">
    <cfRule dxfId="1" operator="equal" priority="3" stopIfTrue="true" type="cellIs">
      <formula>"NT"</formula>
    </cfRule>
  </conditionalFormatting>
  <conditionalFormatting sqref="U42:U42">
    <cfRule dxfId="2" operator="equal" priority="4" stopIfTrue="true" type="cellIs">
      <formula>"FAIL"</formula>
    </cfRule>
  </conditionalFormatting>
  <conditionalFormatting sqref="U42:U42">
    <cfRule dxfId="3" operator="equal" priority="5" stopIfTrue="true" type="cellIs">
      <formula>"PASS"</formula>
    </cfRule>
  </conditionalFormatting>
  <conditionalFormatting sqref="S6:S6">
    <cfRule dxfId="4" operator="equal" priority="6" stopIfTrue="true" type="cellIs">
      <formula>"Block"</formula>
    </cfRule>
  </conditionalFormatting>
  <conditionalFormatting sqref="S6:S6">
    <cfRule dxfId="5" operator="equal" priority="7" stopIfTrue="true" type="cellIs">
      <formula>"NT"</formula>
    </cfRule>
  </conditionalFormatting>
  <conditionalFormatting sqref="S6:S6">
    <cfRule dxfId="6" operator="equal" priority="8" stopIfTrue="true" type="cellIs">
      <formula>"FAIL"</formula>
    </cfRule>
  </conditionalFormatting>
  <conditionalFormatting sqref="S6:S6">
    <cfRule dxfId="7" operator="equal" priority="9" stopIfTrue="true" type="cellIs">
      <formula>"PASS"</formula>
    </cfRule>
  </conditionalFormatting>
  <conditionalFormatting sqref="S6:S6 U31:U41 T20:T26 T29:T30">
    <cfRule dxfId="8" operator="equal" priority="10" stopIfTrue="true" type="cellIs">
      <formula>"Block"</formula>
    </cfRule>
  </conditionalFormatting>
  <conditionalFormatting sqref="S6:S6 U31:U41 T20:T26 T29:T30">
    <cfRule dxfId="9" operator="equal" priority="11" stopIfTrue="true" type="cellIs">
      <formula>"NT"</formula>
    </cfRule>
  </conditionalFormatting>
  <conditionalFormatting sqref="S6:S6 U31:U41 T20:T26 T29:T30">
    <cfRule dxfId="10" operator="equal" priority="12" stopIfTrue="true" type="cellIs">
      <formula>"FAIL"</formula>
    </cfRule>
  </conditionalFormatting>
  <conditionalFormatting sqref="S6:S6 U31:U41 T20:T26 T29:T30">
    <cfRule dxfId="11" operator="equal" priority="13" stopIfTrue="true" type="cellIs">
      <formula>"PASS"</formula>
    </cfRule>
  </conditionalFormatting>
  <dataValidations count="5">
    <dataValidation allowBlank="true" errorStyle="stop" showErrorMessage="true" sqref="K20:K30 J3 L31" type="list">
      <formula1>"P0,P1,P2,P3"</formula1>
    </dataValidation>
    <dataValidation allowBlank="true" errorStyle="stop" showErrorMessage="true" sqref="T20:T30 U31:U42 S6" type="list">
      <formula1>"PASS,FAIL,BLOCK,NT,NA"</formula1>
    </dataValidation>
    <dataValidation allowBlank="true" errorStyle="stop" showErrorMessage="true" sqref="O20:O30 P31:P42" type="list">
      <formula1>"手动测试,脚本测试"</formula1>
    </dataValidation>
    <dataValidation allowBlank="true" errorStyle="stop" showErrorMessage="true" sqref="M2:M3 M5:M19 M32:M42 BK2:BK14 BK16:BK19 BM2:BM14 BM16:BM19 CA2:CA17 CA19 BC2:BC12 BC14:BC19 CF2:CF18 O2:O3 O5:O19 O32:O42 BZ2:BZ17 BZ19 BL2:BL14 BL16:BL19 AG2:AG8 AG10:AG19 H32:H42 BF2:BF13 BF15:BF19 BH2:BH13 BH15:BH19 CG2:CG18 BQ2:BQ15 BQ17:BQ19 Y2:Y6 Y8:Y19 C2 C32:C42 I32:I42 R2:R5 R7:R19 R32:R42 AV2:AV10 AV13:AV19 AH2:AH8 AH10:AH19 AI2:AI8 AI10:AI19 T2:T5 T7:T19 T32:T42 AS2:AS10 AS13:AS19 BU2:BU16 BU18:BU19 W2:W6 W8:W19 AR2:AR10 AR13:AR19 BG2:BG13 BG15:BG19 AN2:AN9 AN11:AN19 BW2:BW16 BW18:BW19 E2 E32:E42 D2 D32:D42 AQ2:AQ10 AQ13:AQ19 AX2:AX10 AX13:AX19 CB2:CB17 CB19 BR2:BR15 BR17:BR19 X2:X6 X8:X19 AC2:AC7 AC9:AC19 BA2:BA12 BA14:BA19 BB2:BB12 BB14:BB19 J32:J42 S2:S5 S7:S19 S32:S42 N2:N3 N5:N19 N32:N42 AB2:AB7 AB9:AB19 BP2:BP15 BP17:BP19 AD2:AD7 AD9:AD19 AM2:AM9 AM11:AM19 AW2:AW10 AW13:AW19 AL2:AL9 AL11:AL19 BV2:BV16 BV18:BV19 CE2:CE18" type="list">
      <formula1>"PASS,FAIL,NT,BLOCK,NA"</formula1>
    </dataValidation>
    <dataValidation allowBlank="true" errorStyle="stop" showErrorMessage="true" sqref="C3:C19 H2 H4:H19 J2 J4:J19 D3:D19 I2 I4:I19 E3:E19" type="list">
      <formula1>"PASS,FAIL,NT,BLOCK"</formula1>
    </dataValidation>
  </dataValidations>
  <hyperlinks>
    <hyperlink ref="A1" display=" Curre &#10; New" r:id="rId1"/>
    <hyperlink ref="AT7" display="FCIVIOS-17412" r:id="rId2"/>
  </hyperlinks>
  <picture r:id="rId3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22"/>
    <col collapsed="false" customWidth="true" hidden="false" max="6" min="6" style="0" width="18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22"/>
    <col collapsed="false" customWidth="true" hidden="false" max="10" min="10" style="0" width="18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22"/>
    <col collapsed="false" customWidth="true" hidden="false" max="14" min="14" style="0" width="20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22"/>
    <col collapsed="false" customWidth="true" hidden="false" max="18" min="18" style="0" width="20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22"/>
    <col collapsed="false" customWidth="true" hidden="false" max="22" min="22" style="0" width="24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23"/>
    <col collapsed="false" customWidth="true" hidden="false" max="26" min="26" style="0" width="11"/>
    <col collapsed="false" customWidth="true" hidden="false" max="27" min="27" style="0" width="11"/>
    <col collapsed="false" customWidth="true" hidden="false" max="28" min="28" style="0" width="11"/>
    <col collapsed="false" customWidth="true" hidden="false" max="29" min="29" style="0" width="33"/>
    <col collapsed="false" customWidth="true" hidden="false" max="30" min="30" style="0" width="9"/>
    <col collapsed="false" customWidth="true" hidden="false" max="31" min="31" style="0" width="11"/>
    <col collapsed="false" customWidth="true" hidden="false" max="32" min="32" style="0" width="11"/>
    <col collapsed="false" customWidth="true" hidden="false" max="33" min="33" style="0" width="23"/>
    <col collapsed="false" customWidth="true" hidden="false" max="34" min="34" style="0" width="12"/>
    <col collapsed="false" customWidth="true" hidden="false" max="35" min="35" style="0" width="11"/>
    <col collapsed="false" customWidth="true" hidden="false" max="36" min="36" style="0" width="11"/>
    <col collapsed="false" customWidth="true" hidden="false" max="37" min="37" style="0" width="12"/>
    <col collapsed="false" customWidth="true" hidden="false" max="38" min="38" style="0" width="12"/>
    <col collapsed="false" customWidth="true" hidden="false" max="39" min="39" style="0" width="11"/>
    <col collapsed="false" customWidth="true" hidden="false" max="40" min="40" style="0" width="11"/>
    <col collapsed="false" customWidth="true" hidden="false" max="41" min="41" style="0" width="12"/>
    <col collapsed="false" customWidth="true" hidden="false" max="42" min="42" style="0" width="12"/>
    <col collapsed="false" customWidth="true" hidden="false" max="43" min="43" style="0" width="11"/>
    <col collapsed="false" customWidth="true" hidden="false" max="44" min="44" style="0" width="11"/>
    <col collapsed="false" customWidth="true" hidden="false" max="45" min="45" style="0" width="20"/>
    <col collapsed="false" customWidth="true" hidden="false" max="46" min="46" style="0" width="6"/>
    <col collapsed="false" customWidth="true" hidden="false" max="47" min="47" style="0" width="11"/>
    <col collapsed="false" customWidth="true" hidden="false" max="48" min="48" style="0" width="11"/>
    <col collapsed="false" customWidth="true" hidden="false" max="49" min="49" style="0" width="15"/>
    <col collapsed="false" customWidth="true" hidden="false" max="50" min="50" style="0" width="12"/>
    <col collapsed="false" customWidth="true" hidden="false" max="51" min="51" style="0" width="11"/>
    <col collapsed="false" customWidth="true" hidden="false" max="52" min="52" style="0" width="11"/>
    <col collapsed="false" customWidth="true" hidden="false" max="53" min="53" style="0" width="12"/>
    <col collapsed="false" customWidth="true" hidden="false" max="54" min="54" style="0" width="10"/>
    <col collapsed="false" customWidth="true" hidden="false" max="55" min="55" style="0" width="11"/>
    <col collapsed="false" customWidth="true" hidden="false" max="56" min="56" style="0" width="11"/>
    <col collapsed="false" customWidth="true" hidden="false" max="57" min="57" style="0" width="16"/>
    <col collapsed="false" customWidth="true" hidden="false" max="58" min="58" style="0" width="12"/>
    <col collapsed="false" customWidth="true" hidden="false" max="59" min="59" style="0" width="11"/>
    <col collapsed="false" customWidth="true" hidden="false" max="60" min="60" style="0" width="11"/>
    <col collapsed="false" customWidth="true" hidden="false" max="61" min="61" style="0" width="17"/>
    <col collapsed="false" customWidth="true" hidden="false" max="62" min="62" style="0" width="15"/>
    <col collapsed="false" customWidth="true" hidden="false" max="63" min="63" style="0" width="11"/>
    <col collapsed="false" customWidth="true" hidden="false" max="64" min="64" style="0" width="11"/>
    <col collapsed="false" customWidth="true" hidden="false" max="65" min="65" style="0" width="14"/>
  </cols>
  <sheetData>
    <row customHeight="true" ht="27" r="1">
      <c r="A1" s="55" t="str" xml:space="preserve">
        <v>              Current    
 New</v>
      </c>
      <c r="B1" s="53" t="str">
        <v>USB音乐</v>
      </c>
      <c r="C1" s="51" t="str">
        <v>内置功放
测试结果</v>
      </c>
      <c r="D1" s="51" t="str">
        <v>外置功放
测试结果</v>
      </c>
      <c r="E1" s="51" t="str">
        <v>备注</v>
      </c>
      <c r="F1" s="53" t="str">
        <v>BT_Music</v>
      </c>
      <c r="G1" s="51" t="str">
        <v>内置功放
测试结果</v>
      </c>
      <c r="H1" s="51" t="str">
        <v>外置功放
测试结果</v>
      </c>
      <c r="I1" s="51" t="str">
        <v>备注</v>
      </c>
      <c r="J1" s="53" t="str">
        <v>在线收音机</v>
      </c>
      <c r="K1" s="51" t="str">
        <v>内置功放
测试结果</v>
      </c>
      <c r="L1" s="51" t="str">
        <v>外置功放
测试结果</v>
      </c>
      <c r="M1" s="51" t="str">
        <v>备注</v>
      </c>
      <c r="N1" s="53" t="str">
        <v>新闻资讯</v>
      </c>
      <c r="O1" s="51" t="str">
        <v>内置功放
测试结果</v>
      </c>
      <c r="P1" s="51" t="str">
        <v>外置功放
测试结果</v>
      </c>
      <c r="Q1" s="51" t="str">
        <v>备注</v>
      </c>
      <c r="R1" s="56" t="str">
        <v>QQ音乐</v>
      </c>
      <c r="S1" s="51" t="str">
        <v>内置功放
测试结果</v>
      </c>
      <c r="T1" s="51" t="str">
        <v>外置功放
测试结果</v>
      </c>
      <c r="U1" s="51" t="str">
        <v>备注</v>
      </c>
      <c r="V1" s="53" t="str">
        <v>喜马拉雅</v>
      </c>
      <c r="W1" s="51" t="str">
        <v>内置功放
测试结果</v>
      </c>
      <c r="X1" s="51" t="str">
        <v>外置功放
测试结果</v>
      </c>
      <c r="Y1" s="51" t="str">
        <v>备注</v>
      </c>
      <c r="Z1" s="53" t="str">
        <v>本地视频</v>
      </c>
      <c r="AA1" s="51" t="str">
        <v>内置功放
测试结果</v>
      </c>
      <c r="AB1" s="51" t="str">
        <v>外置功放
测试结果</v>
      </c>
      <c r="AC1" s="51" t="str">
        <v>备注</v>
      </c>
      <c r="AD1" s="53" t="str">
        <v>爱奇艺</v>
      </c>
      <c r="AE1" s="51" t="str">
        <v>内置功放
测试结果</v>
      </c>
      <c r="AF1" s="51" t="str">
        <v>外置功放
测试结果</v>
      </c>
      <c r="AG1" s="51" t="str">
        <v>备注</v>
      </c>
      <c r="AH1" s="51" t="str">
        <v>BT_Phone（外置铃声）</v>
      </c>
      <c r="AI1" s="51" t="str">
        <v>内置功放
测试结果</v>
      </c>
      <c r="AJ1" s="51" t="str">
        <v>外置功放
测试结果</v>
      </c>
      <c r="AK1" s="51" t="str">
        <v>备注</v>
      </c>
      <c r="AL1" s="51" t="str">
        <v>BT_Phone（内置铃声）</v>
      </c>
      <c r="AM1" s="51" t="str">
        <v>内置功放
测试结果</v>
      </c>
      <c r="AN1" s="51" t="str">
        <v>外置功放
测试结果</v>
      </c>
      <c r="AO1" s="51" t="str">
        <v>备注</v>
      </c>
      <c r="AP1" s="53" t="str">
        <v>BT_Headset</v>
      </c>
      <c r="AQ1" s="51" t="str">
        <v>内置功放
测试结果</v>
      </c>
      <c r="AR1" s="51" t="str">
        <v>外置功放
测试结果</v>
      </c>
      <c r="AS1" s="51" t="str">
        <v>备注</v>
      </c>
      <c r="AT1" s="53" t="str">
        <v>VR</v>
      </c>
      <c r="AU1" s="51" t="str">
        <v>内置功放
测试结果</v>
      </c>
      <c r="AV1" s="51" t="str">
        <v>外置功放
测试结果</v>
      </c>
      <c r="AW1" s="81" t="str">
        <v>备注</v>
      </c>
      <c r="AX1" s="53" t="str">
        <v>Navigation</v>
      </c>
      <c r="AY1" s="51" t="str">
        <v>内置功放
测试结果</v>
      </c>
      <c r="AZ1" s="51" t="str">
        <v>外置功放
测试结果</v>
      </c>
      <c r="BA1" s="51" t="str">
        <v>备注</v>
      </c>
      <c r="BB1" s="53" t="str">
        <v>RADAR</v>
      </c>
      <c r="BC1" s="51" t="str">
        <v>内置功放
测试结果</v>
      </c>
      <c r="BD1" s="51" t="str">
        <v>外置功放
测试结果</v>
      </c>
      <c r="BE1" s="51" t="str">
        <v>备注</v>
      </c>
      <c r="BF1" s="53" t="str">
        <v>STANDBY</v>
      </c>
      <c r="BG1" s="51" t="str">
        <v>内置功放
测试结果</v>
      </c>
      <c r="BH1" s="51" t="str">
        <v>外置功放
测试结果</v>
      </c>
      <c r="BI1" s="51" t="str">
        <v>备注</v>
      </c>
      <c r="BJ1" s="53" t="str">
        <v>Audio On/Off</v>
      </c>
      <c r="BK1" s="51" t="str">
        <v>内置功放
测试结果</v>
      </c>
      <c r="BL1" s="51" t="str">
        <v>外置功放
测试结果</v>
      </c>
      <c r="BM1" s="51" t="str">
        <v>备注</v>
      </c>
    </row>
    <row customHeight="true" ht="27" r="2">
      <c r="A2" s="82" t="str">
        <v>USB音乐</v>
      </c>
      <c r="B2" s="26" t="str">
        <v>S</v>
      </c>
      <c r="C2" s="4" t="str">
        <v>NA</v>
      </c>
      <c r="D2" s="4" t="str">
        <v>NA</v>
      </c>
      <c r="E2" s="4"/>
      <c r="F2" s="26" t="str">
        <v>S</v>
      </c>
      <c r="G2" s="4" t="str">
        <v>Pass</v>
      </c>
      <c r="H2" s="4" t="str">
        <v>Pass</v>
      </c>
      <c r="I2" s="66"/>
      <c r="J2" s="26" t="str">
        <v>S</v>
      </c>
      <c r="K2" s="4" t="str">
        <v>Pass</v>
      </c>
      <c r="L2" s="4" t="str">
        <v>Pass</v>
      </c>
      <c r="M2" s="4"/>
      <c r="N2" s="26" t="str">
        <v>S</v>
      </c>
      <c r="O2" s="4" t="str">
        <v>Pass</v>
      </c>
      <c r="P2" s="4" t="str">
        <v>Pass</v>
      </c>
      <c r="Q2" s="4"/>
      <c r="R2" s="26" t="str">
        <v>S</v>
      </c>
      <c r="S2" s="4" t="str">
        <v>Pass</v>
      </c>
      <c r="T2" s="4" t="str">
        <v>Pass</v>
      </c>
      <c r="U2" s="4"/>
      <c r="V2" s="26" t="str">
        <v>S</v>
      </c>
      <c r="W2" s="4" t="str">
        <v>Pass</v>
      </c>
      <c r="X2" s="4" t="str">
        <v>Pass</v>
      </c>
      <c r="Y2" s="4"/>
      <c r="Z2" s="26" t="str">
        <v>S</v>
      </c>
      <c r="AA2" s="4" t="str">
        <v>Pass</v>
      </c>
      <c r="AB2" s="4" t="str">
        <v>Pass</v>
      </c>
      <c r="AC2" s="4"/>
      <c r="AD2" s="26" t="str">
        <v>S</v>
      </c>
      <c r="AE2" s="4" t="str">
        <v>Pass</v>
      </c>
      <c r="AF2" s="4" t="str">
        <v>Pass</v>
      </c>
      <c r="AG2" s="4"/>
      <c r="AH2" s="4" t="str">
        <v>D</v>
      </c>
      <c r="AI2" s="4" t="str">
        <v>Pass</v>
      </c>
      <c r="AJ2" s="4" t="str">
        <v>Pass</v>
      </c>
      <c r="AK2" s="4"/>
      <c r="AL2" s="4" t="str">
        <v>D</v>
      </c>
      <c r="AM2" s="4" t="str">
        <v>Pass</v>
      </c>
      <c r="AN2" s="4" t="str">
        <v>Pass</v>
      </c>
      <c r="AO2" s="4"/>
      <c r="AP2" s="26" t="str">
        <v>M</v>
      </c>
      <c r="AQ2" s="4" t="str">
        <v>Pass</v>
      </c>
      <c r="AR2" s="4" t="str">
        <v>Pass</v>
      </c>
      <c r="AS2" s="4"/>
      <c r="AT2" s="26" t="str">
        <v>D</v>
      </c>
      <c r="AU2" s="4" t="str">
        <v>Pass</v>
      </c>
      <c r="AV2" s="5" t="str">
        <v>Pass</v>
      </c>
      <c r="AW2" s="39"/>
      <c r="AX2" s="42" t="str">
        <v>MDR</v>
      </c>
      <c r="AY2" s="4" t="str">
        <v>Pass</v>
      </c>
      <c r="AZ2" s="4" t="str">
        <v>Pass</v>
      </c>
      <c r="BA2" s="4"/>
      <c r="BB2" s="26" t="str">
        <v>M</v>
      </c>
      <c r="BC2" s="4" t="str">
        <v>Pass</v>
      </c>
      <c r="BD2" s="4" t="str">
        <v>Pass</v>
      </c>
      <c r="BE2" s="4"/>
      <c r="BF2" s="26" t="str">
        <v>R</v>
      </c>
      <c r="BG2" s="4" t="str">
        <v>Pass</v>
      </c>
      <c r="BH2" s="4" t="str">
        <v>Pass</v>
      </c>
      <c r="BI2" s="4"/>
      <c r="BJ2" s="26" t="str">
        <v>S</v>
      </c>
      <c r="BK2" s="4" t="str">
        <v>Pass</v>
      </c>
      <c r="BL2" s="4" t="str">
        <v>Pass</v>
      </c>
      <c r="BM2" s="4"/>
    </row>
    <row customHeight="true" ht="27" r="3">
      <c r="A3" s="37" t="str">
        <v>BT_Music</v>
      </c>
      <c r="B3" s="26" t="str">
        <v>S</v>
      </c>
      <c r="C3" s="4" t="str">
        <v>Pass</v>
      </c>
      <c r="D3" s="4" t="str">
        <v>Pass</v>
      </c>
      <c r="F3" s="26" t="str">
        <v>S</v>
      </c>
      <c r="G3" s="4" t="str">
        <v>NA</v>
      </c>
      <c r="H3" s="4" t="str">
        <v>NA</v>
      </c>
      <c r="I3" s="41"/>
      <c r="J3" s="26" t="str">
        <v>S</v>
      </c>
      <c r="K3" s="4" t="str">
        <v>Pass</v>
      </c>
      <c r="L3" s="4" t="str">
        <v>Pass</v>
      </c>
      <c r="M3" s="4"/>
      <c r="N3" s="26" t="str">
        <v>S</v>
      </c>
      <c r="O3" s="4" t="str">
        <v>Pass</v>
      </c>
      <c r="P3" s="4" t="str">
        <v>Pass</v>
      </c>
      <c r="Q3" s="4"/>
      <c r="R3" s="26" t="str">
        <v>S</v>
      </c>
      <c r="S3" s="4" t="str">
        <v>Pass</v>
      </c>
      <c r="T3" s="4" t="str">
        <v>Pass</v>
      </c>
      <c r="U3" s="4"/>
      <c r="V3" s="26" t="str">
        <v>S</v>
      </c>
      <c r="W3" s="4" t="str">
        <v>Pass</v>
      </c>
      <c r="X3" s="4" t="str">
        <v>Pass</v>
      </c>
      <c r="Y3" s="4"/>
      <c r="Z3" s="26" t="str">
        <v>S</v>
      </c>
      <c r="AA3" s="4" t="str">
        <v>Pass</v>
      </c>
      <c r="AB3" s="4" t="str">
        <v>Pass</v>
      </c>
      <c r="AC3" s="4"/>
      <c r="AD3" s="26" t="str">
        <v>S</v>
      </c>
      <c r="AE3" s="4" t="str">
        <v>Pass</v>
      </c>
      <c r="AF3" s="4" t="str">
        <v>Pass</v>
      </c>
      <c r="AG3" s="4"/>
      <c r="AH3" s="4" t="str">
        <v>D</v>
      </c>
      <c r="AI3" s="4" t="str">
        <v>Pass</v>
      </c>
      <c r="AJ3" s="4" t="str">
        <v>Pass</v>
      </c>
      <c r="AK3" s="36"/>
      <c r="AL3" s="4" t="str">
        <v>D</v>
      </c>
      <c r="AM3" s="4" t="str">
        <v>Pass</v>
      </c>
      <c r="AN3" s="4" t="str">
        <v>Pass</v>
      </c>
      <c r="AO3" s="36"/>
      <c r="AP3" s="26" t="str">
        <v>M</v>
      </c>
      <c r="AQ3" s="4" t="str">
        <v>Pass</v>
      </c>
      <c r="AR3" s="4" t="str">
        <v>Pass</v>
      </c>
      <c r="AS3" s="4"/>
      <c r="AT3" s="26" t="str">
        <v>D</v>
      </c>
      <c r="AU3" s="4" t="str">
        <v>Pass</v>
      </c>
      <c r="AV3" s="4" t="str">
        <v>Pass</v>
      </c>
      <c r="AW3" s="36"/>
      <c r="AX3" s="26" t="str">
        <v>MDR</v>
      </c>
      <c r="AY3" s="4" t="str">
        <v>Pass</v>
      </c>
      <c r="AZ3" s="4" t="str">
        <v>Pass</v>
      </c>
      <c r="BA3" s="36"/>
      <c r="BB3" s="26" t="str">
        <v>M</v>
      </c>
      <c r="BC3" s="4" t="str">
        <v>Pass</v>
      </c>
      <c r="BD3" s="4" t="str">
        <v>Pass</v>
      </c>
      <c r="BE3" s="4"/>
      <c r="BF3" s="26" t="str">
        <v>R</v>
      </c>
      <c r="BG3" s="4" t="str">
        <v>Pass</v>
      </c>
      <c r="BH3" s="4" t="str">
        <v>Pass</v>
      </c>
      <c r="BI3" s="4"/>
      <c r="BJ3" s="26" t="str">
        <v>S</v>
      </c>
      <c r="BK3" s="4" t="str">
        <v>Pass</v>
      </c>
      <c r="BL3" s="4" t="str">
        <v>Pass</v>
      </c>
      <c r="BM3" s="4"/>
    </row>
    <row customHeight="true" ht="27" r="4">
      <c r="A4" s="79" t="str">
        <v>在线收音机</v>
      </c>
      <c r="B4" s="26" t="str">
        <v>S</v>
      </c>
      <c r="C4" s="4" t="str">
        <v>Pass</v>
      </c>
      <c r="D4" s="4" t="str">
        <v>Pass</v>
      </c>
      <c r="E4" s="4"/>
      <c r="F4" s="26" t="str">
        <v>S</v>
      </c>
      <c r="G4" s="4" t="str">
        <v>Pass</v>
      </c>
      <c r="H4" s="4" t="str">
        <v>Pass</v>
      </c>
      <c r="I4" s="34"/>
      <c r="J4" s="26" t="str">
        <v>S</v>
      </c>
      <c r="K4" s="4" t="str">
        <v>NA</v>
      </c>
      <c r="L4" s="4" t="str">
        <v>NA</v>
      </c>
      <c r="M4" s="4"/>
      <c r="N4" s="26" t="str">
        <v>S</v>
      </c>
      <c r="O4" s="4" t="str">
        <v>Pass</v>
      </c>
      <c r="P4" s="4" t="str">
        <v>Pass</v>
      </c>
      <c r="Q4" s="4"/>
      <c r="R4" s="26" t="str">
        <v>S</v>
      </c>
      <c r="S4" s="4" t="str">
        <v>Pass</v>
      </c>
      <c r="T4" s="4" t="str">
        <v>Pass</v>
      </c>
      <c r="U4" s="4"/>
      <c r="V4" s="26" t="str">
        <v>S</v>
      </c>
      <c r="W4" s="4" t="str">
        <v>Pass</v>
      </c>
      <c r="X4" s="4" t="str">
        <v>Pass</v>
      </c>
      <c r="Y4" s="4"/>
      <c r="Z4" s="26" t="str">
        <v>S</v>
      </c>
      <c r="AA4" s="4" t="str">
        <v>Pass</v>
      </c>
      <c r="AB4" s="4" t="str">
        <v>Pass</v>
      </c>
      <c r="AC4" s="4"/>
      <c r="AD4" s="26" t="str">
        <v>S</v>
      </c>
      <c r="AE4" s="4" t="str">
        <v>Pass</v>
      </c>
      <c r="AF4" s="4" t="str">
        <v>Pass</v>
      </c>
      <c r="AG4" s="4"/>
      <c r="AH4" s="4" t="str">
        <v>D</v>
      </c>
      <c r="AI4" s="4" t="str">
        <v>Pass</v>
      </c>
      <c r="AJ4" s="4" t="str">
        <v>Pass</v>
      </c>
      <c r="AK4" s="4"/>
      <c r="AL4" s="4" t="str">
        <v>D</v>
      </c>
      <c r="AM4" s="4" t="str">
        <v>Pass</v>
      </c>
      <c r="AN4" s="4" t="str">
        <v>Pass</v>
      </c>
      <c r="AO4" s="4"/>
      <c r="AP4" s="26" t="str">
        <v>M</v>
      </c>
      <c r="AQ4" s="4" t="str">
        <v>Pass</v>
      </c>
      <c r="AR4" s="4" t="str">
        <v>Pass</v>
      </c>
      <c r="AS4" s="4"/>
      <c r="AT4" s="26" t="str">
        <v>D</v>
      </c>
      <c r="AU4" s="4" t="str">
        <v>Pass</v>
      </c>
      <c r="AV4" s="4" t="str">
        <v>Pass</v>
      </c>
      <c r="AW4" s="4"/>
      <c r="AX4" s="26" t="str">
        <v>MDR</v>
      </c>
      <c r="AY4" s="4" t="str">
        <v>Pass</v>
      </c>
      <c r="AZ4" s="4" t="str">
        <v>Pass</v>
      </c>
      <c r="BA4" s="77"/>
      <c r="BB4" s="26" t="str">
        <v>M</v>
      </c>
      <c r="BC4" s="4" t="str">
        <v>Pass</v>
      </c>
      <c r="BD4" s="4" t="str">
        <v>Pass</v>
      </c>
      <c r="BE4" s="4"/>
      <c r="BF4" s="26" t="str">
        <v>R</v>
      </c>
      <c r="BG4" s="4" t="str">
        <v>Pass</v>
      </c>
      <c r="BH4" s="4" t="str">
        <v>Pass</v>
      </c>
      <c r="BI4" s="4"/>
      <c r="BJ4" s="26" t="str">
        <v>S</v>
      </c>
      <c r="BK4" s="4" t="str">
        <v>Pass</v>
      </c>
      <c r="BL4" s="4" t="str">
        <v>Pass</v>
      </c>
      <c r="BM4" s="4"/>
    </row>
    <row customHeight="true" ht="27" r="5">
      <c r="A5" s="79" t="str">
        <v>新闻资讯</v>
      </c>
      <c r="B5" s="26" t="str">
        <v>S</v>
      </c>
      <c r="C5" s="4" t="str">
        <v>Pass</v>
      </c>
      <c r="D5" s="4" t="str">
        <v>Pass</v>
      </c>
      <c r="E5" s="4"/>
      <c r="F5" s="26" t="str">
        <v>S</v>
      </c>
      <c r="G5" s="4" t="str">
        <v>Pass</v>
      </c>
      <c r="H5" s="4" t="str">
        <v>Pass</v>
      </c>
      <c r="I5" s="41"/>
      <c r="J5" s="26" t="str">
        <v>S</v>
      </c>
      <c r="K5" s="4" t="str">
        <v>Pass</v>
      </c>
      <c r="L5" s="4" t="str">
        <v>Pass</v>
      </c>
      <c r="M5" s="4"/>
      <c r="N5" s="26" t="str">
        <v>S</v>
      </c>
      <c r="O5" s="4" t="str">
        <v>NA</v>
      </c>
      <c r="P5" s="4" t="str">
        <v>NA</v>
      </c>
      <c r="Q5" s="4"/>
      <c r="R5" s="26" t="str">
        <v>S</v>
      </c>
      <c r="S5" s="4" t="str">
        <v>Pass</v>
      </c>
      <c r="T5" s="4" t="str">
        <v>Pass</v>
      </c>
      <c r="U5" s="4"/>
      <c r="V5" s="26" t="str">
        <v>S</v>
      </c>
      <c r="W5" s="4" t="str">
        <v>Pass</v>
      </c>
      <c r="X5" s="4" t="str">
        <v>Pass</v>
      </c>
      <c r="Y5" s="4"/>
      <c r="Z5" s="26" t="str">
        <v>S</v>
      </c>
      <c r="AA5" s="4" t="str">
        <v>Pass</v>
      </c>
      <c r="AB5" s="4" t="str">
        <v>Pass</v>
      </c>
      <c r="AC5" s="4"/>
      <c r="AD5" s="26" t="str">
        <v>S</v>
      </c>
      <c r="AE5" s="4" t="str">
        <v>Pass</v>
      </c>
      <c r="AF5" s="4" t="str">
        <v>Pass</v>
      </c>
      <c r="AG5" s="4"/>
      <c r="AH5" s="4" t="str">
        <v>D</v>
      </c>
      <c r="AI5" s="4" t="str">
        <v>Pass</v>
      </c>
      <c r="AJ5" s="4" t="str">
        <v>Pass</v>
      </c>
      <c r="AK5" s="4"/>
      <c r="AL5" s="4" t="str">
        <v>D</v>
      </c>
      <c r="AM5" s="4" t="str">
        <v>Pass</v>
      </c>
      <c r="AN5" s="4" t="str">
        <v>Pass</v>
      </c>
      <c r="AO5" s="4"/>
      <c r="AP5" s="26" t="str">
        <v>M</v>
      </c>
      <c r="AQ5" s="4" t="str">
        <v>Pass</v>
      </c>
      <c r="AR5" s="4" t="str">
        <v>Pass</v>
      </c>
      <c r="AS5" s="4"/>
      <c r="AT5" s="26" t="str">
        <v>D</v>
      </c>
      <c r="AU5" s="4" t="str">
        <v>Pass</v>
      </c>
      <c r="AV5" s="4" t="str">
        <v>Pass</v>
      </c>
      <c r="AW5" s="4"/>
      <c r="AX5" s="26" t="str">
        <v>MDR</v>
      </c>
      <c r="AY5" s="4" t="str">
        <v>Pass</v>
      </c>
      <c r="AZ5" s="4" t="str">
        <v>Pass</v>
      </c>
      <c r="BA5" s="77"/>
      <c r="BB5" s="26" t="str">
        <v>M</v>
      </c>
      <c r="BC5" s="4" t="str">
        <v>Pass</v>
      </c>
      <c r="BD5" s="4" t="str">
        <v>Pass</v>
      </c>
      <c r="BE5" s="4"/>
      <c r="BF5" s="26" t="str">
        <v>R</v>
      </c>
      <c r="BG5" s="4" t="str">
        <v>Pass</v>
      </c>
      <c r="BH5" s="4" t="str">
        <v>Pass</v>
      </c>
      <c r="BI5" s="4"/>
      <c r="BJ5" s="26" t="str">
        <v>S</v>
      </c>
      <c r="BK5" s="4" t="str">
        <v>Pass</v>
      </c>
      <c r="BL5" s="4" t="str">
        <v>Pass</v>
      </c>
      <c r="BM5" s="4"/>
    </row>
    <row customHeight="true" ht="27" r="6">
      <c r="A6" s="80" t="str">
        <v>QQ音乐</v>
      </c>
      <c r="B6" s="26" t="str">
        <v>S</v>
      </c>
      <c r="C6" s="4" t="str">
        <v>Pass</v>
      </c>
      <c r="D6" s="4" t="str">
        <v>Pass</v>
      </c>
      <c r="E6" s="4"/>
      <c r="F6" s="26" t="str">
        <v>S</v>
      </c>
      <c r="G6" s="4" t="str">
        <v>Pass</v>
      </c>
      <c r="H6" s="4" t="str">
        <v>Pass</v>
      </c>
      <c r="I6" s="41"/>
      <c r="J6" s="26" t="str">
        <v>S</v>
      </c>
      <c r="K6" s="4" t="str">
        <v>Pass</v>
      </c>
      <c r="L6" s="4" t="str">
        <v>Pass</v>
      </c>
      <c r="M6" s="4"/>
      <c r="N6" s="26" t="str">
        <v>S</v>
      </c>
      <c r="O6" s="4" t="str">
        <v>Pass</v>
      </c>
      <c r="P6" s="4" t="str">
        <v>Pass</v>
      </c>
      <c r="Q6" s="4"/>
      <c r="R6" s="26" t="str">
        <v>S</v>
      </c>
      <c r="S6" s="4" t="str">
        <v>NA</v>
      </c>
      <c r="T6" s="4" t="str">
        <v>NA</v>
      </c>
      <c r="U6" s="4"/>
      <c r="V6" s="26" t="str">
        <v>S</v>
      </c>
      <c r="W6" s="4" t="str">
        <v>Pass</v>
      </c>
      <c r="X6" s="4" t="str">
        <v>Pass</v>
      </c>
      <c r="Y6" s="4"/>
      <c r="Z6" s="26" t="str">
        <v>S</v>
      </c>
      <c r="AA6" s="4" t="str">
        <v>Pass</v>
      </c>
      <c r="AB6" s="4" t="str">
        <v>Pass</v>
      </c>
      <c r="AC6" s="4"/>
      <c r="AD6" s="26" t="str">
        <v>S</v>
      </c>
      <c r="AE6" s="4" t="str">
        <v>Pass</v>
      </c>
      <c r="AF6" s="4" t="str">
        <v>Pass</v>
      </c>
      <c r="AG6" s="4"/>
      <c r="AH6" s="4" t="str">
        <v>D</v>
      </c>
      <c r="AI6" s="4" t="str">
        <v>Pass</v>
      </c>
      <c r="AJ6" s="4" t="str">
        <v>Pass</v>
      </c>
      <c r="AK6" s="4"/>
      <c r="AL6" s="4" t="str">
        <v>D</v>
      </c>
      <c r="AM6" s="4" t="str">
        <v>Pass</v>
      </c>
      <c r="AN6" s="4" t="str">
        <v>Pass</v>
      </c>
      <c r="AO6" s="4"/>
      <c r="AP6" s="26" t="str">
        <v>M</v>
      </c>
      <c r="AQ6" s="4" t="str">
        <v>Pass</v>
      </c>
      <c r="AR6" s="4" t="str">
        <v>Pass</v>
      </c>
      <c r="AS6" s="4"/>
      <c r="AT6" s="26" t="str">
        <v>D</v>
      </c>
      <c r="AU6" s="4" t="str">
        <v>Pass</v>
      </c>
      <c r="AV6" s="4" t="str">
        <v>Pass</v>
      </c>
      <c r="AW6" s="4"/>
      <c r="AX6" s="26" t="str">
        <v>MDR</v>
      </c>
      <c r="AY6" s="4" t="str">
        <v>Pass</v>
      </c>
      <c r="AZ6" s="4" t="str">
        <v>Pass</v>
      </c>
      <c r="BA6" s="77"/>
      <c r="BB6" s="26" t="str">
        <v>M</v>
      </c>
      <c r="BC6" s="4" t="str">
        <v>Pass</v>
      </c>
      <c r="BD6" s="4" t="str">
        <v>Pass</v>
      </c>
      <c r="BE6" s="4"/>
      <c r="BF6" s="26" t="str">
        <v>R</v>
      </c>
      <c r="BG6" s="4" t="str">
        <v>Pass</v>
      </c>
      <c r="BH6" s="4" t="str">
        <v>Pass</v>
      </c>
      <c r="BI6" s="4"/>
      <c r="BJ6" s="26" t="str">
        <v>S</v>
      </c>
      <c r="BK6" s="4" t="str">
        <v>Pass</v>
      </c>
      <c r="BL6" s="4" t="str">
        <v>Pass</v>
      </c>
      <c r="BM6" s="4"/>
    </row>
    <row customHeight="true" ht="27" r="7">
      <c r="A7" s="79" t="str">
        <v>喜马拉雅</v>
      </c>
      <c r="B7" s="26" t="str">
        <v>S</v>
      </c>
      <c r="C7" s="4" t="str">
        <v>Pass</v>
      </c>
      <c r="D7" s="4" t="str">
        <v>Pass</v>
      </c>
      <c r="E7" s="4"/>
      <c r="F7" s="26" t="str">
        <v>S</v>
      </c>
      <c r="G7" s="4" t="str">
        <v>Pass</v>
      </c>
      <c r="H7" s="4" t="str">
        <v>Pass</v>
      </c>
      <c r="I7" s="41"/>
      <c r="J7" s="26" t="str">
        <v>S</v>
      </c>
      <c r="K7" s="4" t="str">
        <v>Pass</v>
      </c>
      <c r="L7" s="4" t="str">
        <v>Pass</v>
      </c>
      <c r="M7" s="4"/>
      <c r="N7" s="26" t="str">
        <v>S</v>
      </c>
      <c r="O7" s="4" t="str">
        <v>Pass</v>
      </c>
      <c r="P7" s="4" t="str">
        <v>Pass</v>
      </c>
      <c r="Q7" s="4"/>
      <c r="R7" s="26" t="str">
        <v>S</v>
      </c>
      <c r="S7" s="4" t="str">
        <v>Pass</v>
      </c>
      <c r="T7" s="4" t="str">
        <v>Pass</v>
      </c>
      <c r="U7" s="4"/>
      <c r="V7" s="26" t="str">
        <v>S</v>
      </c>
      <c r="W7" s="4" t="str">
        <v>NA</v>
      </c>
      <c r="X7" s="4" t="str">
        <v>NA</v>
      </c>
      <c r="Y7" s="4"/>
      <c r="Z7" s="26" t="str">
        <v>S</v>
      </c>
      <c r="AA7" s="4" t="str">
        <v>Pass</v>
      </c>
      <c r="AB7" s="4" t="str">
        <v>Pass</v>
      </c>
      <c r="AC7" s="4"/>
      <c r="AD7" s="26" t="str">
        <v>S</v>
      </c>
      <c r="AE7" s="4" t="str">
        <v>Pass</v>
      </c>
      <c r="AF7" s="4" t="str">
        <v>Pass</v>
      </c>
      <c r="AG7" s="4"/>
      <c r="AH7" s="4" t="str">
        <v>D</v>
      </c>
      <c r="AI7" s="4" t="str">
        <v>Pass</v>
      </c>
      <c r="AJ7" s="4" t="str">
        <v>Pass</v>
      </c>
      <c r="AK7" s="4"/>
      <c r="AL7" s="4" t="str">
        <v>D</v>
      </c>
      <c r="AM7" s="4" t="str">
        <v>Pass</v>
      </c>
      <c r="AN7" s="4" t="str">
        <v>Pass</v>
      </c>
      <c r="AO7" s="72"/>
      <c r="AP7" s="26" t="str">
        <v>M</v>
      </c>
      <c r="AQ7" s="4" t="str">
        <v>Pass</v>
      </c>
      <c r="AR7" s="4" t="str">
        <v>Pass</v>
      </c>
      <c r="AS7" s="4"/>
      <c r="AT7" s="26" t="str">
        <v>D</v>
      </c>
      <c r="AU7" s="4" t="str">
        <v>Pass</v>
      </c>
      <c r="AV7" s="4" t="str">
        <v>Pass</v>
      </c>
      <c r="AW7" s="4"/>
      <c r="AX7" s="26" t="str">
        <v>MDR</v>
      </c>
      <c r="AY7" s="4" t="str">
        <v>Pass</v>
      </c>
      <c r="AZ7" s="4" t="str">
        <v>Pass</v>
      </c>
      <c r="BA7" s="77"/>
      <c r="BB7" s="26" t="str">
        <v>M</v>
      </c>
      <c r="BC7" s="4" t="str">
        <v>Pass</v>
      </c>
      <c r="BD7" s="4" t="str">
        <v>Pass</v>
      </c>
      <c r="BE7" s="4"/>
      <c r="BF7" s="26" t="str">
        <v>R</v>
      </c>
      <c r="BG7" s="4" t="str">
        <v>Pass</v>
      </c>
      <c r="BH7" s="4" t="str">
        <v>Pass</v>
      </c>
      <c r="BI7" s="4"/>
      <c r="BJ7" s="26" t="str">
        <v>S</v>
      </c>
      <c r="BK7" s="4" t="str">
        <v>Pass</v>
      </c>
      <c r="BL7" s="4" t="str">
        <v>Pass</v>
      </c>
      <c r="BM7" s="4"/>
    </row>
    <row customHeight="true" ht="27" r="8">
      <c r="A8" s="79" t="str">
        <v>本地视频</v>
      </c>
      <c r="B8" s="26" t="str">
        <v>S</v>
      </c>
      <c r="C8" s="4" t="str">
        <v>Pass</v>
      </c>
      <c r="D8" s="4" t="str">
        <v>Pass</v>
      </c>
      <c r="E8" s="50"/>
      <c r="F8" s="26" t="str">
        <v>S</v>
      </c>
      <c r="G8" s="4" t="str">
        <v>Pass</v>
      </c>
      <c r="H8" s="4" t="str">
        <v>Pass</v>
      </c>
      <c r="I8" s="34"/>
      <c r="J8" s="26" t="str">
        <v>S</v>
      </c>
      <c r="K8" s="4" t="str">
        <v>Pass</v>
      </c>
      <c r="L8" s="4" t="str">
        <v>Pass</v>
      </c>
      <c r="M8" s="50"/>
      <c r="N8" s="26" t="str">
        <v>S</v>
      </c>
      <c r="O8" s="4" t="str">
        <v>Pass</v>
      </c>
      <c r="P8" s="4" t="str">
        <v>Pass</v>
      </c>
      <c r="Q8" s="50"/>
      <c r="R8" s="26" t="str">
        <v>S</v>
      </c>
      <c r="S8" s="4" t="str">
        <v>Pass</v>
      </c>
      <c r="T8" s="4" t="str">
        <v>Pass</v>
      </c>
      <c r="U8" s="50"/>
      <c r="V8" s="26" t="str">
        <v>S</v>
      </c>
      <c r="W8" s="4" t="str">
        <v>Pass</v>
      </c>
      <c r="X8" s="4" t="str">
        <v>Pass</v>
      </c>
      <c r="Y8" s="58"/>
      <c r="Z8" s="26" t="str">
        <v>S</v>
      </c>
      <c r="AA8" s="4" t="str">
        <v>NA</v>
      </c>
      <c r="AB8" s="4" t="str">
        <v>NA</v>
      </c>
      <c r="AC8" s="58"/>
      <c r="AD8" s="26" t="str">
        <v>S</v>
      </c>
      <c r="AE8" s="4" t="str">
        <v>Pass</v>
      </c>
      <c r="AF8" s="4" t="str">
        <v>Pass</v>
      </c>
      <c r="AG8" s="58"/>
      <c r="AH8" s="4" t="str">
        <v>D</v>
      </c>
      <c r="AI8" s="4" t="str">
        <v>Pass</v>
      </c>
      <c r="AJ8" s="4" t="str">
        <v>Pass</v>
      </c>
      <c r="AK8" s="50"/>
      <c r="AL8" s="4" t="str">
        <v>D</v>
      </c>
      <c r="AM8" s="4" t="str">
        <v>Pass</v>
      </c>
      <c r="AN8" s="5" t="str">
        <v>Pass</v>
      </c>
      <c r="AO8" s="59"/>
      <c r="AP8" s="42" t="str">
        <v>M</v>
      </c>
      <c r="AQ8" s="4" t="str">
        <v>Pass</v>
      </c>
      <c r="AR8" s="4" t="str">
        <v>Pass</v>
      </c>
      <c r="AS8" s="60"/>
      <c r="AT8" s="26" t="str">
        <v>D</v>
      </c>
      <c r="AU8" s="4" t="str">
        <v>Pass</v>
      </c>
      <c r="AV8" s="4" t="str">
        <v>Pass</v>
      </c>
      <c r="AW8" s="58"/>
      <c r="AX8" s="26" t="str">
        <v>MDR</v>
      </c>
      <c r="AY8" s="4" t="str">
        <v>Pass</v>
      </c>
      <c r="AZ8" s="4" t="str">
        <v>Pass</v>
      </c>
      <c r="BA8" s="77"/>
      <c r="BB8" s="26" t="str">
        <v>M</v>
      </c>
      <c r="BC8" s="4" t="str">
        <v>Pass</v>
      </c>
      <c r="BD8" s="4" t="str">
        <v>Pass</v>
      </c>
      <c r="BE8" s="58"/>
      <c r="BF8" s="26" t="str">
        <v>R</v>
      </c>
      <c r="BG8" s="4" t="str">
        <v>Pass</v>
      </c>
      <c r="BH8" s="4" t="str">
        <v>Pass</v>
      </c>
      <c r="BI8" s="58"/>
      <c r="BJ8" s="26" t="str">
        <v>S</v>
      </c>
      <c r="BK8" s="4" t="str">
        <v>Pass</v>
      </c>
      <c r="BL8" s="4" t="str">
        <v>Pass</v>
      </c>
      <c r="BM8" s="4"/>
    </row>
    <row customHeight="true" ht="27" r="9">
      <c r="A9" s="79" t="str">
        <v>爱奇艺</v>
      </c>
      <c r="B9" s="26" t="str">
        <v>S</v>
      </c>
      <c r="C9" s="4" t="str">
        <v>Pass</v>
      </c>
      <c r="D9" s="4" t="str">
        <v>Pass</v>
      </c>
      <c r="E9" s="50"/>
      <c r="F9" s="26" t="str">
        <v>S</v>
      </c>
      <c r="G9" s="4" t="str">
        <v>Pass</v>
      </c>
      <c r="H9" s="4" t="str">
        <v>Pass</v>
      </c>
      <c r="I9" s="41"/>
      <c r="J9" s="26" t="str">
        <v>S</v>
      </c>
      <c r="K9" s="4" t="str">
        <v>Pass</v>
      </c>
      <c r="L9" s="4" t="str">
        <v>Pass</v>
      </c>
      <c r="M9" s="4"/>
      <c r="N9" s="26" t="str">
        <v>S</v>
      </c>
      <c r="O9" s="4" t="str">
        <v>Pass</v>
      </c>
      <c r="P9" s="4" t="str">
        <v>Pass</v>
      </c>
      <c r="Q9" s="4"/>
      <c r="R9" s="26" t="str">
        <v>S</v>
      </c>
      <c r="S9" s="4" t="str">
        <v>Pass</v>
      </c>
      <c r="T9" s="4" t="str">
        <v>Pass</v>
      </c>
      <c r="U9" s="4"/>
      <c r="V9" s="26" t="str">
        <v>S</v>
      </c>
      <c r="W9" s="4" t="str">
        <v>Pass</v>
      </c>
      <c r="X9" s="4" t="str">
        <v>Pass</v>
      </c>
      <c r="Y9" s="4"/>
      <c r="Z9" s="26" t="str">
        <v>S</v>
      </c>
      <c r="AA9" s="4" t="str">
        <v>Pass</v>
      </c>
      <c r="AB9" s="4" t="str">
        <v>Pass</v>
      </c>
      <c r="AC9" s="4"/>
      <c r="AD9" s="26" t="str">
        <v>S</v>
      </c>
      <c r="AE9" s="4" t="str">
        <v>NA</v>
      </c>
      <c r="AF9" s="4" t="str">
        <v>NA</v>
      </c>
      <c r="AG9" s="4"/>
      <c r="AH9" s="4" t="str">
        <v>D</v>
      </c>
      <c r="AI9" s="4" t="str">
        <v>Pass</v>
      </c>
      <c r="AJ9" s="4" t="str">
        <v>Pass</v>
      </c>
      <c r="AK9" s="36"/>
      <c r="AL9" s="4" t="str">
        <v>D</v>
      </c>
      <c r="AM9" s="4" t="str">
        <v>Pass</v>
      </c>
      <c r="AN9" s="4" t="str">
        <v>Pass</v>
      </c>
      <c r="AO9" s="36"/>
      <c r="AP9" s="26" t="str">
        <v>M</v>
      </c>
      <c r="AQ9" s="4" t="str">
        <v>Pass</v>
      </c>
      <c r="AR9" s="4" t="str">
        <v>Pass</v>
      </c>
      <c r="AS9" s="45"/>
      <c r="AT9" s="26" t="str">
        <v>D</v>
      </c>
      <c r="AU9" s="4" t="str">
        <v>Pass</v>
      </c>
      <c r="AV9" s="4" t="str">
        <v>Pass</v>
      </c>
      <c r="AW9" s="4"/>
      <c r="AX9" s="26" t="str">
        <v>MDR</v>
      </c>
      <c r="AY9" s="4" t="str">
        <v>Pass</v>
      </c>
      <c r="AZ9" s="4" t="str">
        <v>Pass</v>
      </c>
      <c r="BA9" s="77"/>
      <c r="BB9" s="26" t="str">
        <v>M</v>
      </c>
      <c r="BC9" s="4" t="str">
        <v>Pass</v>
      </c>
      <c r="BD9" s="4" t="str">
        <v>Pass</v>
      </c>
      <c r="BE9" s="4"/>
      <c r="BF9" s="26" t="str">
        <v>R</v>
      </c>
      <c r="BG9" s="4" t="str">
        <v>Pass</v>
      </c>
      <c r="BH9" s="4" t="str">
        <v>Pass</v>
      </c>
      <c r="BI9" s="4"/>
      <c r="BJ9" s="26" t="str">
        <v>S</v>
      </c>
      <c r="BK9" s="4" t="str">
        <v>Pass</v>
      </c>
      <c r="BL9" s="4" t="str">
        <v>Pass</v>
      </c>
      <c r="BM9" s="4"/>
    </row>
    <row customHeight="true" ht="27" r="10">
      <c r="A10" s="37" t="str">
        <v>BT_Phone（外置铃声）</v>
      </c>
      <c r="B10" s="26" t="str">
        <v>P</v>
      </c>
      <c r="C10" s="4" t="str">
        <v>Pass</v>
      </c>
      <c r="D10" s="4" t="str">
        <v>Pass</v>
      </c>
      <c r="E10" s="4"/>
      <c r="F10" s="26" t="str">
        <v>P</v>
      </c>
      <c r="G10" s="4" t="str">
        <v>Pass</v>
      </c>
      <c r="H10" s="4" t="str">
        <v>Pass</v>
      </c>
      <c r="I10" s="41"/>
      <c r="J10" s="26" t="str">
        <v>P</v>
      </c>
      <c r="K10" s="4" t="str">
        <v>Pass</v>
      </c>
      <c r="L10" s="4" t="str">
        <v>Pass</v>
      </c>
      <c r="M10" s="4"/>
      <c r="N10" s="26" t="str">
        <v>P</v>
      </c>
      <c r="O10" s="4" t="str">
        <v>Pass</v>
      </c>
      <c r="P10" s="4" t="str">
        <v>Pass</v>
      </c>
      <c r="Q10" s="4"/>
      <c r="R10" s="26" t="str">
        <v>P</v>
      </c>
      <c r="S10" s="4" t="str">
        <v>Pass</v>
      </c>
      <c r="T10" s="4" t="str">
        <v>Pass</v>
      </c>
      <c r="U10" s="4"/>
      <c r="V10" s="26" t="str">
        <v>P</v>
      </c>
      <c r="W10" s="4" t="str">
        <v>Pass</v>
      </c>
      <c r="X10" s="4" t="str">
        <v>Pass</v>
      </c>
      <c r="Y10" s="4"/>
      <c r="Z10" s="26" t="str">
        <v>P</v>
      </c>
      <c r="AA10" s="4" t="str">
        <v>Pass</v>
      </c>
      <c r="AB10" s="4" t="str">
        <v>Pass</v>
      </c>
      <c r="AC10" s="47"/>
      <c r="AD10" s="26" t="str">
        <v>P</v>
      </c>
      <c r="AE10" s="4" t="str">
        <v>Pass</v>
      </c>
      <c r="AF10" s="4" t="str">
        <v>Pass</v>
      </c>
      <c r="AG10" s="4"/>
      <c r="AH10" s="4" t="str">
        <v>S</v>
      </c>
      <c r="AI10" s="4" t="str">
        <v>NA</v>
      </c>
      <c r="AJ10" s="4" t="str">
        <v>NA</v>
      </c>
      <c r="AK10" s="4"/>
      <c r="AL10" s="4" t="str">
        <v>S</v>
      </c>
      <c r="AM10" s="4" t="str">
        <v>Pass</v>
      </c>
      <c r="AN10" s="4" t="str">
        <v>Pass</v>
      </c>
      <c r="AO10" s="4"/>
      <c r="AP10" s="26" t="str">
        <v>M</v>
      </c>
      <c r="AQ10" s="4" t="str">
        <v>Pass</v>
      </c>
      <c r="AR10" s="4" t="str">
        <v>Pass</v>
      </c>
      <c r="AS10" s="4"/>
      <c r="AT10" s="26" t="str">
        <v>S</v>
      </c>
      <c r="AU10" s="4" t="str">
        <v>Pass</v>
      </c>
      <c r="AV10" s="4" t="str">
        <v>Pass</v>
      </c>
      <c r="AW10" s="4"/>
      <c r="AX10" s="26" t="str">
        <v>MDO</v>
      </c>
      <c r="AY10" s="4" t="str">
        <v>Pass</v>
      </c>
      <c r="AZ10" s="4" t="str">
        <v>Pass</v>
      </c>
      <c r="BA10" s="77"/>
      <c r="BB10" s="26" t="str">
        <v>M</v>
      </c>
      <c r="BC10" s="4" t="str">
        <v>Pass</v>
      </c>
      <c r="BD10" s="4" t="str">
        <v>Pass</v>
      </c>
      <c r="BE10" s="4"/>
      <c r="BF10" s="26" t="str">
        <v>R</v>
      </c>
      <c r="BG10" s="4" t="str">
        <v>Pass</v>
      </c>
      <c r="BH10" s="4" t="str">
        <v>Pass</v>
      </c>
      <c r="BI10" s="4"/>
      <c r="BJ10" s="26" t="str">
        <v>M</v>
      </c>
      <c r="BK10" s="4" t="str">
        <v>Pass</v>
      </c>
      <c r="BL10" s="4" t="str">
        <v>Pass</v>
      </c>
      <c r="BM10" s="4"/>
    </row>
    <row customHeight="true" ht="27" r="11">
      <c r="A11" s="37" t="str">
        <v>BT_Phone（内置铃声）</v>
      </c>
      <c r="B11" s="26" t="str">
        <v>P</v>
      </c>
      <c r="C11" s="4" t="str">
        <v>Pass</v>
      </c>
      <c r="D11" s="4" t="str">
        <v>Pass</v>
      </c>
      <c r="E11" s="4"/>
      <c r="F11" s="26" t="str">
        <v>P</v>
      </c>
      <c r="G11" s="4" t="str">
        <v>Pass</v>
      </c>
      <c r="H11" s="4" t="str">
        <v>Pass</v>
      </c>
      <c r="I11" s="41"/>
      <c r="J11" s="26" t="str">
        <v>P</v>
      </c>
      <c r="K11" s="4" t="str">
        <v>Pass</v>
      </c>
      <c r="L11" s="4" t="str">
        <v>Pass</v>
      </c>
      <c r="M11" s="4"/>
      <c r="N11" s="26" t="str">
        <v>P</v>
      </c>
      <c r="O11" s="4" t="str">
        <v>Pass</v>
      </c>
      <c r="P11" s="4" t="str">
        <v>Pass</v>
      </c>
      <c r="Q11" s="4"/>
      <c r="R11" s="26" t="str">
        <v>P</v>
      </c>
      <c r="S11" s="4" t="str">
        <v>Pass</v>
      </c>
      <c r="T11" s="4" t="str">
        <v>Pass</v>
      </c>
      <c r="U11" s="4"/>
      <c r="V11" s="26" t="str">
        <v>P</v>
      </c>
      <c r="W11" s="4" t="str">
        <v>Pass</v>
      </c>
      <c r="X11" s="4" t="str">
        <v>Pass</v>
      </c>
      <c r="Y11" s="4"/>
      <c r="Z11" s="26" t="str">
        <v>P</v>
      </c>
      <c r="AA11" s="4" t="str">
        <v>Pass</v>
      </c>
      <c r="AB11" s="4" t="str">
        <v>Pass</v>
      </c>
      <c r="AC11" s="47"/>
      <c r="AD11" s="26" t="str">
        <v>P</v>
      </c>
      <c r="AE11" s="4" t="str">
        <v>Pass</v>
      </c>
      <c r="AF11" s="4" t="str">
        <v>Pass</v>
      </c>
      <c r="AG11" s="4"/>
      <c r="AH11" s="4" t="str">
        <v>S</v>
      </c>
      <c r="AI11" s="4" t="str">
        <v>Pass</v>
      </c>
      <c r="AJ11" s="4" t="str">
        <v>Pass</v>
      </c>
      <c r="AK11" s="4"/>
      <c r="AL11" s="4" t="str">
        <v>S</v>
      </c>
      <c r="AM11" s="4" t="str">
        <v>NA</v>
      </c>
      <c r="AN11" s="4" t="str">
        <v>NA</v>
      </c>
      <c r="AO11" s="4"/>
      <c r="AP11" s="26" t="str">
        <v>M</v>
      </c>
      <c r="AQ11" s="4" t="str">
        <v>Pass</v>
      </c>
      <c r="AR11" s="4" t="str">
        <v>Pass</v>
      </c>
      <c r="AS11" s="4"/>
      <c r="AT11" s="26" t="str">
        <v>S</v>
      </c>
      <c r="AU11" s="4" t="str">
        <v>Pass</v>
      </c>
      <c r="AV11" s="4" t="str">
        <v>Pass</v>
      </c>
      <c r="AW11" s="4"/>
      <c r="AX11" s="26" t="str">
        <v>MDO</v>
      </c>
      <c r="AY11" s="4" t="str">
        <v>Pass</v>
      </c>
      <c r="AZ11" s="4" t="str">
        <v>Pass</v>
      </c>
      <c r="BA11" s="77"/>
      <c r="BB11" s="26" t="str">
        <v>M</v>
      </c>
      <c r="BC11" s="4" t="str">
        <v>Pass</v>
      </c>
      <c r="BD11" s="4" t="str">
        <v>Pass</v>
      </c>
      <c r="BE11" s="4"/>
      <c r="BF11" s="26" t="str">
        <v>R</v>
      </c>
      <c r="BG11" s="4" t="str">
        <v>Pass</v>
      </c>
      <c r="BH11" s="4" t="str">
        <v>Pass</v>
      </c>
      <c r="BI11" s="4"/>
      <c r="BJ11" s="26" t="str">
        <v>M</v>
      </c>
      <c r="BK11" s="4" t="str">
        <v>Pass</v>
      </c>
      <c r="BL11" s="4" t="str">
        <v>Pass</v>
      </c>
      <c r="BM11" s="4"/>
    </row>
    <row customHeight="true" ht="27" r="12">
      <c r="A12" s="37" t="str">
        <v>BT_Headset（蓝牙耳机）</v>
      </c>
      <c r="B12" s="26" t="str">
        <v>M</v>
      </c>
      <c r="C12" s="4" t="str">
        <v>Pass</v>
      </c>
      <c r="D12" s="4" t="str">
        <v>Pass</v>
      </c>
      <c r="E12" s="34"/>
      <c r="F12" s="26" t="str">
        <v>M</v>
      </c>
      <c r="G12" s="4" t="str">
        <v>Pass</v>
      </c>
      <c r="H12" s="4" t="str">
        <v>Pass</v>
      </c>
      <c r="I12" s="34"/>
      <c r="J12" s="26" t="str">
        <v>M</v>
      </c>
      <c r="K12" s="4" t="str">
        <v>Pass</v>
      </c>
      <c r="L12" s="4" t="str">
        <v>Pass</v>
      </c>
      <c r="M12" s="34"/>
      <c r="N12" s="26" t="str">
        <v>M</v>
      </c>
      <c r="O12" s="4" t="str">
        <v>Pass</v>
      </c>
      <c r="P12" s="4" t="str">
        <v>Pass</v>
      </c>
      <c r="Q12" s="34"/>
      <c r="R12" s="26" t="str">
        <v>M</v>
      </c>
      <c r="S12" s="4" t="str">
        <v>Pass</v>
      </c>
      <c r="T12" s="4" t="str">
        <v>Pass</v>
      </c>
      <c r="U12" s="34"/>
      <c r="V12" s="26" t="str">
        <v>M</v>
      </c>
      <c r="W12" s="4" t="str">
        <v>Pass</v>
      </c>
      <c r="X12" s="4" t="str">
        <v>Pass</v>
      </c>
      <c r="Y12" s="34"/>
      <c r="Z12" s="26" t="str">
        <v>M</v>
      </c>
      <c r="AA12" s="4" t="str">
        <v>Pass</v>
      </c>
      <c r="AB12" s="4" t="str">
        <v>Pass</v>
      </c>
      <c r="AC12" s="34"/>
      <c r="AD12" s="26" t="str">
        <v>M</v>
      </c>
      <c r="AE12" s="4" t="str">
        <v>Pass</v>
      </c>
      <c r="AF12" s="4" t="str">
        <v>Pass</v>
      </c>
      <c r="AG12" s="34"/>
      <c r="AH12" s="4" t="str">
        <v>M</v>
      </c>
      <c r="AI12" s="4" t="str">
        <v>Pass</v>
      </c>
      <c r="AJ12" s="4" t="str">
        <v>Pass</v>
      </c>
      <c r="AK12" s="34"/>
      <c r="AL12" s="4" t="str">
        <v>M</v>
      </c>
      <c r="AM12" s="4" t="str">
        <v>Pass</v>
      </c>
      <c r="AN12" s="4" t="str">
        <v>Pass</v>
      </c>
      <c r="AO12" s="34"/>
      <c r="AP12" s="26" t="str">
        <v>S</v>
      </c>
      <c r="AQ12" s="4" t="str">
        <v>NA</v>
      </c>
      <c r="AR12" s="4" t="str">
        <v>NA</v>
      </c>
      <c r="AS12" s="41"/>
      <c r="AT12" s="26" t="str">
        <v>M</v>
      </c>
      <c r="AU12" s="4" t="str">
        <v>Pass</v>
      </c>
      <c r="AV12" s="4" t="str">
        <v>Pass</v>
      </c>
      <c r="AW12" s="41"/>
      <c r="AX12" s="26" t="str">
        <v>M</v>
      </c>
      <c r="AY12" s="4" t="str">
        <v>Pass</v>
      </c>
      <c r="AZ12" s="4" t="str">
        <v>Pass</v>
      </c>
      <c r="BA12" s="77"/>
      <c r="BB12" s="26" t="str">
        <v>M</v>
      </c>
      <c r="BC12" s="4" t="str">
        <v>Pass</v>
      </c>
      <c r="BD12" s="4" t="str">
        <v>Pass</v>
      </c>
      <c r="BE12" s="41"/>
      <c r="BF12" s="26" t="str">
        <v>R</v>
      </c>
      <c r="BG12" s="4" t="str">
        <v>Pass</v>
      </c>
      <c r="BH12" s="4" t="str">
        <v>Pass</v>
      </c>
      <c r="BI12" s="41"/>
      <c r="BJ12" s="26" t="str">
        <v>M</v>
      </c>
      <c r="BK12" s="4" t="str">
        <v>Pass</v>
      </c>
      <c r="BL12" s="4" t="str">
        <v>Pass</v>
      </c>
      <c r="BM12" s="41"/>
    </row>
    <row customHeight="true" ht="27" r="13">
      <c r="A13" s="37" t="str">
        <v>VR（语音）</v>
      </c>
      <c r="B13" s="26" t="str">
        <v>P</v>
      </c>
      <c r="C13" s="4" t="str">
        <v>Pass</v>
      </c>
      <c r="D13" s="4" t="str">
        <v>Pass</v>
      </c>
      <c r="E13" s="41"/>
      <c r="F13" s="26" t="str">
        <v>P</v>
      </c>
      <c r="G13" s="4" t="str">
        <v>Pass</v>
      </c>
      <c r="H13" s="4" t="str">
        <v>Pass</v>
      </c>
      <c r="I13" s="41"/>
      <c r="J13" s="26" t="str">
        <v>P</v>
      </c>
      <c r="K13" s="4" t="str">
        <v>Pass</v>
      </c>
      <c r="L13" s="4" t="str">
        <v>Pass</v>
      </c>
      <c r="M13" s="41"/>
      <c r="N13" s="26" t="str">
        <v>P</v>
      </c>
      <c r="O13" s="4" t="str">
        <v>Pass</v>
      </c>
      <c r="P13" s="4" t="str">
        <v>Pass</v>
      </c>
      <c r="Q13" s="41"/>
      <c r="R13" s="26" t="str">
        <v>P</v>
      </c>
      <c r="S13" s="4" t="str">
        <v>Pass</v>
      </c>
      <c r="T13" s="4" t="str">
        <v>Pass</v>
      </c>
      <c r="U13" s="41"/>
      <c r="V13" s="26" t="str">
        <v>P</v>
      </c>
      <c r="W13" s="4" t="str">
        <v>Pass</v>
      </c>
      <c r="X13" s="4" t="str">
        <v>Pass</v>
      </c>
      <c r="Y13" s="41"/>
      <c r="Z13" s="26" t="str">
        <v>P</v>
      </c>
      <c r="AA13" s="4" t="str">
        <v>Pass</v>
      </c>
      <c r="AB13" s="4" t="str">
        <v>Pass</v>
      </c>
      <c r="AC13" s="41"/>
      <c r="AD13" s="26" t="str">
        <v>P</v>
      </c>
      <c r="AE13" s="4" t="str">
        <v>Pass</v>
      </c>
      <c r="AF13" s="4" t="str">
        <v>Pass</v>
      </c>
      <c r="AG13" s="41"/>
      <c r="AH13" s="4" t="str">
        <v>R</v>
      </c>
      <c r="AI13" s="4" t="str">
        <v>Pass</v>
      </c>
      <c r="AJ13" s="4" t="str">
        <v>Pass</v>
      </c>
      <c r="AK13" s="41"/>
      <c r="AL13" s="4" t="str">
        <v>R</v>
      </c>
      <c r="AM13" s="4" t="str">
        <v>Pass</v>
      </c>
      <c r="AN13" s="4" t="str">
        <v>Pass</v>
      </c>
      <c r="AO13" s="41"/>
      <c r="AP13" s="26" t="str">
        <v>M</v>
      </c>
      <c r="AQ13" s="4" t="str">
        <v>Pass</v>
      </c>
      <c r="AR13" s="4" t="str">
        <v>Pass</v>
      </c>
      <c r="AS13" s="41"/>
      <c r="AT13" s="26" t="str">
        <v>S</v>
      </c>
      <c r="AU13" s="4" t="str">
        <v>NA</v>
      </c>
      <c r="AV13" s="4" t="str">
        <v>NA</v>
      </c>
      <c r="AW13" s="41"/>
      <c r="AX13" s="26" t="str">
        <v>S</v>
      </c>
      <c r="AY13" s="4" t="str">
        <v>Pass</v>
      </c>
      <c r="AZ13" s="4" t="str">
        <v>Pass</v>
      </c>
      <c r="BA13" s="77"/>
      <c r="BB13" s="26" t="str">
        <v>M</v>
      </c>
      <c r="BC13" s="4" t="str">
        <v>Pass</v>
      </c>
      <c r="BD13" s="4" t="str">
        <v>Pass</v>
      </c>
      <c r="BE13" s="41"/>
      <c r="BF13" s="26" t="str">
        <v>R</v>
      </c>
      <c r="BG13" s="4" t="str">
        <v>Pass</v>
      </c>
      <c r="BH13" s="4" t="str">
        <v>Pass</v>
      </c>
      <c r="BI13" s="41"/>
      <c r="BJ13" s="26" t="str">
        <v>M</v>
      </c>
      <c r="BK13" s="4" t="str">
        <v>Pass</v>
      </c>
      <c r="BL13" s="4" t="str">
        <v>Pass</v>
      </c>
      <c r="BM13" s="41"/>
    </row>
    <row customHeight="true" ht="27" r="14">
      <c r="A14" s="37" t="str">
        <v>Navigation（导航）</v>
      </c>
      <c r="B14" s="26" t="str">
        <v>MDO</v>
      </c>
      <c r="C14" s="4" t="str">
        <v>Pass</v>
      </c>
      <c r="D14" s="4" t="str">
        <v>Pass</v>
      </c>
      <c r="E14" s="34"/>
      <c r="F14" s="26" t="str">
        <v>MDO</v>
      </c>
      <c r="G14" s="4" t="str">
        <v>Pass</v>
      </c>
      <c r="H14" s="4" t="str">
        <v>Pass</v>
      </c>
      <c r="I14" s="34"/>
      <c r="J14" s="26" t="str">
        <v>MDO</v>
      </c>
      <c r="K14" s="4" t="str">
        <v>Pass</v>
      </c>
      <c r="L14" s="4" t="str">
        <v>Pass</v>
      </c>
      <c r="M14" s="34"/>
      <c r="N14" s="26" t="str">
        <v>MDO</v>
      </c>
      <c r="O14" s="4" t="str">
        <v>Pass</v>
      </c>
      <c r="P14" s="4" t="str">
        <v>Pass</v>
      </c>
      <c r="Q14" s="34"/>
      <c r="R14" s="26" t="str">
        <v>MDO</v>
      </c>
      <c r="S14" s="4" t="str">
        <v>Pass</v>
      </c>
      <c r="T14" s="4" t="str">
        <v>Pass</v>
      </c>
      <c r="U14" s="34"/>
      <c r="V14" s="26" t="str">
        <v>MDO</v>
      </c>
      <c r="W14" s="4" t="str">
        <v>Pass</v>
      </c>
      <c r="X14" s="4" t="str">
        <v>Pass</v>
      </c>
      <c r="Y14" s="34"/>
      <c r="Z14" s="26" t="str">
        <v>MDO</v>
      </c>
      <c r="AA14" s="4" t="str">
        <v>Pass</v>
      </c>
      <c r="AB14" s="4" t="str">
        <v>Pass</v>
      </c>
      <c r="AC14" s="34"/>
      <c r="AD14" s="26" t="str">
        <v>MDO</v>
      </c>
      <c r="AE14" s="4" t="str">
        <v>Pass</v>
      </c>
      <c r="AF14" s="4" t="str">
        <v>Pass</v>
      </c>
      <c r="AG14" s="34"/>
      <c r="AH14" s="4" t="str">
        <v>MDR</v>
      </c>
      <c r="AI14" s="4" t="str">
        <v>Pass</v>
      </c>
      <c r="AJ14" s="4" t="str">
        <v>Pass</v>
      </c>
      <c r="AK14" s="34"/>
      <c r="AL14" s="4" t="str">
        <v>MDR</v>
      </c>
      <c r="AM14" s="4" t="str">
        <v>Pass</v>
      </c>
      <c r="AN14" s="4" t="str">
        <v>Pass</v>
      </c>
      <c r="AO14" s="34"/>
      <c r="AP14" s="26" t="str">
        <v>M</v>
      </c>
      <c r="AQ14" s="4" t="str">
        <v>Pass</v>
      </c>
      <c r="AR14" s="4" t="str">
        <v>Pass</v>
      </c>
      <c r="AS14" s="41"/>
      <c r="AT14" s="26" t="str">
        <v>R</v>
      </c>
      <c r="AU14" s="4" t="str">
        <v>Pass</v>
      </c>
      <c r="AV14" s="4" t="str">
        <v>Pass</v>
      </c>
      <c r="AW14" s="41"/>
      <c r="AX14" s="26" t="str">
        <v>S</v>
      </c>
      <c r="AY14" s="4" t="str">
        <v>NA</v>
      </c>
      <c r="AZ14" s="4" t="str">
        <v>NA</v>
      </c>
      <c r="BA14" s="77"/>
      <c r="BB14" s="26" t="str">
        <v>M</v>
      </c>
      <c r="BC14" s="4" t="str">
        <v>Pass</v>
      </c>
      <c r="BD14" s="4" t="str">
        <v>Pass</v>
      </c>
      <c r="BE14" s="41"/>
      <c r="BF14" s="26" t="str">
        <v>R</v>
      </c>
      <c r="BG14" s="4" t="str">
        <v>Pass</v>
      </c>
      <c r="BH14" s="4" t="str">
        <v>Pass</v>
      </c>
      <c r="BI14" s="41"/>
      <c r="BJ14" s="26" t="str">
        <v>M</v>
      </c>
      <c r="BK14" s="4" t="str">
        <v>Pass</v>
      </c>
      <c r="BL14" s="4" t="str">
        <v>Pass</v>
      </c>
      <c r="BM14" s="41"/>
    </row>
    <row customHeight="true" ht="27" r="15">
      <c r="A15" s="37" t="str">
        <v>RADAR(雷达）</v>
      </c>
      <c r="B15" s="26" t="str">
        <v>M</v>
      </c>
      <c r="C15" s="4" t="str">
        <v>Pass</v>
      </c>
      <c r="D15" s="4" t="str">
        <v>Pass</v>
      </c>
      <c r="E15" s="41"/>
      <c r="F15" s="26" t="str">
        <v>M</v>
      </c>
      <c r="G15" s="4" t="str">
        <v>Pass</v>
      </c>
      <c r="H15" s="4" t="str">
        <v>Pass</v>
      </c>
      <c r="I15" s="41"/>
      <c r="J15" s="26" t="str">
        <v>M</v>
      </c>
      <c r="K15" s="4" t="str">
        <v>Pass</v>
      </c>
      <c r="L15" s="4" t="str">
        <v>Pass</v>
      </c>
      <c r="M15" s="41"/>
      <c r="N15" s="26" t="str">
        <v>M</v>
      </c>
      <c r="O15" s="4" t="str">
        <v>Pass</v>
      </c>
      <c r="P15" s="4" t="str">
        <v>Pass</v>
      </c>
      <c r="Q15" s="41"/>
      <c r="R15" s="26" t="str">
        <v>M</v>
      </c>
      <c r="S15" s="4" t="str">
        <v>Pass</v>
      </c>
      <c r="T15" s="4" t="str">
        <v>Pass</v>
      </c>
      <c r="U15" s="41"/>
      <c r="V15" s="26" t="str">
        <v>M</v>
      </c>
      <c r="W15" s="4" t="str">
        <v>Pass</v>
      </c>
      <c r="X15" s="4" t="str">
        <v>Pass</v>
      </c>
      <c r="Y15" s="41"/>
      <c r="Z15" s="26" t="str">
        <v>M</v>
      </c>
      <c r="AA15" s="4" t="str">
        <v>Pass</v>
      </c>
      <c r="AB15" s="4" t="str">
        <v>Pass</v>
      </c>
      <c r="AC15" s="41"/>
      <c r="AD15" s="26" t="str">
        <v>M</v>
      </c>
      <c r="AE15" s="4" t="str">
        <v>Pass</v>
      </c>
      <c r="AF15" s="4" t="str">
        <v>Pass</v>
      </c>
      <c r="AG15" s="41"/>
      <c r="AH15" s="4" t="str">
        <v>M</v>
      </c>
      <c r="AI15" s="4" t="str">
        <v>Pass</v>
      </c>
      <c r="AJ15" s="4" t="str">
        <v>Pass</v>
      </c>
      <c r="AK15" s="41"/>
      <c r="AL15" s="4" t="str">
        <v>M</v>
      </c>
      <c r="AM15" s="4" t="str">
        <v>Pass</v>
      </c>
      <c r="AN15" s="4" t="str">
        <v>Pass</v>
      </c>
      <c r="AO15" s="41"/>
      <c r="AP15" s="26" t="str">
        <v>M</v>
      </c>
      <c r="AQ15" s="4" t="str">
        <v>Pass</v>
      </c>
      <c r="AR15" s="4" t="str">
        <v>Pass</v>
      </c>
      <c r="AS15" s="41"/>
      <c r="AT15" s="26" t="str">
        <v>M</v>
      </c>
      <c r="AU15" s="4" t="str">
        <v>Pass</v>
      </c>
      <c r="AV15" s="4" t="str">
        <v>Pass</v>
      </c>
      <c r="AW15" s="41"/>
      <c r="AX15" s="26" t="str">
        <v>M</v>
      </c>
      <c r="AY15" s="4" t="str">
        <v>Pass</v>
      </c>
      <c r="AZ15" s="4" t="str">
        <v>Pass</v>
      </c>
      <c r="BA15" s="77"/>
      <c r="BB15" s="26" t="str">
        <v>S</v>
      </c>
      <c r="BC15" s="4" t="str">
        <v>NA</v>
      </c>
      <c r="BD15" s="4" t="str">
        <v>NA</v>
      </c>
      <c r="BE15" s="41"/>
      <c r="BF15" s="26" t="str">
        <v>M</v>
      </c>
      <c r="BG15" s="4" t="str">
        <v>Pass</v>
      </c>
      <c r="BH15" s="4" t="str">
        <v>Pass</v>
      </c>
      <c r="BI15" s="41"/>
      <c r="BJ15" s="26" t="str">
        <v>M</v>
      </c>
      <c r="BK15" s="4" t="str">
        <v>Pass</v>
      </c>
      <c r="BL15" s="4" t="str">
        <v>Pass</v>
      </c>
      <c r="BM15" s="41"/>
    </row>
    <row customHeight="true" ht="27" r="16">
      <c r="A16" s="37" t="str">
        <v>STANDBY（息屏）</v>
      </c>
      <c r="B16" s="26" t="str">
        <v>P</v>
      </c>
      <c r="C16" s="4" t="str">
        <v>Pass</v>
      </c>
      <c r="D16" s="4" t="str">
        <v>Pass</v>
      </c>
      <c r="E16" s="41"/>
      <c r="F16" s="26" t="str">
        <v>P</v>
      </c>
      <c r="G16" s="4" t="str">
        <v>Pass</v>
      </c>
      <c r="H16" s="4" t="str">
        <v>Pass</v>
      </c>
      <c r="I16" s="34"/>
      <c r="J16" s="26" t="str">
        <v>P</v>
      </c>
      <c r="K16" s="4" t="str">
        <v>Pass</v>
      </c>
      <c r="L16" s="4" t="str">
        <v>Pass</v>
      </c>
      <c r="M16" s="4"/>
      <c r="N16" s="26" t="str">
        <v>P</v>
      </c>
      <c r="O16" s="4" t="str">
        <v>Pass</v>
      </c>
      <c r="P16" s="4" t="str">
        <v>Pass</v>
      </c>
      <c r="Q16" s="4"/>
      <c r="R16" s="26" t="str">
        <v>P</v>
      </c>
      <c r="S16" s="4" t="str">
        <v>Pass</v>
      </c>
      <c r="T16" s="4" t="str">
        <v>Pass</v>
      </c>
      <c r="U16" s="4"/>
      <c r="V16" s="26" t="str">
        <v>P</v>
      </c>
      <c r="W16" s="4" t="str">
        <v>Pass</v>
      </c>
      <c r="X16" s="4" t="str">
        <v>Pass</v>
      </c>
      <c r="Y16" s="4"/>
      <c r="Z16" s="26" t="str">
        <v>P</v>
      </c>
      <c r="AA16" s="4" t="str">
        <v>Pass</v>
      </c>
      <c r="AB16" s="4" t="str">
        <v>Pass</v>
      </c>
      <c r="AC16" s="4"/>
      <c r="AD16" s="26" t="str">
        <v>P</v>
      </c>
      <c r="AE16" s="4" t="str">
        <v>Pass</v>
      </c>
      <c r="AF16" s="4" t="str">
        <v>Pass</v>
      </c>
      <c r="AG16" s="4"/>
      <c r="AH16" s="4" t="str">
        <v>S</v>
      </c>
      <c r="AI16" s="4" t="str">
        <v>Pass</v>
      </c>
      <c r="AJ16" s="4" t="str">
        <v>Pass</v>
      </c>
      <c r="AK16" s="4"/>
      <c r="AL16" s="4" t="str">
        <v>S</v>
      </c>
      <c r="AM16" s="4" t="str">
        <v>Pass</v>
      </c>
      <c r="AN16" s="4" t="str">
        <v>Pass</v>
      </c>
      <c r="AO16" s="4"/>
      <c r="AP16" s="26" t="str">
        <v>P</v>
      </c>
      <c r="AQ16" s="4" t="str">
        <v>Pass</v>
      </c>
      <c r="AR16" s="4" t="str">
        <v>Pass</v>
      </c>
      <c r="AS16" s="4"/>
      <c r="AT16" s="26" t="str">
        <v>S</v>
      </c>
      <c r="AU16" s="4" t="str">
        <v>Pass</v>
      </c>
      <c r="AV16" s="4" t="str">
        <v>Pass</v>
      </c>
      <c r="AW16" s="4"/>
      <c r="AX16" s="26" t="str">
        <v>S</v>
      </c>
      <c r="AY16" s="4" t="str">
        <v>Pass</v>
      </c>
      <c r="AZ16" s="4" t="str">
        <v>Pass</v>
      </c>
      <c r="BA16" s="77"/>
      <c r="BB16" s="26" t="str">
        <v>M</v>
      </c>
      <c r="BC16" s="4" t="str">
        <v>Pass</v>
      </c>
      <c r="BD16" s="4" t="str">
        <v>Pass</v>
      </c>
      <c r="BE16" s="4"/>
      <c r="BF16" s="26" t="str">
        <v>S</v>
      </c>
      <c r="BG16" s="4" t="str">
        <v>NA</v>
      </c>
      <c r="BH16" s="4" t="str">
        <v>NA</v>
      </c>
      <c r="BI16" s="4"/>
      <c r="BJ16" s="26" t="str">
        <v>M</v>
      </c>
      <c r="BK16" s="4" t="str">
        <v>Pass</v>
      </c>
      <c r="BL16" s="4" t="str">
        <v>Pass</v>
      </c>
      <c r="BM16" s="4"/>
    </row>
    <row customHeight="true" ht="27" r="17">
      <c r="A17" s="37" t="str">
        <v>Audio On/Off</v>
      </c>
      <c r="B17" s="26" t="str">
        <v>P</v>
      </c>
      <c r="C17" s="4" t="str">
        <v>Pass</v>
      </c>
      <c r="D17" s="4" t="str">
        <v>Pass</v>
      </c>
      <c r="E17" s="41"/>
      <c r="F17" s="26" t="str">
        <v>P</v>
      </c>
      <c r="G17" s="4" t="str">
        <v>Pass</v>
      </c>
      <c r="H17" s="4" t="str">
        <v>Pass</v>
      </c>
      <c r="I17" s="41"/>
      <c r="J17" s="26" t="str">
        <v>P</v>
      </c>
      <c r="K17" s="4" t="str">
        <v>Pass</v>
      </c>
      <c r="L17" s="4" t="str">
        <v>Pass</v>
      </c>
      <c r="M17" s="4"/>
      <c r="N17" s="26" t="str">
        <v>P</v>
      </c>
      <c r="O17" s="4" t="str">
        <v>Pass</v>
      </c>
      <c r="P17" s="4" t="str">
        <v>Pass</v>
      </c>
      <c r="Q17" s="4"/>
      <c r="R17" s="26" t="str">
        <v>P</v>
      </c>
      <c r="S17" s="4" t="str">
        <v>Pass</v>
      </c>
      <c r="T17" s="4" t="str">
        <v>Pass</v>
      </c>
      <c r="U17" s="4"/>
      <c r="V17" s="26" t="str">
        <v>P</v>
      </c>
      <c r="W17" s="4" t="str">
        <v>Pass</v>
      </c>
      <c r="X17" s="4" t="str">
        <v>Pass</v>
      </c>
      <c r="Y17" s="4"/>
      <c r="Z17" s="26" t="str">
        <v>P</v>
      </c>
      <c r="AA17" s="4" t="str">
        <v>Pass</v>
      </c>
      <c r="AB17" s="4" t="str">
        <v>Pass</v>
      </c>
      <c r="AC17" s="4"/>
      <c r="AD17" s="26" t="str">
        <v>P</v>
      </c>
      <c r="AE17" s="4" t="str">
        <v>Pass</v>
      </c>
      <c r="AF17" s="4" t="str">
        <v>Pass</v>
      </c>
      <c r="AG17" s="4"/>
      <c r="AH17" s="4" t="str">
        <v>M</v>
      </c>
      <c r="AI17" s="4" t="str">
        <v>Pass</v>
      </c>
      <c r="AJ17" s="4" t="str">
        <v>Pass</v>
      </c>
      <c r="AK17" s="4"/>
      <c r="AL17" s="4" t="str">
        <v>M</v>
      </c>
      <c r="AM17" s="4" t="str">
        <v>Pass</v>
      </c>
      <c r="AN17" s="4" t="str">
        <v>Pass</v>
      </c>
      <c r="AO17" s="4"/>
      <c r="AP17" s="26" t="str">
        <v>M</v>
      </c>
      <c r="AQ17" s="4" t="str">
        <v>Pass</v>
      </c>
      <c r="AR17" s="4" t="str">
        <v>Pass</v>
      </c>
      <c r="AS17" s="4"/>
      <c r="AT17" s="26" t="str">
        <v>R</v>
      </c>
      <c r="AU17" s="4" t="str">
        <v>Pass</v>
      </c>
      <c r="AV17" s="4" t="str">
        <v>Pass</v>
      </c>
      <c r="AW17" s="4"/>
      <c r="AX17" s="26" t="str">
        <v>R</v>
      </c>
      <c r="AY17" s="4" t="str">
        <v>Pass</v>
      </c>
      <c r="AZ17" s="4" t="str">
        <v>Pass</v>
      </c>
      <c r="BA17" s="4"/>
      <c r="BB17" s="26" t="str">
        <v>M</v>
      </c>
      <c r="BC17" s="4" t="str">
        <v>Pass</v>
      </c>
      <c r="BD17" s="4" t="str">
        <v>Pass</v>
      </c>
      <c r="BE17" s="4"/>
      <c r="BF17" s="26" t="str">
        <v>M</v>
      </c>
      <c r="BG17" s="4" t="str">
        <v>Pass</v>
      </c>
      <c r="BH17" s="4" t="str">
        <v>Pass</v>
      </c>
      <c r="BI17" s="4"/>
      <c r="BJ17" s="26" t="str">
        <v>S</v>
      </c>
      <c r="BK17" s="4" t="str">
        <v>NA</v>
      </c>
      <c r="BL17" s="4" t="str">
        <v>NA</v>
      </c>
      <c r="BM17" s="4"/>
    </row>
    <row customHeight="true" ht="27" r="18">
      <c r="A18" s="3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36"/>
      <c r="AI18" s="77"/>
      <c r="AJ18" s="77"/>
      <c r="AK18" s="77"/>
      <c r="AL18" s="36"/>
    </row>
    <row customHeight="true" ht="23" r="19">
      <c r="A19" s="3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36"/>
      <c r="AI19" s="77"/>
      <c r="AJ19" s="77"/>
      <c r="AK19" s="77"/>
      <c r="AL19" s="36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customHeight="true" ht="52" r="20">
      <c r="A20" s="83" t="str">
        <v>M 混音    MDO 混音&amp;当前降音    MDR 混音&amp;请求降音    S 请求成功&amp;当前停止    P 请求成功&amp;当前暂停    R请求失败    D 请求Dealy</v>
      </c>
      <c r="B20" s="83"/>
      <c r="C20" s="83"/>
      <c r="D20" s="83"/>
      <c r="E20" s="83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</row>
    <row customHeight="true" ht="23" r="21">
      <c r="A21" s="34" t="str">
        <v>1.同类型音源之间S(stop)</v>
      </c>
      <c r="B21" s="34"/>
      <c r="C21" s="34"/>
      <c r="D21" s="34"/>
      <c r="E21" s="34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 t="str" xml:space="preserve">
        <v>  </v>
      </c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36"/>
      <c r="AI21" s="77"/>
      <c r="AJ21" s="77"/>
      <c r="AK21" s="77"/>
      <c r="AL21" s="36"/>
    </row>
    <row customHeight="true" ht="23" r="22">
      <c r="A22" s="78" t="str">
        <v>2.媒体与提示&amp;导航可以混，媒体duck</v>
      </c>
      <c r="B22" s="78"/>
      <c r="C22" s="78"/>
      <c r="D22" s="78"/>
      <c r="E22" s="78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36"/>
      <c r="AI22" s="77"/>
      <c r="AJ22" s="77"/>
      <c r="AK22" s="77"/>
      <c r="AL22" s="36"/>
    </row>
    <row customHeight="true" ht="23" r="23">
      <c r="A23" s="78" t="str">
        <v>3.导航与电话可以混，导航duck/降音</v>
      </c>
      <c r="B23" s="78"/>
      <c r="C23" s="78"/>
      <c r="D23" s="78"/>
      <c r="E23" s="78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36"/>
      <c r="AI23" s="77"/>
      <c r="AJ23" s="77"/>
      <c r="AK23" s="77"/>
      <c r="AL23" s="36"/>
    </row>
    <row customHeight="true" ht="23" r="24">
      <c r="A24" s="78" t="str">
        <v>4.蓝牙耳机与任何音源（硬）混</v>
      </c>
      <c r="B24" s="78"/>
      <c r="C24" s="78"/>
      <c r="D24" s="78"/>
      <c r="E24" s="78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36"/>
      <c r="AI24" s="77"/>
      <c r="AJ24" s="77"/>
      <c r="AK24" s="77"/>
      <c r="AL24" s="36"/>
    </row>
    <row customHeight="true" ht="23" r="25">
      <c r="A25" s="78" t="str">
        <v>5.RADAR标识雷达或倒车提示音，默认混音，是否duck其他音源音量，看需求</v>
      </c>
      <c r="B25" s="78"/>
      <c r="C25" s="78"/>
      <c r="D25" s="78"/>
      <c r="E25" s="78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36"/>
      <c r="AI25" s="77"/>
      <c r="AJ25" s="77"/>
      <c r="AK25" s="77"/>
      <c r="AL25" s="36"/>
    </row>
    <row customHeight="true" ht="23" r="26">
      <c r="A26" s="78" t="str">
        <v>6.注意，蓝牙耳机未连接时，BT_HEADSET仲裁同MEDIA</v>
      </c>
      <c r="B26" s="78"/>
      <c r="C26" s="78"/>
      <c r="D26" s="78"/>
      <c r="E26" s="78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36"/>
      <c r="AI26" s="77"/>
      <c r="AJ26" s="77"/>
      <c r="AK26" s="77"/>
      <c r="AL26" s="36"/>
    </row>
    <row customHeight="true" ht="23" r="27">
      <c r="A27" s="78" t="str">
        <v>7.Audio On/Off媒体源Pause</v>
      </c>
      <c r="B27" s="78"/>
      <c r="C27" s="78"/>
      <c r="D27" s="78"/>
      <c r="E27" s="78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36"/>
      <c r="AI27" s="77"/>
      <c r="AJ27" s="77"/>
      <c r="AK27" s="77"/>
      <c r="AL27" s="36"/>
    </row>
    <row customHeight="true" ht="23" r="28">
      <c r="A28" s="78" t="str">
        <v>8.需要注意的是QQ音乐播放歌手名的时候，是VR；放歌的时候是Media</v>
      </c>
      <c r="B28" s="78"/>
      <c r="C28" s="78"/>
      <c r="D28" s="78"/>
      <c r="E28" s="78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36"/>
      <c r="AI28" s="77"/>
      <c r="AJ28" s="77"/>
      <c r="AK28" s="77"/>
      <c r="AL28" s="36"/>
    </row>
    <row customHeight="true" ht="21" r="29">
      <c r="A29" s="3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36"/>
      <c r="AI29" s="77"/>
      <c r="AJ29" s="77"/>
      <c r="AK29" s="77"/>
      <c r="AL29" s="36"/>
    </row>
    <row customHeight="true" ht="21" r="30">
      <c r="A30" s="3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36"/>
      <c r="AI30" s="77"/>
      <c r="AJ30" s="77"/>
      <c r="AK30" s="77"/>
      <c r="AL30" s="36"/>
    </row>
    <row customHeight="true" ht="43" r="31">
      <c r="A31" s="55" t="str" xml:space="preserve">
        <v>              Current    
 New</v>
      </c>
      <c r="B31" s="53" t="str">
        <v>随心听&amp;VR</v>
      </c>
      <c r="C31" s="51" t="str">
        <v>内置功放
测试结果</v>
      </c>
      <c r="D31" s="51" t="str">
        <v>外置功放
测试结果</v>
      </c>
      <c r="E31" s="51" t="str">
        <v>备注</v>
      </c>
      <c r="F31" s="53" t="str">
        <v>随心听&amp;Navigation</v>
      </c>
      <c r="G31" s="51" t="str">
        <v>内置功放
测试结果</v>
      </c>
      <c r="H31" s="51" t="str">
        <v>外置功放
测试结果</v>
      </c>
      <c r="I31" s="51" t="str">
        <v>备注</v>
      </c>
      <c r="J31" s="53" t="str">
        <v>随心看&amp;Navigation</v>
      </c>
      <c r="K31" s="51" t="str">
        <v>内置功放
测试结果</v>
      </c>
      <c r="L31" s="51" t="str">
        <v>外置功放
测试结果</v>
      </c>
      <c r="M31" s="51" t="str">
        <v>备注</v>
      </c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36"/>
      <c r="AI31" s="77"/>
      <c r="AJ31" s="77"/>
      <c r="AK31" s="77"/>
      <c r="AL31" s="36"/>
    </row>
    <row customHeight="true" ht="92" r="32">
      <c r="A32" s="37" t="str">
        <v>随心听</v>
      </c>
      <c r="B32" s="26" t="str">
        <v>D</v>
      </c>
      <c r="C32" s="4" t="str">
        <v>Pass</v>
      </c>
      <c r="D32" s="4" t="str">
        <v>Pass</v>
      </c>
      <c r="E32" s="36"/>
      <c r="F32" s="26" t="str">
        <v>MDR</v>
      </c>
      <c r="G32" s="4" t="str">
        <v>Pass</v>
      </c>
      <c r="H32" s="4" t="str">
        <v>Pass</v>
      </c>
      <c r="I32" s="77"/>
      <c r="J32" s="26" t="str">
        <v>MDR</v>
      </c>
      <c r="K32" s="4" t="str">
        <v>Pass</v>
      </c>
      <c r="L32" s="4" t="str">
        <v>Pass</v>
      </c>
      <c r="M32" s="4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36"/>
      <c r="AI32" s="77"/>
      <c r="AJ32" s="77"/>
      <c r="AK32" s="77"/>
      <c r="AL32" s="36"/>
    </row>
    <row customHeight="true" ht="23" r="33">
      <c r="A33" s="37" t="str">
        <v>随心看</v>
      </c>
      <c r="B33" s="26" t="str">
        <v>D</v>
      </c>
      <c r="C33" s="4" t="str">
        <v>Pass</v>
      </c>
      <c r="D33" s="4" t="str">
        <v>Pass</v>
      </c>
      <c r="E33" s="4"/>
      <c r="F33" s="26" t="str">
        <v>MDR</v>
      </c>
      <c r="G33" s="4" t="str">
        <v>Pass</v>
      </c>
      <c r="H33" s="4" t="str">
        <v>Pass</v>
      </c>
      <c r="I33" s="4"/>
      <c r="J33" s="26" t="str">
        <v>MDR</v>
      </c>
      <c r="K33" s="4" t="str">
        <v>Pass</v>
      </c>
      <c r="L33" s="4" t="str">
        <v>Pass</v>
      </c>
      <c r="M33" s="4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36"/>
      <c r="AI33" s="77"/>
      <c r="AJ33" s="77"/>
      <c r="AK33" s="77"/>
      <c r="AL33" s="36"/>
    </row>
    <row customHeight="true" ht="23" r="34">
      <c r="A34" s="37" t="str">
        <v>BT_Phone-外置铃声</v>
      </c>
      <c r="B34" s="26" t="str">
        <v>S</v>
      </c>
      <c r="C34" s="4" t="str">
        <v>Pass</v>
      </c>
      <c r="D34" s="4" t="str">
        <v>Pass</v>
      </c>
      <c r="E34" s="4"/>
      <c r="F34" s="26" t="str">
        <v>MDO</v>
      </c>
      <c r="G34" s="4" t="str">
        <v>Pass</v>
      </c>
      <c r="H34" s="4" t="str">
        <v>Pass</v>
      </c>
      <c r="I34" s="4"/>
      <c r="J34" s="26" t="str">
        <v>MDO</v>
      </c>
      <c r="K34" s="4" t="str">
        <v>Pass</v>
      </c>
      <c r="L34" s="4" t="str">
        <v>Pass</v>
      </c>
      <c r="M34" s="4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36"/>
      <c r="AI34" s="77"/>
      <c r="AJ34" s="77"/>
      <c r="AK34" s="77"/>
      <c r="AL34" s="36"/>
    </row>
    <row customHeight="true" ht="23" r="35">
      <c r="A35" s="37" t="str">
        <v>BT_Phone-内置铃声</v>
      </c>
      <c r="B35" s="26" t="str">
        <v>S</v>
      </c>
      <c r="C35" s="4" t="str">
        <v>Pass</v>
      </c>
      <c r="D35" s="4" t="str">
        <v>Pass</v>
      </c>
      <c r="E35" s="77"/>
      <c r="F35" s="26" t="str">
        <v>MDO</v>
      </c>
      <c r="G35" s="4" t="str">
        <v>Pass</v>
      </c>
      <c r="H35" s="4" t="str">
        <v>Pass</v>
      </c>
      <c r="I35" s="77"/>
      <c r="J35" s="26" t="str">
        <v>MDO</v>
      </c>
      <c r="K35" s="4" t="str">
        <v>Pass</v>
      </c>
      <c r="L35" s="4" t="str">
        <v>Pass</v>
      </c>
      <c r="M35" s="4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36"/>
      <c r="AI35" s="77"/>
      <c r="AJ35" s="77"/>
      <c r="AK35" s="77"/>
      <c r="AL35" s="36"/>
    </row>
    <row customHeight="true" ht="23" r="36">
      <c r="A36" s="37" t="str">
        <v>BT_Headset</v>
      </c>
      <c r="B36" s="26" t="str">
        <v>M</v>
      </c>
      <c r="C36" s="4" t="str">
        <v>Pass</v>
      </c>
      <c r="D36" s="4" t="str">
        <v>Pass</v>
      </c>
      <c r="E36" s="4"/>
      <c r="F36" s="26" t="str">
        <v>M</v>
      </c>
      <c r="G36" s="4" t="str">
        <v>Pass</v>
      </c>
      <c r="H36" s="4" t="str">
        <v>Pass</v>
      </c>
      <c r="I36" s="4"/>
      <c r="J36" s="26" t="str">
        <v>M</v>
      </c>
      <c r="K36" s="4" t="str">
        <v>Pass</v>
      </c>
      <c r="L36" s="4" t="str">
        <v>Pass</v>
      </c>
      <c r="M36" s="4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36"/>
      <c r="AI36" s="77"/>
      <c r="AJ36" s="77"/>
      <c r="AK36" s="77"/>
      <c r="AL36" s="36"/>
    </row>
    <row customHeight="true" ht="23" r="37">
      <c r="A37" s="37" t="str">
        <v>VR</v>
      </c>
      <c r="B37" s="26" t="str">
        <v>S</v>
      </c>
      <c r="C37" s="4" t="str">
        <v>Pass</v>
      </c>
      <c r="D37" s="4" t="str">
        <v>Pass</v>
      </c>
      <c r="E37" s="4"/>
      <c r="F37" s="26" t="str">
        <v>S</v>
      </c>
      <c r="G37" s="4" t="str">
        <v>Pass</v>
      </c>
      <c r="H37" s="4" t="str">
        <v>Pass</v>
      </c>
      <c r="I37" s="77"/>
      <c r="J37" s="26" t="str">
        <v>S</v>
      </c>
      <c r="K37" s="4" t="str">
        <v>Pass</v>
      </c>
      <c r="L37" s="4" t="str">
        <v>Pass</v>
      </c>
      <c r="M37" s="4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36"/>
      <c r="AI37" s="77"/>
      <c r="AJ37" s="77"/>
      <c r="AK37" s="77"/>
      <c r="AL37" s="36"/>
    </row>
    <row customHeight="true" ht="23" r="38">
      <c r="A38" s="37" t="str">
        <v>Navigation</v>
      </c>
      <c r="B38" s="26" t="str">
        <v>R</v>
      </c>
      <c r="C38" s="4" t="str">
        <v>Pass</v>
      </c>
      <c r="D38" s="4" t="str">
        <v>Pass</v>
      </c>
      <c r="E38" s="4"/>
      <c r="F38" s="26" t="str">
        <v>S</v>
      </c>
      <c r="G38" s="4" t="str">
        <v>Pass</v>
      </c>
      <c r="H38" s="4" t="str">
        <v>Pass</v>
      </c>
      <c r="I38" s="4"/>
      <c r="J38" s="26" t="str">
        <v>S</v>
      </c>
      <c r="K38" s="4" t="str">
        <v>Pass</v>
      </c>
      <c r="L38" s="4" t="str">
        <v>Pass</v>
      </c>
      <c r="M38" s="4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36"/>
      <c r="AI38" s="77"/>
      <c r="AJ38" s="77"/>
      <c r="AK38" s="77"/>
      <c r="AL38" s="36"/>
    </row>
    <row customHeight="true" ht="23" r="39">
      <c r="A39" s="37" t="str">
        <v>RADAR</v>
      </c>
      <c r="B39" s="26" t="str">
        <v>M</v>
      </c>
      <c r="C39" s="4" t="str">
        <v>Pass</v>
      </c>
      <c r="D39" s="4" t="str">
        <v>Pass</v>
      </c>
      <c r="E39" s="77"/>
      <c r="F39" s="26" t="str">
        <v>M</v>
      </c>
      <c r="G39" s="4" t="str">
        <v>Pass</v>
      </c>
      <c r="H39" s="4" t="str">
        <v>Pass</v>
      </c>
      <c r="I39" s="4"/>
      <c r="J39" s="26" t="str">
        <v>M</v>
      </c>
      <c r="K39" s="4" t="str">
        <v>Pass</v>
      </c>
      <c r="L39" s="4" t="str">
        <v>Pass</v>
      </c>
      <c r="M39" s="4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36"/>
      <c r="AI39" s="77"/>
      <c r="AJ39" s="77"/>
      <c r="AK39" s="77"/>
      <c r="AL39" s="36"/>
    </row>
    <row customHeight="true" ht="23" r="40">
      <c r="A40" s="37" t="str">
        <v>STANDBY</v>
      </c>
      <c r="B40" s="26" t="str">
        <v>S</v>
      </c>
      <c r="C40" s="4" t="str">
        <v>Pass</v>
      </c>
      <c r="D40" s="4" t="str">
        <v>Pass</v>
      </c>
      <c r="E40" s="4"/>
      <c r="F40" s="26" t="str">
        <v>S</v>
      </c>
      <c r="G40" s="4" t="str">
        <v>Pass</v>
      </c>
      <c r="H40" s="4" t="str">
        <v>Pass</v>
      </c>
      <c r="I40" s="77"/>
      <c r="J40" s="26" t="str">
        <v>S</v>
      </c>
      <c r="K40" s="4" t="str">
        <v>Pass</v>
      </c>
      <c r="L40" s="4" t="str">
        <v>Pass</v>
      </c>
      <c r="M40" s="4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36"/>
      <c r="AI40" s="77"/>
      <c r="AJ40" s="77"/>
      <c r="AK40" s="77"/>
      <c r="AL40" s="36"/>
    </row>
    <row customHeight="true" ht="23" r="41">
      <c r="A41" s="37" t="str">
        <v>Audio On/Off</v>
      </c>
      <c r="B41" s="26" t="str">
        <v>R</v>
      </c>
      <c r="C41" s="4" t="str">
        <v>Pass</v>
      </c>
      <c r="D41" s="4" t="str">
        <v>Pass</v>
      </c>
      <c r="E41" s="4"/>
      <c r="F41" s="26" t="str">
        <v>R</v>
      </c>
      <c r="G41" s="4" t="str">
        <v>Pass</v>
      </c>
      <c r="H41" s="4" t="str">
        <v>Pass</v>
      </c>
      <c r="I41" s="4"/>
      <c r="J41" s="26" t="str">
        <v>R</v>
      </c>
      <c r="K41" s="4" t="str">
        <v>Pass</v>
      </c>
      <c r="L41" s="4" t="str">
        <v>Pass</v>
      </c>
      <c r="M41" s="4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36"/>
      <c r="AI41" s="77"/>
      <c r="AJ41" s="77"/>
      <c r="AK41" s="77"/>
      <c r="AL41" s="36"/>
    </row>
    <row customHeight="true" ht="18" r="42"/>
    <row customHeight="true" ht="18" r="43"/>
    <row customHeight="true" ht="18" r="44"/>
    <row customHeight="true" ht="18" r="45"/>
    <row customHeight="true" ht="18" r="46"/>
    <row customHeight="true" ht="18" r="47"/>
    <row customHeight="true" ht="18" r="48"/>
    <row customHeight="true" ht="18" r="49"/>
    <row customHeight="true" ht="18" r="50"/>
    <row customHeight="true" ht="18" r="51"/>
    <row customHeight="true" ht="18" r="52"/>
    <row customHeight="true" ht="18" r="53"/>
    <row customHeight="true" ht="18" r="54"/>
    <row customHeight="true" ht="18" r="55"/>
    <row customHeight="true" ht="18" r="56"/>
    <row customHeight="true" ht="18" r="57"/>
    <row customHeight="true" ht="18" r="58"/>
    <row customHeight="true" ht="18" r="59"/>
    <row customHeight="true" ht="18" r="60"/>
    <row customHeight="true" ht="18" r="61"/>
    <row customHeight="true" ht="18" r="62"/>
    <row customHeight="true" ht="18" r="63"/>
    <row customHeight="true" ht="18" r="64"/>
    <row customHeight="true" ht="18" r="65"/>
    <row customHeight="true" ht="18" r="66"/>
    <row customHeight="true" ht="18" r="67"/>
    <row customHeight="true" ht="18" r="68"/>
    <row customHeight="true" ht="18" r="69"/>
    <row customHeight="true" ht="18" r="70"/>
    <row customHeight="true" ht="18" r="71"/>
    <row customHeight="true" ht="18" r="72"/>
    <row customHeight="true" ht="18" r="73"/>
    <row customHeight="true" ht="18" r="74"/>
    <row customHeight="true" ht="18" r="75"/>
    <row customHeight="true" ht="18" r="76"/>
    <row customHeight="true" ht="18" r="77"/>
    <row customHeight="true" ht="18" r="78"/>
    <row customHeight="true" ht="18" r="79"/>
    <row customHeight="true" ht="18" r="80"/>
    <row customHeight="true" ht="18" r="81"/>
    <row customHeight="true" ht="18" r="82"/>
    <row customHeight="true" ht="18" r="83"/>
    <row customHeight="true" ht="18" r="84"/>
    <row customHeight="true" ht="18" r="85"/>
    <row customHeight="true" ht="18" r="86"/>
    <row customHeight="true" ht="18" r="87"/>
    <row customHeight="true" ht="18" r="88"/>
    <row customHeight="true" ht="18" r="89"/>
    <row customHeight="true" ht="18" r="90"/>
    <row customHeight="true" ht="18" r="91"/>
    <row customHeight="true" ht="18" r="92"/>
    <row customHeight="true" ht="18" r="93"/>
    <row customHeight="true" ht="18" r="94"/>
    <row customHeight="true" ht="18" r="95"/>
    <row customHeight="true" ht="18" r="96"/>
    <row customHeight="true" ht="18" r="97"/>
    <row customHeight="true" ht="18" r="98"/>
    <row customHeight="true" ht="18" r="99"/>
    <row customHeight="true" ht="18" r="100"/>
    <row customHeight="true" ht="18" r="101"/>
    <row customHeight="true" ht="18" r="102"/>
    <row customHeight="true" ht="18" r="103"/>
    <row customHeight="true" ht="18" r="104"/>
    <row customHeight="true" ht="18" r="105"/>
    <row customHeight="true" ht="18" r="106"/>
    <row customHeight="true" ht="18" r="107"/>
    <row customHeight="true" ht="18" r="108"/>
    <row customHeight="true" ht="18" r="109"/>
    <row customHeight="true" ht="18" r="110"/>
    <row customHeight="true" ht="18" r="111"/>
    <row customHeight="true" ht="18" r="112"/>
    <row customHeight="true" ht="18" r="113"/>
    <row customHeight="true" ht="18" r="114"/>
    <row customHeight="true" ht="18" r="115"/>
    <row customHeight="true" ht="18" r="116"/>
    <row customHeight="true" ht="18" r="117"/>
    <row customHeight="true" ht="18" r="118"/>
    <row customHeight="true" ht="18" r="119"/>
    <row customHeight="true" ht="18" r="120"/>
    <row customHeight="true" ht="18" r="121"/>
    <row customHeight="true" ht="18" r="122"/>
    <row customHeight="true" ht="18" r="123"/>
    <row customHeight="true" ht="18" r="124"/>
    <row customHeight="true" ht="18" r="125"/>
    <row customHeight="true" ht="18" r="126"/>
    <row customHeight="true" ht="18" r="127"/>
    <row customHeight="true" ht="18" r="128"/>
    <row customHeight="true" ht="18" r="129"/>
    <row customHeight="true" ht="18" r="130"/>
    <row customHeight="true" ht="18" r="131"/>
    <row customHeight="true" ht="18" r="132"/>
    <row customHeight="true" ht="18" r="133"/>
    <row customHeight="true" ht="18" r="134"/>
    <row customHeight="true" ht="18" r="135"/>
    <row customHeight="true" ht="18" r="136"/>
    <row customHeight="true" ht="18" r="137"/>
    <row customHeight="true" ht="18" r="138"/>
    <row customHeight="true" ht="18" r="139"/>
    <row customHeight="true" ht="18" r="140"/>
    <row customHeight="true" ht="18" r="141"/>
    <row customHeight="true" ht="18" r="142"/>
    <row customHeight="true" ht="18" r="143"/>
    <row customHeight="true" ht="18" r="144"/>
    <row customHeight="true" ht="18" r="145"/>
    <row customHeight="true" ht="18" r="146"/>
    <row customHeight="true" ht="18" r="147"/>
    <row customHeight="true" ht="18" r="148"/>
    <row customHeight="true" ht="18" r="149"/>
    <row customHeight="true" ht="18" r="150"/>
    <row customHeight="true" ht="18" r="151"/>
    <row customHeight="true" ht="18" r="152"/>
    <row customHeight="true" ht="18" r="153"/>
    <row customHeight="true" ht="18" r="154"/>
    <row customHeight="true" ht="18" r="155"/>
    <row customHeight="true" ht="18" r="156"/>
    <row customHeight="true" ht="18" r="157"/>
    <row customHeight="true" ht="18" r="158"/>
    <row customHeight="true" ht="18" r="159"/>
    <row customHeight="true" ht="18" r="160"/>
    <row customHeight="true" ht="18" r="161"/>
    <row customHeight="true" ht="18" r="162"/>
    <row customHeight="true" ht="18" r="163"/>
    <row customHeight="true" ht="18" r="164"/>
    <row customHeight="true" ht="18" r="165"/>
    <row customHeight="true" ht="18" r="166"/>
    <row customHeight="true" ht="18" r="167"/>
    <row customHeight="true" ht="18" r="168"/>
    <row customHeight="true" ht="18" r="169"/>
    <row customHeight="true" ht="18" r="170"/>
    <row customHeight="true" ht="18" r="171"/>
    <row customHeight="true" ht="18" r="172"/>
    <row customHeight="true" ht="18" r="173"/>
    <row customHeight="true" ht="18" r="174"/>
    <row customHeight="true" ht="18" r="175"/>
    <row customHeight="true" ht="18" r="176"/>
    <row customHeight="true" ht="18" r="177"/>
    <row customHeight="true" ht="18" r="178"/>
    <row customHeight="true" ht="18" r="179"/>
    <row customHeight="true" ht="18" r="180"/>
    <row customHeight="true" ht="18" r="181"/>
    <row customHeight="true" ht="18" r="182"/>
    <row customHeight="true" ht="18" r="183"/>
    <row customHeight="true" ht="18" r="184"/>
    <row customHeight="true" ht="18" r="185"/>
    <row customHeight="true" ht="18" r="186"/>
    <row customHeight="true" ht="18" r="187"/>
    <row customHeight="true" ht="18" r="188"/>
    <row customHeight="true" ht="18" r="189"/>
    <row customHeight="true" ht="18" r="190"/>
    <row customHeight="true" ht="18" r="191"/>
    <row customHeight="true" ht="18" r="192"/>
    <row customHeight="true" ht="18" r="193"/>
    <row customHeight="true" ht="18" r="194"/>
    <row customHeight="true" ht="18" r="195"/>
    <row customHeight="true" ht="18" r="196"/>
    <row customHeight="true" ht="18" r="197"/>
    <row customHeight="true" ht="18" r="198"/>
    <row customHeight="true" ht="18" r="199"/>
    <row customHeight="true" ht="18" r="200"/>
    <row customHeight="true" ht="18" r="201"/>
    <row customHeight="true" ht="18" r="202"/>
  </sheetData>
  <mergeCells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</mergeCells>
  <conditionalFormatting sqref="AY14:AY14">
    <cfRule dxfId="12" operator="equal" priority="2" stopIfTrue="true" type="cellIs">
      <formula>"Block"</formula>
    </cfRule>
  </conditionalFormatting>
  <conditionalFormatting sqref="AY14:AY14">
    <cfRule dxfId="13" operator="equal" priority="3" stopIfTrue="true" type="cellIs">
      <formula>"Fail"</formula>
    </cfRule>
  </conditionalFormatting>
  <conditionalFormatting sqref="AY14:AY14">
    <cfRule dxfId="14" operator="equal" priority="4" stopIfTrue="true" type="cellIs">
      <formula>"Pass"</formula>
    </cfRule>
  </conditionalFormatting>
  <conditionalFormatting sqref="AY14:AY14">
    <cfRule dxfId="15" operator="equal" priority="5" stopIfTrue="true" type="cellIs">
      <formula>"NT"</formula>
    </cfRule>
  </conditionalFormatting>
  <conditionalFormatting sqref="A14:BM14">
    <cfRule dxfId="16" operator="equal" priority="6" stopIfTrue="true" type="cellIs">
      <formula>"Block"</formula>
    </cfRule>
  </conditionalFormatting>
  <conditionalFormatting sqref="A14:BM14">
    <cfRule dxfId="17" operator="equal" priority="7" stopIfTrue="true" type="cellIs">
      <formula>"Fail"</formula>
    </cfRule>
  </conditionalFormatting>
  <conditionalFormatting sqref="A14:BM14">
    <cfRule dxfId="18" operator="equal" priority="8" stopIfTrue="true" type="cellIs">
      <formula>"Pass"</formula>
    </cfRule>
  </conditionalFormatting>
  <conditionalFormatting sqref="A14:BM14">
    <cfRule dxfId="19" operator="equal" priority="9" stopIfTrue="true" type="cellIs">
      <formula>"NT"</formula>
    </cfRule>
  </conditionalFormatting>
  <conditionalFormatting sqref="AZ18:AZ18">
    <cfRule dxfId="20" operator="equal" priority="10" stopIfTrue="true" type="cellIs">
      <formula>"Block"</formula>
    </cfRule>
  </conditionalFormatting>
  <conditionalFormatting sqref="AZ18:AZ18">
    <cfRule dxfId="21" operator="equal" priority="11" stopIfTrue="true" type="cellIs">
      <formula>"Fail"</formula>
    </cfRule>
  </conditionalFormatting>
  <conditionalFormatting sqref="AZ18:AZ18">
    <cfRule dxfId="22" operator="equal" priority="12" stopIfTrue="true" type="cellIs">
      <formula>"Pass"</formula>
    </cfRule>
  </conditionalFormatting>
  <conditionalFormatting sqref="AZ18:AZ18">
    <cfRule dxfId="23" operator="equal" priority="13" stopIfTrue="true" type="cellIs">
      <formula>"NT"</formula>
    </cfRule>
  </conditionalFormatting>
  <conditionalFormatting sqref="AZ17:AZ17">
    <cfRule dxfId="24" operator="equal" priority="14" stopIfTrue="true" type="cellIs">
      <formula>"Block"</formula>
    </cfRule>
  </conditionalFormatting>
  <conditionalFormatting sqref="AZ17:AZ17">
    <cfRule dxfId="25" operator="equal" priority="15" stopIfTrue="true" type="cellIs">
      <formula>"Fail"</formula>
    </cfRule>
  </conditionalFormatting>
  <conditionalFormatting sqref="AZ17:AZ17">
    <cfRule dxfId="26" operator="equal" priority="16" stopIfTrue="true" type="cellIs">
      <formula>"Pass"</formula>
    </cfRule>
  </conditionalFormatting>
  <conditionalFormatting sqref="AZ17:AZ17">
    <cfRule dxfId="27" operator="equal" priority="17" stopIfTrue="true" type="cellIs">
      <formula>"NT"</formula>
    </cfRule>
  </conditionalFormatting>
  <conditionalFormatting sqref="AZ15:AZ16">
    <cfRule dxfId="28" operator="equal" priority="18" stopIfTrue="true" type="cellIs">
      <formula>"Block"</formula>
    </cfRule>
  </conditionalFormatting>
  <conditionalFormatting sqref="AZ15:AZ16">
    <cfRule dxfId="29" operator="equal" priority="19" stopIfTrue="true" type="cellIs">
      <formula>"Fail"</formula>
    </cfRule>
  </conditionalFormatting>
  <conditionalFormatting sqref="AZ15:AZ16">
    <cfRule dxfId="30" operator="equal" priority="20" stopIfTrue="true" type="cellIs">
      <formula>"Pass"</formula>
    </cfRule>
  </conditionalFormatting>
  <conditionalFormatting sqref="AZ15:AZ16">
    <cfRule dxfId="31" operator="equal" priority="21" stopIfTrue="true" type="cellIs">
      <formula>"NT"</formula>
    </cfRule>
  </conditionalFormatting>
  <conditionalFormatting sqref="AN16:AN17">
    <cfRule dxfId="32" operator="equal" priority="22" stopIfTrue="true" type="cellIs">
      <formula>"Block"</formula>
    </cfRule>
  </conditionalFormatting>
  <conditionalFormatting sqref="AN16:AN17">
    <cfRule dxfId="33" operator="equal" priority="23" stopIfTrue="true" type="cellIs">
      <formula>"Fail"</formula>
    </cfRule>
  </conditionalFormatting>
  <conditionalFormatting sqref="AN16:AN17">
    <cfRule dxfId="34" operator="equal" priority="24" stopIfTrue="true" type="cellIs">
      <formula>"Pass"</formula>
    </cfRule>
  </conditionalFormatting>
  <conditionalFormatting sqref="AN16:AN17">
    <cfRule dxfId="35" operator="equal" priority="25" stopIfTrue="true" type="cellIs">
      <formula>"NT"</formula>
    </cfRule>
  </conditionalFormatting>
  <conditionalFormatting sqref="AJ16:AJ17">
    <cfRule dxfId="36" operator="equal" priority="26" stopIfTrue="true" type="cellIs">
      <formula>"Block"</formula>
    </cfRule>
  </conditionalFormatting>
  <conditionalFormatting sqref="AJ16:AJ17">
    <cfRule dxfId="37" operator="equal" priority="27" stopIfTrue="true" type="cellIs">
      <formula>"Fail"</formula>
    </cfRule>
  </conditionalFormatting>
  <conditionalFormatting sqref="AJ16:AJ17">
    <cfRule dxfId="38" operator="equal" priority="28" stopIfTrue="true" type="cellIs">
      <formula>"Pass"</formula>
    </cfRule>
  </conditionalFormatting>
  <conditionalFormatting sqref="AJ16:AJ17">
    <cfRule dxfId="39" operator="equal" priority="29" stopIfTrue="true" type="cellIs">
      <formula>"NT"</formula>
    </cfRule>
  </conditionalFormatting>
  <conditionalFormatting sqref="AB16:AB17">
    <cfRule dxfId="40" operator="equal" priority="30" stopIfTrue="true" type="cellIs">
      <formula>"Block"</formula>
    </cfRule>
  </conditionalFormatting>
  <conditionalFormatting sqref="AB16:AB17">
    <cfRule dxfId="41" operator="equal" priority="31" stopIfTrue="true" type="cellIs">
      <formula>"Fail"</formula>
    </cfRule>
  </conditionalFormatting>
  <conditionalFormatting sqref="AB16:AB17">
    <cfRule dxfId="42" operator="equal" priority="32" stopIfTrue="true" type="cellIs">
      <formula>"Pass"</formula>
    </cfRule>
  </conditionalFormatting>
  <conditionalFormatting sqref="AB16:AB17">
    <cfRule dxfId="43" operator="equal" priority="33" stopIfTrue="true" type="cellIs">
      <formula>"NT"</formula>
    </cfRule>
  </conditionalFormatting>
  <conditionalFormatting sqref="X16:X17">
    <cfRule dxfId="44" operator="equal" priority="34" stopIfTrue="true" type="cellIs">
      <formula>"Block"</formula>
    </cfRule>
  </conditionalFormatting>
  <conditionalFormatting sqref="X16:X17">
    <cfRule dxfId="45" operator="equal" priority="35" stopIfTrue="true" type="cellIs">
      <formula>"Fail"</formula>
    </cfRule>
  </conditionalFormatting>
  <conditionalFormatting sqref="X16:X17">
    <cfRule dxfId="46" operator="equal" priority="36" stopIfTrue="true" type="cellIs">
      <formula>"Pass"</formula>
    </cfRule>
  </conditionalFormatting>
  <conditionalFormatting sqref="X16:X17">
    <cfRule dxfId="47" operator="equal" priority="37" stopIfTrue="true" type="cellIs">
      <formula>"NT"</formula>
    </cfRule>
  </conditionalFormatting>
  <conditionalFormatting sqref="T16:T17">
    <cfRule dxfId="48" operator="equal" priority="38" stopIfTrue="true" type="cellIs">
      <formula>"Block"</formula>
    </cfRule>
  </conditionalFormatting>
  <conditionalFormatting sqref="T16:T17">
    <cfRule dxfId="49" operator="equal" priority="39" stopIfTrue="true" type="cellIs">
      <formula>"Fail"</formula>
    </cfRule>
  </conditionalFormatting>
  <conditionalFormatting sqref="T16:T17">
    <cfRule dxfId="50" operator="equal" priority="40" stopIfTrue="true" type="cellIs">
      <formula>"Pass"</formula>
    </cfRule>
  </conditionalFormatting>
  <conditionalFormatting sqref="T16:T17">
    <cfRule dxfId="51" operator="equal" priority="41" stopIfTrue="true" type="cellIs">
      <formula>"NT"</formula>
    </cfRule>
  </conditionalFormatting>
  <conditionalFormatting sqref="P16:P17">
    <cfRule dxfId="52" operator="equal" priority="42" stopIfTrue="true" type="cellIs">
      <formula>"Block"</formula>
    </cfRule>
  </conditionalFormatting>
  <conditionalFormatting sqref="P16:P17">
    <cfRule dxfId="53" operator="equal" priority="43" stopIfTrue="true" type="cellIs">
      <formula>"Fail"</formula>
    </cfRule>
  </conditionalFormatting>
  <conditionalFormatting sqref="P16:P17">
    <cfRule dxfId="54" operator="equal" priority="44" stopIfTrue="true" type="cellIs">
      <formula>"Pass"</formula>
    </cfRule>
  </conditionalFormatting>
  <conditionalFormatting sqref="P16:P17">
    <cfRule dxfId="55" operator="equal" priority="45" stopIfTrue="true" type="cellIs">
      <formula>"NT"</formula>
    </cfRule>
  </conditionalFormatting>
  <conditionalFormatting sqref="AI16:AI17">
    <cfRule dxfId="56" operator="equal" priority="46" stopIfTrue="true" type="cellIs">
      <formula>"Block"</formula>
    </cfRule>
  </conditionalFormatting>
  <conditionalFormatting sqref="AI16:AI17">
    <cfRule dxfId="57" operator="equal" priority="47" stopIfTrue="true" type="cellIs">
      <formula>"Fail"</formula>
    </cfRule>
  </conditionalFormatting>
  <conditionalFormatting sqref="AI16:AI17">
    <cfRule dxfId="58" operator="equal" priority="48" stopIfTrue="true" type="cellIs">
      <formula>"Pass"</formula>
    </cfRule>
  </conditionalFormatting>
  <conditionalFormatting sqref="AI16:AI17">
    <cfRule dxfId="59" operator="equal" priority="49" stopIfTrue="true" type="cellIs">
      <formula>"NT"</formula>
    </cfRule>
  </conditionalFormatting>
  <conditionalFormatting sqref="K16:K16">
    <cfRule dxfId="60" operator="equal" priority="50" stopIfTrue="true" type="cellIs">
      <formula>"Block"</formula>
    </cfRule>
  </conditionalFormatting>
  <conditionalFormatting sqref="K16:K16">
    <cfRule dxfId="61" operator="equal" priority="51" stopIfTrue="true" type="cellIs">
      <formula>"Fail"</formula>
    </cfRule>
  </conditionalFormatting>
  <conditionalFormatting sqref="K16:K16">
    <cfRule dxfId="62" operator="equal" priority="52" stopIfTrue="true" type="cellIs">
      <formula>"Pass"</formula>
    </cfRule>
  </conditionalFormatting>
  <conditionalFormatting sqref="K16:K16">
    <cfRule dxfId="63" operator="equal" priority="53" stopIfTrue="true" type="cellIs">
      <formula>"NT"</formula>
    </cfRule>
  </conditionalFormatting>
  <conditionalFormatting sqref="M32:M41">
    <cfRule dxfId="64" operator="equal" priority="54" stopIfTrue="true" type="cellIs">
      <formula>"Block"</formula>
    </cfRule>
  </conditionalFormatting>
  <conditionalFormatting sqref="M32:M41">
    <cfRule dxfId="65" operator="equal" priority="55" stopIfTrue="true" type="cellIs">
      <formula>"Fail"</formula>
    </cfRule>
  </conditionalFormatting>
  <conditionalFormatting sqref="M32:M41">
    <cfRule dxfId="66" operator="equal" priority="56" stopIfTrue="true" type="cellIs">
      <formula>"Pass"</formula>
    </cfRule>
  </conditionalFormatting>
  <conditionalFormatting sqref="M32:M41">
    <cfRule dxfId="67" operator="equal" priority="57" stopIfTrue="true" type="cellIs">
      <formula>"NT"</formula>
    </cfRule>
  </conditionalFormatting>
  <conditionalFormatting sqref="I32:I41">
    <cfRule dxfId="68" operator="equal" priority="58" stopIfTrue="true" type="cellIs">
      <formula>"Block"</formula>
    </cfRule>
  </conditionalFormatting>
  <conditionalFormatting sqref="I32:I41">
    <cfRule dxfId="69" operator="equal" priority="59" stopIfTrue="true" type="cellIs">
      <formula>"Fail"</formula>
    </cfRule>
  </conditionalFormatting>
  <conditionalFormatting sqref="I32:I41">
    <cfRule dxfId="70" operator="equal" priority="60" stopIfTrue="true" type="cellIs">
      <formula>"Pass"</formula>
    </cfRule>
  </conditionalFormatting>
  <conditionalFormatting sqref="I32:I41">
    <cfRule dxfId="71" operator="equal" priority="61" stopIfTrue="true" type="cellIs">
      <formula>"NT"</formula>
    </cfRule>
  </conditionalFormatting>
  <conditionalFormatting sqref="E32:E41">
    <cfRule dxfId="72" operator="equal" priority="62" stopIfTrue="true" type="cellIs">
      <formula>"Block"</formula>
    </cfRule>
  </conditionalFormatting>
  <conditionalFormatting sqref="E32:E41">
    <cfRule dxfId="73" operator="equal" priority="63" stopIfTrue="true" type="cellIs">
      <formula>"Fail"</formula>
    </cfRule>
  </conditionalFormatting>
  <conditionalFormatting sqref="E32:E41">
    <cfRule dxfId="74" operator="equal" priority="64" stopIfTrue="true" type="cellIs">
      <formula>"Pass"</formula>
    </cfRule>
  </conditionalFormatting>
  <conditionalFormatting sqref="E32:E41">
    <cfRule dxfId="75" operator="equal" priority="65" stopIfTrue="true" type="cellIs">
      <formula>"NT"</formula>
    </cfRule>
  </conditionalFormatting>
  <conditionalFormatting sqref="AY12:AY12">
    <cfRule dxfId="76" operator="equal" priority="66" stopIfTrue="true" type="cellIs">
      <formula>"Block"</formula>
    </cfRule>
  </conditionalFormatting>
  <conditionalFormatting sqref="AY12:AY12">
    <cfRule dxfId="77" operator="equal" priority="67" stopIfTrue="true" type="cellIs">
      <formula>"Fail"</formula>
    </cfRule>
  </conditionalFormatting>
  <conditionalFormatting sqref="AY12:AY12">
    <cfRule dxfId="78" operator="equal" priority="68" stopIfTrue="true" type="cellIs">
      <formula>"Pass"</formula>
    </cfRule>
  </conditionalFormatting>
  <conditionalFormatting sqref="AY12:AY12">
    <cfRule dxfId="79" operator="equal" priority="69" stopIfTrue="true" type="cellIs">
      <formula>"NT"</formula>
    </cfRule>
  </conditionalFormatting>
  <conditionalFormatting sqref="D4:D7">
    <cfRule dxfId="80" operator="equal" priority="70" stopIfTrue="true" type="cellIs">
      <formula>"Block"</formula>
    </cfRule>
  </conditionalFormatting>
  <conditionalFormatting sqref="D4:D7">
    <cfRule dxfId="81" operator="equal" priority="71" stopIfTrue="true" type="cellIs">
      <formula>"Fail"</formula>
    </cfRule>
  </conditionalFormatting>
  <conditionalFormatting sqref="D4:D7">
    <cfRule dxfId="82" operator="equal" priority="72" stopIfTrue="true" type="cellIs">
      <formula>"Pass"</formula>
    </cfRule>
  </conditionalFormatting>
  <conditionalFormatting sqref="D4:D7">
    <cfRule dxfId="83" operator="equal" priority="73" stopIfTrue="true" type="cellIs">
      <formula>"NT"</formula>
    </cfRule>
  </conditionalFormatting>
  <conditionalFormatting sqref="AF4:AF7">
    <cfRule dxfId="84" operator="equal" priority="74" stopIfTrue="true" type="cellIs">
      <formula>"Block"</formula>
    </cfRule>
  </conditionalFormatting>
  <conditionalFormatting sqref="AF4:AF7">
    <cfRule dxfId="85" operator="equal" priority="75" stopIfTrue="true" type="cellIs">
      <formula>"Fail"</formula>
    </cfRule>
  </conditionalFormatting>
  <conditionalFormatting sqref="AF4:AF7">
    <cfRule dxfId="86" operator="equal" priority="76" stopIfTrue="true" type="cellIs">
      <formula>"Pass"</formula>
    </cfRule>
  </conditionalFormatting>
  <conditionalFormatting sqref="AF4:AF7">
    <cfRule dxfId="87" operator="equal" priority="77" stopIfTrue="true" type="cellIs">
      <formula>"NT"</formula>
    </cfRule>
  </conditionalFormatting>
  <conditionalFormatting sqref="X4:X6">
    <cfRule dxfId="88" operator="equal" priority="78" stopIfTrue="true" type="cellIs">
      <formula>"Block"</formula>
    </cfRule>
  </conditionalFormatting>
  <conditionalFormatting sqref="X4:X6">
    <cfRule dxfId="89" operator="equal" priority="79" stopIfTrue="true" type="cellIs">
      <formula>"Fail"</formula>
    </cfRule>
  </conditionalFormatting>
  <conditionalFormatting sqref="X4:X6">
    <cfRule dxfId="90" operator="equal" priority="80" stopIfTrue="true" type="cellIs">
      <formula>"Pass"</formula>
    </cfRule>
  </conditionalFormatting>
  <conditionalFormatting sqref="X4:X6">
    <cfRule dxfId="91" operator="equal" priority="81" stopIfTrue="true" type="cellIs">
      <formula>"NT"</formula>
    </cfRule>
  </conditionalFormatting>
  <conditionalFormatting sqref="T4:T5">
    <cfRule dxfId="92" operator="equal" priority="82" stopIfTrue="true" type="cellIs">
      <formula>"Block"</formula>
    </cfRule>
  </conditionalFormatting>
  <conditionalFormatting sqref="T4:T5">
    <cfRule dxfId="93" operator="equal" priority="83" stopIfTrue="true" type="cellIs">
      <formula>"Fail"</formula>
    </cfRule>
  </conditionalFormatting>
  <conditionalFormatting sqref="T4:T5">
    <cfRule dxfId="94" operator="equal" priority="84" stopIfTrue="true" type="cellIs">
      <formula>"Pass"</formula>
    </cfRule>
  </conditionalFormatting>
  <conditionalFormatting sqref="T4:T5">
    <cfRule dxfId="95" operator="equal" priority="85" stopIfTrue="true" type="cellIs">
      <formula>"NT"</formula>
    </cfRule>
  </conditionalFormatting>
  <conditionalFormatting sqref="P9:P9">
    <cfRule dxfId="96" operator="equal" priority="86" stopIfTrue="true" type="cellIs">
      <formula>"Block"</formula>
    </cfRule>
  </conditionalFormatting>
  <conditionalFormatting sqref="P9:P9">
    <cfRule dxfId="97" operator="equal" priority="87" stopIfTrue="true" type="cellIs">
      <formula>"Fail"</formula>
    </cfRule>
  </conditionalFormatting>
  <conditionalFormatting sqref="P9:P9">
    <cfRule dxfId="98" operator="equal" priority="88" stopIfTrue="true" type="cellIs">
      <formula>"Pass"</formula>
    </cfRule>
  </conditionalFormatting>
  <conditionalFormatting sqref="P9:P9">
    <cfRule dxfId="99" operator="equal" priority="89" stopIfTrue="true" type="cellIs">
      <formula>"NT"</formula>
    </cfRule>
  </conditionalFormatting>
  <conditionalFormatting sqref="L3:L3">
    <cfRule dxfId="100" operator="equal" priority="90" stopIfTrue="true" type="cellIs">
      <formula>"Block"</formula>
    </cfRule>
  </conditionalFormatting>
  <conditionalFormatting sqref="L3:L3">
    <cfRule dxfId="101" operator="equal" priority="91" stopIfTrue="true" type="cellIs">
      <formula>"Fail"</formula>
    </cfRule>
  </conditionalFormatting>
  <conditionalFormatting sqref="L3:L3">
    <cfRule dxfId="102" operator="equal" priority="92" stopIfTrue="true" type="cellIs">
      <formula>"Pass"</formula>
    </cfRule>
  </conditionalFormatting>
  <conditionalFormatting sqref="L3:L3">
    <cfRule dxfId="103" operator="equal" priority="93" stopIfTrue="true" type="cellIs">
      <formula>"NT"</formula>
    </cfRule>
  </conditionalFormatting>
  <conditionalFormatting sqref="P3:P3">
    <cfRule dxfId="104" operator="equal" priority="94" stopIfTrue="true" type="cellIs">
      <formula>"Block"</formula>
    </cfRule>
  </conditionalFormatting>
  <conditionalFormatting sqref="P3:P3">
    <cfRule dxfId="105" operator="equal" priority="95" stopIfTrue="true" type="cellIs">
      <formula>"Fail"</formula>
    </cfRule>
  </conditionalFormatting>
  <conditionalFormatting sqref="P3:P3">
    <cfRule dxfId="106" operator="equal" priority="96" stopIfTrue="true" type="cellIs">
      <formula>"Pass"</formula>
    </cfRule>
  </conditionalFormatting>
  <conditionalFormatting sqref="P3:P3">
    <cfRule dxfId="107" operator="equal" priority="97" stopIfTrue="true" type="cellIs">
      <formula>"NT"</formula>
    </cfRule>
  </conditionalFormatting>
  <conditionalFormatting sqref="P6:P7">
    <cfRule dxfId="108" operator="equal" priority="98" stopIfTrue="true" type="cellIs">
      <formula>"Block"</formula>
    </cfRule>
  </conditionalFormatting>
  <conditionalFormatting sqref="P6:P7">
    <cfRule dxfId="109" operator="equal" priority="99" stopIfTrue="true" type="cellIs">
      <formula>"Fail"</formula>
    </cfRule>
  </conditionalFormatting>
  <conditionalFormatting sqref="P6:P7">
    <cfRule dxfId="110" operator="equal" priority="100" stopIfTrue="true" type="cellIs">
      <formula>"Pass"</formula>
    </cfRule>
  </conditionalFormatting>
  <conditionalFormatting sqref="P6:P7">
    <cfRule dxfId="111" operator="equal" priority="101" stopIfTrue="true" type="cellIs">
      <formula>"NT"</formula>
    </cfRule>
  </conditionalFormatting>
  <conditionalFormatting sqref="P4:P4">
    <cfRule dxfId="112" operator="equal" priority="102" stopIfTrue="true" type="cellIs">
      <formula>"Block"</formula>
    </cfRule>
  </conditionalFormatting>
  <conditionalFormatting sqref="P4:P4">
    <cfRule dxfId="113" operator="equal" priority="103" stopIfTrue="true" type="cellIs">
      <formula>"Fail"</formula>
    </cfRule>
  </conditionalFormatting>
  <conditionalFormatting sqref="P4:P4">
    <cfRule dxfId="114" operator="equal" priority="104" stopIfTrue="true" type="cellIs">
      <formula>"Pass"</formula>
    </cfRule>
  </conditionalFormatting>
  <conditionalFormatting sqref="P4:P4">
    <cfRule dxfId="115" operator="equal" priority="105" stopIfTrue="true" type="cellIs">
      <formula>"NT"</formula>
    </cfRule>
  </conditionalFormatting>
  <conditionalFormatting sqref="L9:L9">
    <cfRule dxfId="116" operator="equal" priority="106" stopIfTrue="true" type="cellIs">
      <formula>"Block"</formula>
    </cfRule>
  </conditionalFormatting>
  <conditionalFormatting sqref="L9:L9">
    <cfRule dxfId="117" operator="equal" priority="107" stopIfTrue="true" type="cellIs">
      <formula>"Fail"</formula>
    </cfRule>
  </conditionalFormatting>
  <conditionalFormatting sqref="L9:L9">
    <cfRule dxfId="118" operator="equal" priority="108" stopIfTrue="true" type="cellIs">
      <formula>"Pass"</formula>
    </cfRule>
  </conditionalFormatting>
  <conditionalFormatting sqref="L9:L9">
    <cfRule dxfId="119" operator="equal" priority="109" stopIfTrue="true" type="cellIs">
      <formula>"NT"</formula>
    </cfRule>
  </conditionalFormatting>
  <conditionalFormatting sqref="L6:L7">
    <cfRule dxfId="120" operator="equal" priority="110" stopIfTrue="true" type="cellIs">
      <formula>"Block"</formula>
    </cfRule>
  </conditionalFormatting>
  <conditionalFormatting sqref="L6:L7">
    <cfRule dxfId="121" operator="equal" priority="111" stopIfTrue="true" type="cellIs">
      <formula>"Fail"</formula>
    </cfRule>
  </conditionalFormatting>
  <conditionalFormatting sqref="L6:L7">
    <cfRule dxfId="122" operator="equal" priority="112" stopIfTrue="true" type="cellIs">
      <formula>"Pass"</formula>
    </cfRule>
  </conditionalFormatting>
  <conditionalFormatting sqref="L6:L7">
    <cfRule dxfId="123" operator="equal" priority="113" stopIfTrue="true" type="cellIs">
      <formula>"NT"</formula>
    </cfRule>
  </conditionalFormatting>
  <conditionalFormatting sqref="L5:L5">
    <cfRule dxfId="124" operator="equal" priority="114" stopIfTrue="true" type="cellIs">
      <formula>"Block"</formula>
    </cfRule>
  </conditionalFormatting>
  <conditionalFormatting sqref="L5:L5">
    <cfRule dxfId="125" operator="equal" priority="115" stopIfTrue="true" type="cellIs">
      <formula>"Fail"</formula>
    </cfRule>
  </conditionalFormatting>
  <conditionalFormatting sqref="L5:L5">
    <cfRule dxfId="126" operator="equal" priority="116" stopIfTrue="true" type="cellIs">
      <formula>"Pass"</formula>
    </cfRule>
  </conditionalFormatting>
  <conditionalFormatting sqref="L5:L5">
    <cfRule dxfId="127" operator="equal" priority="117" stopIfTrue="true" type="cellIs">
      <formula>"NT"</formula>
    </cfRule>
  </conditionalFormatting>
  <conditionalFormatting sqref="H8:H9">
    <cfRule dxfId="128" operator="equal" priority="118" stopIfTrue="true" type="cellIs">
      <formula>"Block"</formula>
    </cfRule>
  </conditionalFormatting>
  <conditionalFormatting sqref="H8:H9">
    <cfRule dxfId="129" operator="equal" priority="119" stopIfTrue="true" type="cellIs">
      <formula>"Fail"</formula>
    </cfRule>
  </conditionalFormatting>
  <conditionalFormatting sqref="H8:H9">
    <cfRule dxfId="130" operator="equal" priority="120" stopIfTrue="true" type="cellIs">
      <formula>"Pass"</formula>
    </cfRule>
  </conditionalFormatting>
  <conditionalFormatting sqref="H8:H9">
    <cfRule dxfId="131" operator="equal" priority="121" stopIfTrue="true" type="cellIs">
      <formula>"NT"</formula>
    </cfRule>
  </conditionalFormatting>
  <conditionalFormatting sqref="D8:D9">
    <cfRule dxfId="132" operator="equal" priority="122" stopIfTrue="true" type="cellIs">
      <formula>"Block"</formula>
    </cfRule>
  </conditionalFormatting>
  <conditionalFormatting sqref="D8:D9">
    <cfRule dxfId="133" operator="equal" priority="123" stopIfTrue="true" type="cellIs">
      <formula>"Fail"</formula>
    </cfRule>
  </conditionalFormatting>
  <conditionalFormatting sqref="D8:D9">
    <cfRule dxfId="134" operator="equal" priority="124" stopIfTrue="true" type="cellIs">
      <formula>"Pass"</formula>
    </cfRule>
  </conditionalFormatting>
  <conditionalFormatting sqref="D8:D9">
    <cfRule dxfId="135" operator="equal" priority="125" stopIfTrue="true" type="cellIs">
      <formula>"NT"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6" operator="equal" priority="126" stopIfTrue="true" type="cellIs">
      <formula>"Block"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7" operator="equal" priority="127" stopIfTrue="true" type="cellIs">
      <formula>"Fail"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8" operator="equal" priority="128" stopIfTrue="true" type="cellIs">
      <formula>"Pass"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39" operator="equal" priority="129" stopIfTrue="true" type="cellIs">
      <formula>"NT"</formula>
    </cfRule>
  </conditionalFormatting>
  <dataValidations count="1">
    <dataValidation allowBlank="true" errorStyle="stop" showErrorMessage="true" sqref="C2:C17 C32:C41 D2:D17 D32:D41 AY2:AY17 BC2:BC17 E2 E4:E7 E10:E11 E13 E16:E17 G2:G17 G32:G41 AZ2:AZ18 AC3 AC9 AC13 AC16:AC17 AE2:AE17 BD2:BD17 AW4:AW7 AW9:AW11 AW13 AW16:AW17 M2:M7 M9:M11 M13 M16:M17 AN2:AN17 AM2:AM17 AS3:AS7 AS10:AS11 AS13 AS16:AS17 BA2 BA17 AI2:AI17 L2:L17 L32:L41 X2:X17 BI2:BI7 BI9:BI11 BI13 BI16:BI17 BG2:BG17 Y2:Y7 Y9:Y11 Y13 Y16:Y17 W2:W17 BH2:BH17 Q2:Q7 Q9:Q11 Q13 Q16:Q17 AV2:AV17 AO2 AO4:AO7 AO10:AO11 AO13 AO16:AO17 AG2:AG7 AG9:AG11 AG13 AG16:AG17 BM2:BM7 BM9:BM11 BM13 BM16:BM17 BE2:BE7 BE9:BE11 BE13 BE16:BE17 AF2:AF17 T2:T17 AQ2:AQ17 AR2:AR17 AA2:AA17 AK2 AK4:AK7 AK10:AK11 AK13 AK16:AK17 K2:K17 K32:K41 BL2:BL17 AU2:AU17 BK2:BK17 P2:P17 H2:H17 H32:H41 AB2:AB17 AJ2:AJ17 U2:U7 U9:U11 U13 U16:U17 O2:O17 S2:S17" type="list">
      <formula1>"Pass,Fail,Block,NA,NT"</formula1>
    </dataValidation>
  </dataValidations>
  <drawing r:id="rId1"/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4"/>
    <col collapsed="false" customWidth="true" hidden="false" max="3" min="3" style="0" width="13"/>
    <col collapsed="false" customWidth="true" hidden="false" max="4" min="4" style="0" width="13"/>
    <col collapsed="false" customWidth="true" hidden="false" max="5" min="5" style="0" width="13"/>
    <col collapsed="false" customWidth="true" hidden="false" max="6" min="6" style="0" width="13"/>
    <col collapsed="false" customWidth="true" hidden="false" max="7" min="7" style="0" width="13"/>
    <col collapsed="false" customWidth="true" hidden="false" max="8" min="8" style="0" width="13"/>
    <col collapsed="false" customWidth="true" hidden="false" max="9" min="9" style="0" width="13"/>
    <col collapsed="false" customWidth="true" hidden="false" max="10" min="10" style="0" width="13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  <col collapsed="false" customWidth="true" hidden="false" max="21" min="21" style="0" width="13"/>
    <col collapsed="false" customWidth="true" hidden="false" max="22" min="22" style="0" width="13"/>
    <col collapsed="false" customWidth="true" hidden="false" max="23" min="23" style="0" width="13"/>
    <col collapsed="false" customWidth="true" hidden="false" max="24" min="24" style="0" width="13"/>
    <col collapsed="false" customWidth="true" hidden="false" max="25" min="25" style="0" width="13"/>
    <col collapsed="false" customWidth="true" hidden="false" max="26" min="26" style="0" width="13"/>
    <col collapsed="false" customWidth="true" hidden="false" max="27" min="27" style="0" width="13"/>
    <col collapsed="false" customWidth="true" hidden="false" max="28" min="28" style="0" width="13"/>
    <col collapsed="false" customWidth="true" hidden="false" max="29" min="29" style="0" width="13"/>
    <col collapsed="false" customWidth="true" hidden="false" max="30" min="30" style="0" width="13"/>
    <col collapsed="false" customWidth="true" hidden="false" max="31" min="31" style="0" width="13"/>
    <col collapsed="false" customWidth="true" hidden="false" max="32" min="32" style="0" width="13"/>
    <col collapsed="false" customWidth="true" hidden="false" max="33" min="33" style="0" width="13"/>
    <col collapsed="false" customWidth="true" hidden="false" max="34" min="34" style="0" width="13"/>
    <col collapsed="false" customWidth="true" hidden="false" max="35" min="35" style="0" width="13"/>
    <col collapsed="false" customWidth="true" hidden="false" max="36" min="36" style="0" width="13"/>
    <col collapsed="false" customWidth="true" hidden="false" max="37" min="37" style="0" width="13"/>
    <col collapsed="false" customWidth="true" hidden="false" max="38" min="38" style="0" width="13"/>
    <col collapsed="false" customWidth="true" hidden="false" max="39" min="39" style="0" width="13"/>
    <col collapsed="false" customWidth="true" hidden="false" max="40" min="40" style="0" width="13"/>
    <col collapsed="false" customWidth="true" hidden="false" max="41" min="41" style="0" width="13"/>
    <col collapsed="false" customWidth="true" hidden="false" max="42" min="42" style="0" width="13"/>
    <col collapsed="false" customWidth="true" hidden="false" max="43" min="43" style="0" width="13"/>
    <col collapsed="false" customWidth="true" hidden="false" max="44" min="44" style="0" width="13"/>
    <col collapsed="false" customWidth="true" hidden="false" max="45" min="45" style="0" width="13"/>
    <col collapsed="false" customWidth="true" hidden="false" max="46" min="46" style="0" width="13"/>
    <col collapsed="false" customWidth="true" hidden="false" max="47" min="47" style="0" width="13"/>
    <col collapsed="false" customWidth="true" hidden="false" max="48" min="48" style="0" width="13"/>
    <col collapsed="false" customWidth="true" hidden="false" max="49" min="49" style="0" width="13"/>
  </cols>
  <sheetData>
    <row customHeight="true" ht="53" r="1">
      <c r="A1" s="55" t="str" xml:space="preserve">
        <v>              Current    
 New</v>
      </c>
      <c r="B1" s="53" t="str">
        <v>USB音乐</v>
      </c>
      <c r="C1" s="51" t="str">
        <v>
内置功放
测试结果</v>
      </c>
      <c r="D1" s="4" t="str">
        <v>备注</v>
      </c>
      <c r="E1" s="53" t="str">
        <v>BT_Music</v>
      </c>
      <c r="F1" s="51" t="str">
        <v>
内置功放
测试结果</v>
      </c>
      <c r="G1" s="4" t="str">
        <v>备注</v>
      </c>
      <c r="H1" s="53" t="str">
        <v>在线收音机</v>
      </c>
      <c r="I1" s="51" t="str">
        <v>
内置功放
测试结果</v>
      </c>
      <c r="J1" s="4" t="str">
        <v>备注</v>
      </c>
      <c r="K1" s="53" t="str">
        <v>新闻资讯</v>
      </c>
      <c r="L1" s="51" t="str">
        <v>
内置功放
测试结果</v>
      </c>
      <c r="M1" s="51" t="str">
        <v>备注</v>
      </c>
      <c r="N1" s="56" t="str">
        <v>QQ音乐</v>
      </c>
      <c r="O1" s="51" t="str">
        <v>
内置功放
测试结果</v>
      </c>
      <c r="P1" s="51" t="str">
        <v>备注</v>
      </c>
      <c r="Q1" s="53" t="str">
        <v>喜马拉雅</v>
      </c>
      <c r="R1" s="51" t="str">
        <v>
内置功放
测试结果</v>
      </c>
      <c r="S1" s="51" t="str">
        <v>备注</v>
      </c>
      <c r="T1" s="53" t="str">
        <v>本地视频</v>
      </c>
      <c r="U1" s="51" t="str">
        <v>
内置功放
测试结果</v>
      </c>
      <c r="V1" s="51" t="str">
        <v>备注</v>
      </c>
      <c r="W1" s="53" t="str">
        <v>爱奇艺</v>
      </c>
      <c r="X1" s="51" t="str">
        <v>
内置功放
测试结果</v>
      </c>
      <c r="Y1" s="51" t="str">
        <v>备注</v>
      </c>
      <c r="Z1" s="85" t="str">
        <v>BT_Phone（车机铃声）</v>
      </c>
      <c r="AA1" s="85" t="str">
        <v>
内置功放
测试结果</v>
      </c>
      <c r="AB1" s="4" t="str">
        <v>备注</v>
      </c>
      <c r="AC1" s="85" t="str">
        <v>BT_Phone（使用自己手机铃声）</v>
      </c>
      <c r="AD1" s="85" t="str">
        <v>
内置功放
测试结果</v>
      </c>
      <c r="AE1" s="4" t="str">
        <v>备注</v>
      </c>
      <c r="AF1" s="53" t="str">
        <v>BT_Headset</v>
      </c>
      <c r="AG1" s="51" t="str">
        <v>
内置功放
测试结果</v>
      </c>
      <c r="AH1" s="51" t="str">
        <v>备注</v>
      </c>
      <c r="AI1" s="53" t="str">
        <v>VR</v>
      </c>
      <c r="AJ1" s="51" t="str">
        <v>
内置功放
测试结果</v>
      </c>
      <c r="AK1" s="81" t="str">
        <v>备注</v>
      </c>
      <c r="AL1" s="105" t="str">
        <v>Navigation
</v>
      </c>
      <c r="AM1" s="85" t="str">
        <v>
内置功放
测试结果</v>
      </c>
      <c r="AN1" s="4" t="str">
        <v>备注</v>
      </c>
      <c r="AO1" s="104" t="str">
        <v>RADAR</v>
      </c>
      <c r="AP1" s="51" t="str">
        <v>
内置功放
测试结果</v>
      </c>
      <c r="AQ1" s="51" t="str">
        <v>备注</v>
      </c>
      <c r="AR1" s="104" t="str">
        <v>STANDBY</v>
      </c>
      <c r="AS1" s="51" t="str">
        <v>
内置功放
测试结果</v>
      </c>
      <c r="AT1" s="51" t="str">
        <v>备注</v>
      </c>
      <c r="AU1" s="53" t="str">
        <v>Audio On/Off</v>
      </c>
      <c r="AV1" s="51" t="str">
        <v>
内置功放
测试结果</v>
      </c>
      <c r="AW1" s="51" t="str">
        <v>备注</v>
      </c>
    </row>
    <row customHeight="true" ht="18" r="2">
      <c r="A2" s="82" t="str">
        <v>USB音乐</v>
      </c>
      <c r="B2" s="26" t="str">
        <v>S</v>
      </c>
      <c r="C2" s="4" t="str">
        <v>NA</v>
      </c>
      <c r="D2" s="34"/>
      <c r="E2" s="26" t="str">
        <v>S</v>
      </c>
      <c r="F2" s="4" t="str">
        <v>Fail</v>
      </c>
      <c r="G2" s="66"/>
      <c r="H2" s="26" t="str">
        <v>S</v>
      </c>
      <c r="I2" s="86" t="str">
        <v>Pass</v>
      </c>
      <c r="J2" s="4"/>
      <c r="K2" s="26" t="str">
        <v>S</v>
      </c>
      <c r="L2" s="4" t="str">
        <v>Pass</v>
      </c>
      <c r="M2" s="41"/>
      <c r="N2" s="26" t="str">
        <v>S</v>
      </c>
      <c r="O2" s="4" t="str">
        <v>Pass</v>
      </c>
      <c r="P2" s="4"/>
      <c r="Q2" s="26" t="str">
        <v>S</v>
      </c>
      <c r="R2" s="4" t="str">
        <v>Pass</v>
      </c>
      <c r="S2" s="4"/>
      <c r="T2" s="26" t="str">
        <v>S</v>
      </c>
      <c r="U2" s="4" t="str">
        <v>Pass</v>
      </c>
      <c r="V2" s="4"/>
      <c r="W2" s="26" t="str">
        <v>S</v>
      </c>
      <c r="X2" s="4" t="str">
        <v>Pass</v>
      </c>
      <c r="Y2" s="4"/>
      <c r="Z2" s="85" t="str">
        <v>D</v>
      </c>
      <c r="AA2" s="85" t="str">
        <v>Pass</v>
      </c>
      <c r="AB2" s="4"/>
      <c r="AC2" s="85" t="str">
        <v>D</v>
      </c>
      <c r="AD2" s="85" t="str">
        <v>Pass</v>
      </c>
      <c r="AE2" s="4"/>
      <c r="AF2" s="26" t="str">
        <v>M</v>
      </c>
      <c r="AG2" s="4" t="str">
        <v>NA</v>
      </c>
      <c r="AH2" s="4"/>
      <c r="AI2" s="26" t="str">
        <v>D</v>
      </c>
      <c r="AJ2" s="4" t="str">
        <v>NA</v>
      </c>
      <c r="AK2" s="39"/>
      <c r="AL2" s="87" t="str">
        <v>MDR</v>
      </c>
      <c r="AM2" s="85" t="str">
        <v>Pass</v>
      </c>
      <c r="AN2" s="4"/>
      <c r="AO2" s="26" t="str">
        <v>M</v>
      </c>
      <c r="AP2" s="4" t="str">
        <v>NA</v>
      </c>
      <c r="AQ2" s="4"/>
      <c r="AR2" s="26" t="str">
        <v>R</v>
      </c>
      <c r="AS2" s="4" t="str">
        <v>NA</v>
      </c>
      <c r="AT2" s="4"/>
      <c r="AU2" s="26" t="str">
        <v>S</v>
      </c>
      <c r="AV2" s="4" t="str">
        <v>Pass</v>
      </c>
      <c r="AW2" s="4"/>
    </row>
    <row customHeight="true" ht="18" r="3">
      <c r="A3" s="37" t="str">
        <v>BT_Music</v>
      </c>
      <c r="B3" s="26" t="str">
        <v>S</v>
      </c>
      <c r="C3" s="4" t="str">
        <v>Pass</v>
      </c>
      <c r="D3" s="34"/>
      <c r="E3" s="26" t="str">
        <v>S</v>
      </c>
      <c r="F3" s="4" t="str">
        <v>NA</v>
      </c>
      <c r="G3" s="41"/>
      <c r="H3" s="26" t="str">
        <v>S</v>
      </c>
      <c r="I3" s="4" t="str">
        <v>Pass</v>
      </c>
      <c r="J3" s="4"/>
      <c r="K3" s="26" t="str">
        <v>S</v>
      </c>
      <c r="L3" s="4" t="str">
        <v>Pass</v>
      </c>
      <c r="M3" s="41"/>
      <c r="N3" s="26" t="str">
        <v>S</v>
      </c>
      <c r="O3" s="4" t="str">
        <v>Pass</v>
      </c>
      <c r="P3" s="4"/>
      <c r="Q3" s="26" t="str">
        <v>S</v>
      </c>
      <c r="R3" s="4" t="str">
        <v>Pass</v>
      </c>
      <c r="S3" s="4"/>
      <c r="T3" s="26" t="str">
        <v>S</v>
      </c>
      <c r="U3" s="4" t="str">
        <v>Pass</v>
      </c>
      <c r="V3" s="4"/>
      <c r="W3" s="26" t="str">
        <v>S</v>
      </c>
      <c r="X3" s="4" t="str">
        <v>Pass</v>
      </c>
      <c r="Y3" s="4"/>
      <c r="Z3" s="85" t="str">
        <v>D</v>
      </c>
      <c r="AA3" s="85" t="str">
        <v>Pass</v>
      </c>
      <c r="AB3" s="36"/>
      <c r="AC3" s="85" t="str">
        <v>D</v>
      </c>
      <c r="AD3" s="85" t="str">
        <v>Pass</v>
      </c>
      <c r="AE3" s="36"/>
      <c r="AF3" s="26" t="str">
        <v>M</v>
      </c>
      <c r="AG3" s="4" t="str">
        <v>NA</v>
      </c>
      <c r="AH3" s="4"/>
      <c r="AI3" s="26" t="str">
        <v>D</v>
      </c>
      <c r="AJ3" s="4" t="str">
        <v>NA</v>
      </c>
      <c r="AK3" s="36"/>
      <c r="AL3" s="88" t="str">
        <v>MDR</v>
      </c>
      <c r="AM3" s="85" t="str">
        <v>Pass</v>
      </c>
      <c r="AN3" s="36"/>
      <c r="AO3" s="26" t="str">
        <v>M</v>
      </c>
      <c r="AP3" s="4" t="str">
        <v>NA</v>
      </c>
      <c r="AQ3" s="4"/>
      <c r="AR3" s="26" t="str">
        <v>R</v>
      </c>
      <c r="AS3" s="4" t="str">
        <v>NA</v>
      </c>
      <c r="AT3" s="4"/>
      <c r="AU3" s="26" t="str">
        <v>S</v>
      </c>
      <c r="AV3" s="4" t="str">
        <v>Pass</v>
      </c>
      <c r="AW3" s="4"/>
    </row>
    <row customHeight="true" ht="18" r="4">
      <c r="A4" s="79" t="str">
        <v>在线收音机</v>
      </c>
      <c r="B4" s="26" t="str">
        <v>S</v>
      </c>
      <c r="C4" s="4" t="str">
        <v>Pass</v>
      </c>
      <c r="D4" s="34"/>
      <c r="E4" s="26" t="str">
        <v>S</v>
      </c>
      <c r="F4" s="4" t="str">
        <v>Pass</v>
      </c>
      <c r="G4" s="34"/>
      <c r="H4" s="26" t="str">
        <v>S</v>
      </c>
      <c r="I4" s="4" t="str">
        <v>NA</v>
      </c>
      <c r="J4" s="4"/>
      <c r="K4" s="26" t="str">
        <v>S</v>
      </c>
      <c r="L4" s="4" t="str">
        <v>Fail</v>
      </c>
      <c r="M4" s="34"/>
      <c r="N4" s="26" t="str">
        <v>S</v>
      </c>
      <c r="O4" s="4" t="str">
        <v>Pass</v>
      </c>
      <c r="P4" s="4"/>
      <c r="Q4" s="26" t="str">
        <v>S</v>
      </c>
      <c r="R4" s="4" t="str">
        <v>Pass</v>
      </c>
      <c r="S4" s="4"/>
      <c r="T4" s="26" t="str">
        <v>S</v>
      </c>
      <c r="U4" s="4" t="str">
        <v>Pass</v>
      </c>
      <c r="V4" s="4"/>
      <c r="W4" s="26" t="str">
        <v>S</v>
      </c>
      <c r="X4" s="4" t="str">
        <v>Pass</v>
      </c>
      <c r="Y4" s="4"/>
      <c r="Z4" s="85" t="str">
        <v>D</v>
      </c>
      <c r="AA4" s="85" t="str">
        <v>Pass</v>
      </c>
      <c r="AB4" s="4"/>
      <c r="AC4" s="85" t="str">
        <v>D</v>
      </c>
      <c r="AD4" s="85" t="str">
        <v>Pass</v>
      </c>
      <c r="AE4" s="4"/>
      <c r="AF4" s="26" t="str">
        <v>M</v>
      </c>
      <c r="AG4" s="4" t="str">
        <v>NA</v>
      </c>
      <c r="AH4" s="4"/>
      <c r="AI4" s="26" t="str">
        <v>D</v>
      </c>
      <c r="AJ4" s="4" t="str">
        <v>NA</v>
      </c>
      <c r="AK4" s="4"/>
      <c r="AL4" s="88" t="str">
        <v>MDR</v>
      </c>
      <c r="AM4" s="85" t="str">
        <v>Pass</v>
      </c>
      <c r="AN4" s="39"/>
      <c r="AO4" s="42" t="str">
        <v>M</v>
      </c>
      <c r="AP4" s="4" t="str">
        <v>NA</v>
      </c>
      <c r="AQ4" s="4"/>
      <c r="AR4" s="26" t="str">
        <v>R</v>
      </c>
      <c r="AS4" s="4" t="str">
        <v>NA</v>
      </c>
      <c r="AT4" s="4"/>
      <c r="AU4" s="26" t="str">
        <v>S</v>
      </c>
      <c r="AV4" s="4" t="str">
        <v>Pass</v>
      </c>
      <c r="AW4" s="4"/>
    </row>
    <row customHeight="true" ht="18" r="5">
      <c r="A5" s="79" t="str">
        <v>新闻资讯</v>
      </c>
      <c r="B5" s="26" t="str">
        <v>S</v>
      </c>
      <c r="C5" s="4" t="str">
        <v>Pass</v>
      </c>
      <c r="D5" s="34"/>
      <c r="E5" s="26" t="str">
        <v>S</v>
      </c>
      <c r="F5" s="4" t="str">
        <v>Pass</v>
      </c>
      <c r="G5" s="41"/>
      <c r="H5" s="26" t="str">
        <v>S</v>
      </c>
      <c r="I5" s="4" t="str">
        <v>Pass</v>
      </c>
      <c r="J5" s="4"/>
      <c r="K5" s="26" t="str">
        <v>S</v>
      </c>
      <c r="L5" s="4" t="str">
        <v>NA</v>
      </c>
      <c r="M5" s="41"/>
      <c r="N5" s="26" t="str">
        <v>S</v>
      </c>
      <c r="O5" s="4" t="str">
        <v>Pass</v>
      </c>
      <c r="P5" s="4"/>
      <c r="Q5" s="26" t="str">
        <v>S</v>
      </c>
      <c r="R5" s="4" t="str">
        <v>Pass</v>
      </c>
      <c r="S5" s="4"/>
      <c r="T5" s="26" t="str">
        <v>S</v>
      </c>
      <c r="U5" s="4" t="str">
        <v>Pass</v>
      </c>
      <c r="V5" s="4"/>
      <c r="W5" s="26" t="str">
        <v>S</v>
      </c>
      <c r="X5" s="4" t="str">
        <v>Pass</v>
      </c>
      <c r="Y5" s="4"/>
      <c r="Z5" s="85" t="str">
        <v>D</v>
      </c>
      <c r="AA5" s="85" t="str">
        <v>Pass</v>
      </c>
      <c r="AB5" s="4"/>
      <c r="AC5" s="85" t="str">
        <v>D</v>
      </c>
      <c r="AD5" s="85" t="str">
        <v>Pass</v>
      </c>
      <c r="AE5" s="4"/>
      <c r="AF5" s="26" t="str">
        <v>M</v>
      </c>
      <c r="AG5" s="4" t="str">
        <v>Pass</v>
      </c>
      <c r="AH5" s="4"/>
      <c r="AI5" s="26" t="str">
        <v>D</v>
      </c>
      <c r="AJ5" s="4" t="str">
        <v>NA</v>
      </c>
      <c r="AK5" s="4"/>
      <c r="AL5" s="88" t="str">
        <v>MDR</v>
      </c>
      <c r="AM5" s="85" t="str">
        <v>Pass</v>
      </c>
      <c r="AN5" s="39"/>
      <c r="AO5" s="42" t="str">
        <v>M</v>
      </c>
      <c r="AP5" s="4" t="str">
        <v>NA</v>
      </c>
      <c r="AQ5" s="4"/>
      <c r="AR5" s="26" t="str">
        <v>R</v>
      </c>
      <c r="AS5" s="4" t="str">
        <v>NA</v>
      </c>
      <c r="AT5" s="4"/>
      <c r="AU5" s="26" t="str">
        <v>S</v>
      </c>
      <c r="AV5" s="4" t="str">
        <v>Pass</v>
      </c>
      <c r="AW5" s="4"/>
    </row>
    <row customHeight="true" ht="18" r="6">
      <c r="A6" s="80" t="str">
        <v>QQ音乐</v>
      </c>
      <c r="B6" s="26" t="str">
        <v>S</v>
      </c>
      <c r="C6" s="4" t="str">
        <v>Pass</v>
      </c>
      <c r="D6" s="34"/>
      <c r="E6" s="26" t="str">
        <v>S</v>
      </c>
      <c r="F6" s="4" t="str">
        <v>Pass</v>
      </c>
      <c r="G6" s="41"/>
      <c r="H6" s="26" t="str">
        <v>S</v>
      </c>
      <c r="I6" s="4" t="str">
        <v>Pass</v>
      </c>
      <c r="J6" s="41"/>
      <c r="K6" s="26" t="str">
        <v>S</v>
      </c>
      <c r="L6" s="4" t="str">
        <v>Pass</v>
      </c>
      <c r="M6" s="41"/>
      <c r="N6" s="26" t="str">
        <v>S</v>
      </c>
      <c r="O6" s="4" t="str">
        <v>NA</v>
      </c>
      <c r="P6" s="4"/>
      <c r="Q6" s="26" t="str">
        <v>S</v>
      </c>
      <c r="R6" s="4" t="str">
        <v>Pass</v>
      </c>
      <c r="S6" s="4"/>
      <c r="T6" s="26" t="str">
        <v>S</v>
      </c>
      <c r="U6" s="4" t="str">
        <v>Pass</v>
      </c>
      <c r="V6" s="4"/>
      <c r="W6" s="26" t="str">
        <v>S</v>
      </c>
      <c r="X6" s="4" t="str">
        <v>Pass</v>
      </c>
      <c r="Y6" s="4"/>
      <c r="Z6" s="85" t="str">
        <v>D</v>
      </c>
      <c r="AA6" s="85" t="str">
        <v>Pass</v>
      </c>
      <c r="AB6" s="4"/>
      <c r="AC6" s="85" t="str">
        <v>D</v>
      </c>
      <c r="AD6" s="85" t="str">
        <v>Pass</v>
      </c>
      <c r="AE6" s="4"/>
      <c r="AF6" s="26" t="str">
        <v>M</v>
      </c>
      <c r="AG6" s="4" t="str">
        <v>NA</v>
      </c>
      <c r="AH6" s="4"/>
      <c r="AI6" s="26" t="str">
        <v>D</v>
      </c>
      <c r="AJ6" s="4" t="str">
        <v>Pass</v>
      </c>
      <c r="AK6" s="4"/>
      <c r="AL6" s="88" t="str">
        <v>MDR</v>
      </c>
      <c r="AM6" s="85" t="str">
        <v>Pass</v>
      </c>
      <c r="AN6" s="39"/>
      <c r="AO6" s="42" t="str">
        <v>M</v>
      </c>
      <c r="AP6" s="4" t="str">
        <v>NA</v>
      </c>
      <c r="AQ6" s="4"/>
      <c r="AR6" s="26" t="str">
        <v>R</v>
      </c>
      <c r="AS6" s="4" t="str">
        <v>NA</v>
      </c>
      <c r="AT6" s="4"/>
      <c r="AU6" s="26" t="str">
        <v>S</v>
      </c>
      <c r="AV6" s="4" t="str">
        <v>Pass</v>
      </c>
      <c r="AW6" s="4"/>
    </row>
    <row customHeight="true" ht="18" r="7">
      <c r="A7" s="79" t="str">
        <v>喜马拉雅</v>
      </c>
      <c r="B7" s="26" t="str">
        <v>S</v>
      </c>
      <c r="C7" s="4" t="str">
        <v>Pass</v>
      </c>
      <c r="D7" s="34"/>
      <c r="E7" s="26" t="str">
        <v>S</v>
      </c>
      <c r="F7" s="4" t="str">
        <v>Pass</v>
      </c>
      <c r="G7" s="41"/>
      <c r="H7" s="26" t="str">
        <v>S</v>
      </c>
      <c r="I7" s="4" t="str">
        <v>Fail</v>
      </c>
      <c r="J7" s="34"/>
      <c r="K7" s="26" t="str">
        <v>S</v>
      </c>
      <c r="L7" s="4" t="str">
        <v>Pass</v>
      </c>
      <c r="M7" s="41"/>
      <c r="N7" s="26" t="str">
        <v>S</v>
      </c>
      <c r="O7" s="4" t="str">
        <v>Pass</v>
      </c>
      <c r="P7" s="4"/>
      <c r="Q7" s="26" t="str">
        <v>S</v>
      </c>
      <c r="R7" s="4" t="str">
        <v>NA</v>
      </c>
      <c r="S7" s="4"/>
      <c r="T7" s="26" t="str">
        <v>S</v>
      </c>
      <c r="U7" s="4" t="str">
        <v>Pass</v>
      </c>
      <c r="V7" s="4"/>
      <c r="W7" s="26" t="str">
        <v>S</v>
      </c>
      <c r="X7" s="4" t="str">
        <v>Pass</v>
      </c>
      <c r="Y7" s="4"/>
      <c r="Z7" s="85" t="str">
        <v>D</v>
      </c>
      <c r="AA7" s="85" t="str">
        <v>Pass</v>
      </c>
      <c r="AB7" s="4"/>
      <c r="AC7" s="85" t="str">
        <v>D</v>
      </c>
      <c r="AD7" s="85" t="str">
        <v>Pass</v>
      </c>
      <c r="AE7" s="72"/>
      <c r="AF7" s="26" t="str">
        <v>M</v>
      </c>
      <c r="AG7" s="4" t="str">
        <v>NA</v>
      </c>
      <c r="AH7" s="4"/>
      <c r="AI7" s="26" t="str">
        <v>D</v>
      </c>
      <c r="AJ7" s="4" t="str">
        <v>NA</v>
      </c>
      <c r="AK7" s="4"/>
      <c r="AL7" s="88" t="str">
        <v>MDR</v>
      </c>
      <c r="AM7" s="85" t="str">
        <v>Pass</v>
      </c>
      <c r="AN7" s="39"/>
      <c r="AO7" s="42" t="str">
        <v>M</v>
      </c>
      <c r="AP7" s="4" t="str">
        <v>NA</v>
      </c>
      <c r="AQ7" s="4"/>
      <c r="AR7" s="26" t="str">
        <v>R</v>
      </c>
      <c r="AS7" s="4" t="str">
        <v>NA</v>
      </c>
      <c r="AT7" s="4"/>
      <c r="AU7" s="26" t="str">
        <v>S</v>
      </c>
      <c r="AV7" s="4" t="str">
        <v>Pass</v>
      </c>
      <c r="AW7" s="4"/>
    </row>
    <row customHeight="true" ht="18" r="8">
      <c r="A8" s="79" t="str">
        <v>本地视频</v>
      </c>
      <c r="B8" s="26" t="str">
        <v>S</v>
      </c>
      <c r="C8" s="4" t="str">
        <v>Pass</v>
      </c>
      <c r="D8" s="34"/>
      <c r="E8" s="42" t="str">
        <v>S</v>
      </c>
      <c r="F8" s="4" t="str">
        <v>Pass</v>
      </c>
      <c r="G8" s="34"/>
      <c r="H8" s="26" t="str">
        <v>S</v>
      </c>
      <c r="I8" s="4" t="str">
        <v>Pass</v>
      </c>
      <c r="J8" s="50"/>
      <c r="K8" s="26" t="str">
        <v>S</v>
      </c>
      <c r="L8" s="4" t="str">
        <v>Pass</v>
      </c>
      <c r="M8" s="50"/>
      <c r="N8" s="26" t="str">
        <v>S</v>
      </c>
      <c r="O8" s="4" t="str">
        <v>Pass</v>
      </c>
      <c r="P8" s="50"/>
      <c r="Q8" s="26" t="str">
        <v>S</v>
      </c>
      <c r="R8" s="4" t="str">
        <v>Pass</v>
      </c>
      <c r="S8" s="58"/>
      <c r="T8" s="26" t="str">
        <v>S</v>
      </c>
      <c r="U8" s="4" t="str">
        <v>NA</v>
      </c>
      <c r="V8" s="58"/>
      <c r="W8" s="26" t="str">
        <v>S</v>
      </c>
      <c r="X8" s="4" t="str">
        <v>Pass</v>
      </c>
      <c r="Y8" s="58"/>
      <c r="Z8" s="85" t="str">
        <v>D</v>
      </c>
      <c r="AA8" s="85" t="str">
        <v>Pass</v>
      </c>
      <c r="AB8" s="50"/>
      <c r="AC8" s="85" t="str">
        <v>D</v>
      </c>
      <c r="AD8" s="85" t="str">
        <v>Pass</v>
      </c>
      <c r="AE8" s="59"/>
      <c r="AF8" s="42" t="str">
        <v>M</v>
      </c>
      <c r="AG8" s="4"/>
      <c r="AH8" s="60"/>
      <c r="AI8" s="26" t="str">
        <v>D</v>
      </c>
      <c r="AJ8" s="4" t="str">
        <v>NA</v>
      </c>
      <c r="AK8" s="58"/>
      <c r="AL8" s="88" t="str">
        <v>MDR</v>
      </c>
      <c r="AM8" s="85" t="str">
        <v>Pass</v>
      </c>
      <c r="AN8" s="39"/>
      <c r="AO8" s="42" t="str">
        <v>M</v>
      </c>
      <c r="AP8" s="4" t="str">
        <v>NA</v>
      </c>
      <c r="AQ8" s="58"/>
      <c r="AR8" s="26" t="str">
        <v>R</v>
      </c>
      <c r="AS8" s="4" t="str">
        <v>NA</v>
      </c>
      <c r="AT8" s="4"/>
      <c r="AU8" s="26" t="str">
        <v>S</v>
      </c>
      <c r="AV8" s="4" t="str">
        <v>Pass</v>
      </c>
      <c r="AW8" s="4"/>
    </row>
    <row customHeight="true" ht="18" r="9">
      <c r="A9" s="79" t="str">
        <v>爱奇艺</v>
      </c>
      <c r="B9" s="26" t="str">
        <v>S</v>
      </c>
      <c r="C9" s="4" t="str">
        <v>Pass</v>
      </c>
      <c r="D9" s="34"/>
      <c r="E9" s="26" t="str">
        <v>S</v>
      </c>
      <c r="F9" s="4" t="str">
        <v>Pass</v>
      </c>
      <c r="G9" s="41"/>
      <c r="H9" s="26" t="str">
        <v>S</v>
      </c>
      <c r="I9" s="4" t="str">
        <v>Pass</v>
      </c>
      <c r="J9" s="4"/>
      <c r="K9" s="26" t="str">
        <v>S</v>
      </c>
      <c r="L9" s="4" t="str">
        <v>Pass</v>
      </c>
      <c r="M9" s="4"/>
      <c r="N9" s="26" t="str">
        <v>S</v>
      </c>
      <c r="O9" s="4" t="str">
        <v>Pass</v>
      </c>
      <c r="P9" s="4"/>
      <c r="Q9" s="26" t="str">
        <v>S</v>
      </c>
      <c r="R9" s="4" t="str">
        <v>Pass</v>
      </c>
      <c r="S9" s="4"/>
      <c r="T9" s="26" t="str">
        <v>S</v>
      </c>
      <c r="U9" s="4" t="str">
        <v>Pass</v>
      </c>
      <c r="V9" s="4"/>
      <c r="W9" s="26" t="str">
        <v>S</v>
      </c>
      <c r="X9" s="4" t="str">
        <v>NA</v>
      </c>
      <c r="Y9" s="4"/>
      <c r="Z9" s="85" t="str">
        <v>D</v>
      </c>
      <c r="AA9" s="85" t="str">
        <v>Pass</v>
      </c>
      <c r="AB9" s="36"/>
      <c r="AC9" s="85" t="str">
        <v>D</v>
      </c>
      <c r="AD9" s="85" t="str">
        <v>Pass</v>
      </c>
      <c r="AE9" s="36"/>
      <c r="AF9" s="26" t="str">
        <v>M</v>
      </c>
      <c r="AG9" s="4" t="str">
        <v>Pass</v>
      </c>
      <c r="AH9" s="45"/>
      <c r="AI9" s="26" t="str">
        <v>D</v>
      </c>
      <c r="AJ9" s="4" t="str">
        <v>Pass</v>
      </c>
      <c r="AK9" s="4"/>
      <c r="AL9" s="88" t="str">
        <v>MDR</v>
      </c>
      <c r="AM9" s="85" t="str">
        <v>Pass</v>
      </c>
      <c r="AN9" s="39"/>
      <c r="AO9" s="42" t="str">
        <v>M</v>
      </c>
      <c r="AP9" s="4" t="str">
        <v>NA</v>
      </c>
      <c r="AQ9" s="4"/>
      <c r="AR9" s="26" t="str">
        <v>R</v>
      </c>
      <c r="AS9" s="4" t="str">
        <v>NA</v>
      </c>
      <c r="AT9" s="4"/>
      <c r="AU9" s="26" t="str">
        <v>S</v>
      </c>
      <c r="AV9" s="4" t="str">
        <v>Pass</v>
      </c>
      <c r="AW9" s="4"/>
    </row>
    <row customHeight="true" ht="36" r="10">
      <c r="A10" s="79" t="str">
        <v>BT_Phone（外置铃声）</v>
      </c>
      <c r="B10" s="88" t="str">
        <v>P</v>
      </c>
      <c r="C10" s="85" t="str">
        <v>Pass</v>
      </c>
      <c r="D10" s="34"/>
      <c r="E10" s="88" t="str">
        <v>P</v>
      </c>
      <c r="F10" s="85" t="str">
        <v>Pass</v>
      </c>
      <c r="G10" s="93"/>
      <c r="H10" s="88" t="str">
        <v>P</v>
      </c>
      <c r="I10" s="85" t="str">
        <v>Pass</v>
      </c>
      <c r="J10" s="85"/>
      <c r="K10" s="88" t="str">
        <v>P</v>
      </c>
      <c r="L10" s="85" t="str">
        <v>Pass</v>
      </c>
      <c r="M10" s="85"/>
      <c r="N10" s="88" t="str">
        <v>P</v>
      </c>
      <c r="O10" s="85" t="str">
        <v>Pass</v>
      </c>
      <c r="P10" s="85"/>
      <c r="Q10" s="88" t="str">
        <v>P</v>
      </c>
      <c r="R10" s="85" t="str">
        <v>Pass</v>
      </c>
      <c r="S10" s="85"/>
      <c r="T10" s="88" t="str">
        <v>P</v>
      </c>
      <c r="U10" s="85" t="str">
        <v>Pass</v>
      </c>
      <c r="V10" s="92"/>
      <c r="W10" s="88" t="str">
        <v>P</v>
      </c>
      <c r="X10" s="85" t="str">
        <v>Pass</v>
      </c>
      <c r="Y10" s="85"/>
      <c r="Z10" s="85" t="str">
        <v>S</v>
      </c>
      <c r="AA10" s="85" t="str">
        <v>NA</v>
      </c>
      <c r="AB10" s="85"/>
      <c r="AC10" s="85" t="str">
        <v>S</v>
      </c>
      <c r="AD10" s="85" t="str">
        <v>Pass</v>
      </c>
      <c r="AE10" s="85"/>
      <c r="AF10" s="88" t="str">
        <v>M</v>
      </c>
      <c r="AG10" s="85" t="str">
        <v>Pass</v>
      </c>
      <c r="AH10" s="85"/>
      <c r="AI10" s="88" t="str">
        <v>S</v>
      </c>
      <c r="AJ10" s="85" t="str">
        <v>Pass</v>
      </c>
      <c r="AK10" s="85"/>
      <c r="AL10" s="88" t="str">
        <v>MDO</v>
      </c>
      <c r="AM10" s="85" t="str">
        <v>Pass</v>
      </c>
      <c r="AN10" s="94"/>
      <c r="AO10" s="87" t="str">
        <v>M</v>
      </c>
      <c r="AP10" s="85" t="str">
        <v>NA</v>
      </c>
      <c r="AQ10" s="85"/>
      <c r="AR10" s="88" t="str">
        <v>R</v>
      </c>
      <c r="AS10" s="85" t="str">
        <v>Pass</v>
      </c>
      <c r="AT10" s="85"/>
      <c r="AU10" s="88" t="str">
        <v>M</v>
      </c>
      <c r="AV10" s="85" t="str">
        <v>Pass</v>
      </c>
      <c r="AW10" s="85"/>
    </row>
    <row customHeight="true" ht="36" r="11">
      <c r="A11" s="79" t="str">
        <v>BT_Phone（内置铃声）</v>
      </c>
      <c r="B11" s="88" t="str">
        <v>P</v>
      </c>
      <c r="C11" s="85" t="str">
        <v>Pass</v>
      </c>
      <c r="D11" s="34"/>
      <c r="E11" s="88" t="str">
        <v>P</v>
      </c>
      <c r="F11" s="85" t="str">
        <v>Pass</v>
      </c>
      <c r="G11" s="93"/>
      <c r="H11" s="88" t="str">
        <v>P</v>
      </c>
      <c r="I11" s="85" t="str">
        <v>Pass</v>
      </c>
      <c r="J11" s="85"/>
      <c r="K11" s="88" t="str">
        <v>P</v>
      </c>
      <c r="L11" s="85" t="str">
        <v>Pass</v>
      </c>
      <c r="M11" s="85"/>
      <c r="N11" s="88" t="str">
        <v>P</v>
      </c>
      <c r="O11" s="85" t="str">
        <v>Pass</v>
      </c>
      <c r="P11" s="85"/>
      <c r="Q11" s="88" t="str">
        <v>P</v>
      </c>
      <c r="R11" s="85" t="str">
        <v>Pass</v>
      </c>
      <c r="S11" s="85"/>
      <c r="T11" s="88" t="str">
        <v>P</v>
      </c>
      <c r="U11" s="85" t="str">
        <v>Pass</v>
      </c>
      <c r="V11" s="92"/>
      <c r="W11" s="88" t="str">
        <v>P</v>
      </c>
      <c r="X11" s="85" t="str">
        <v>Pass</v>
      </c>
      <c r="Y11" s="85"/>
      <c r="Z11" s="85" t="str">
        <v>S</v>
      </c>
      <c r="AA11" s="85" t="str">
        <v>Pass</v>
      </c>
      <c r="AB11" s="85"/>
      <c r="AC11" s="85" t="str">
        <v>S</v>
      </c>
      <c r="AD11" s="85" t="str">
        <v>NA</v>
      </c>
      <c r="AE11" s="85"/>
      <c r="AF11" s="88" t="str">
        <v>M</v>
      </c>
      <c r="AG11" s="85" t="str">
        <v>Pass</v>
      </c>
      <c r="AH11" s="85"/>
      <c r="AI11" s="88" t="str">
        <v>S</v>
      </c>
      <c r="AJ11" s="85" t="str">
        <v>Pass</v>
      </c>
      <c r="AK11" s="85"/>
      <c r="AL11" s="88" t="str">
        <v>MDO</v>
      </c>
      <c r="AM11" s="85" t="str">
        <v>Pass</v>
      </c>
      <c r="AN11" s="94"/>
      <c r="AO11" s="87" t="str">
        <v>M</v>
      </c>
      <c r="AP11" s="85" t="str">
        <v>NA</v>
      </c>
      <c r="AQ11" s="85"/>
      <c r="AR11" s="88" t="str">
        <v>R</v>
      </c>
      <c r="AS11" s="85" t="str">
        <v>Pass</v>
      </c>
      <c r="AT11" s="85"/>
      <c r="AU11" s="88" t="str">
        <v>M</v>
      </c>
      <c r="AV11" s="85" t="str">
        <v>Pass</v>
      </c>
      <c r="AW11" s="85"/>
    </row>
    <row customHeight="true" ht="75" r="12">
      <c r="A12" s="37" t="str">
        <v>BT_Headset（蓝牙耳机）</v>
      </c>
      <c r="B12" s="26" t="str">
        <v>M</v>
      </c>
      <c r="C12" s="4" t="str">
        <v>Fail</v>
      </c>
      <c r="D12" s="34"/>
      <c r="E12" s="26" t="str">
        <v>M</v>
      </c>
      <c r="F12" s="4" t="str">
        <v>Pass</v>
      </c>
      <c r="G12" s="34"/>
      <c r="H12" s="26" t="str">
        <v>M</v>
      </c>
      <c r="I12" s="4" t="str">
        <v>Pass</v>
      </c>
      <c r="J12" s="34"/>
      <c r="K12" s="26" t="str">
        <v>M</v>
      </c>
      <c r="L12" s="4" t="str">
        <v>Pass</v>
      </c>
      <c r="M12" s="34"/>
      <c r="N12" s="26" t="str">
        <v>M</v>
      </c>
      <c r="O12" s="4" t="str">
        <v>Pass</v>
      </c>
      <c r="P12" s="34"/>
      <c r="Q12" s="26" t="str">
        <v>M</v>
      </c>
      <c r="R12" s="4" t="str">
        <v>Pass</v>
      </c>
      <c r="S12" s="34"/>
      <c r="T12" s="26" t="str">
        <v>M</v>
      </c>
      <c r="U12" s="4" t="str">
        <v>Pass</v>
      </c>
      <c r="V12" s="34"/>
      <c r="W12" s="26" t="str">
        <v>M</v>
      </c>
      <c r="X12" s="4" t="str">
        <v>Fail</v>
      </c>
      <c r="Y12" s="34" t="str">
        <v>FCIVIOS-11919
Phase5_【CDX707】【黑盒】【必现】【CarAudio】【内置】已连接蓝牙耳机，播放副驾随心听，再进入随心看播放爱奇艺，副驾随心听音乐被暂停</v>
      </c>
      <c r="Z12" s="85" t="str">
        <v>M</v>
      </c>
      <c r="AA12" s="85" t="str">
        <v>Fail</v>
      </c>
      <c r="AB12" s="34" t="str">
        <v>FCIVIOS-11922
Phase5_【CDX707】【黑盒】【必现】【CarAudio】【内置】连接蓝牙耳机，播放副驾随心听如USB音乐，拨打电话再挂断，耳机声音会停顿一下，再继续播放</v>
      </c>
      <c r="AC12" s="85" t="str">
        <v>M</v>
      </c>
      <c r="AD12" s="85" t="str">
        <v>Pass</v>
      </c>
      <c r="AE12" s="34"/>
      <c r="AF12" s="26" t="str">
        <v>S</v>
      </c>
      <c r="AG12" s="4" t="str">
        <v>NA</v>
      </c>
      <c r="AH12" s="41"/>
      <c r="AI12" s="26" t="str">
        <v>M</v>
      </c>
      <c r="AJ12" s="4" t="str">
        <v>Pass</v>
      </c>
      <c r="AK12" s="41"/>
      <c r="AL12" s="88" t="str">
        <v>M</v>
      </c>
      <c r="AM12" s="85" t="str">
        <v>Pass</v>
      </c>
      <c r="AN12" s="39"/>
      <c r="AO12" s="42" t="str">
        <v>M</v>
      </c>
      <c r="AP12" s="4" t="str">
        <v>NA</v>
      </c>
      <c r="AQ12" s="41"/>
      <c r="AR12" s="26" t="str">
        <v>R</v>
      </c>
      <c r="AS12" s="4" t="str">
        <v>NA</v>
      </c>
      <c r="AT12" s="41"/>
      <c r="AU12" s="26" t="str">
        <v>M</v>
      </c>
      <c r="AV12" s="4" t="str">
        <v>Pass</v>
      </c>
      <c r="AW12" s="41"/>
    </row>
    <row customHeight="true" ht="66" r="13">
      <c r="A13" s="37" t="str">
        <v>VR（语音）</v>
      </c>
      <c r="B13" s="26" t="str">
        <v>P</v>
      </c>
      <c r="C13" s="4" t="str">
        <v>Fail</v>
      </c>
      <c r="D13" s="34"/>
      <c r="E13" s="26" t="str">
        <v>P</v>
      </c>
      <c r="F13" s="4" t="str">
        <v>Pass</v>
      </c>
      <c r="G13" s="41"/>
      <c r="H13" s="26" t="str">
        <v>P</v>
      </c>
      <c r="I13" s="4" t="str">
        <v>Pass</v>
      </c>
      <c r="J13" s="41"/>
      <c r="K13" s="26" t="str">
        <v>P</v>
      </c>
      <c r="L13" s="4" t="str">
        <v>Pass</v>
      </c>
      <c r="M13" s="41"/>
      <c r="N13" s="26" t="str">
        <v>P</v>
      </c>
      <c r="O13" s="4" t="str">
        <v>Pass</v>
      </c>
      <c r="P13" s="41"/>
      <c r="Q13" s="26" t="str">
        <v>P</v>
      </c>
      <c r="R13" s="4" t="str">
        <v>Pass</v>
      </c>
      <c r="S13" s="41"/>
      <c r="T13" s="26" t="str">
        <v>P</v>
      </c>
      <c r="U13" s="4" t="str">
        <v>Pass</v>
      </c>
      <c r="V13" s="41"/>
      <c r="W13" s="26" t="str">
        <v>P</v>
      </c>
      <c r="X13" s="4" t="str">
        <v>Pass</v>
      </c>
      <c r="Y13" s="41"/>
      <c r="Z13" s="85" t="str">
        <v>R</v>
      </c>
      <c r="AA13" s="85" t="str">
        <v>Pass</v>
      </c>
      <c r="AB13" s="41"/>
      <c r="AC13" s="85" t="str">
        <v>R</v>
      </c>
      <c r="AD13" s="85" t="str">
        <v>Pass</v>
      </c>
      <c r="AE13" s="41"/>
      <c r="AF13" s="26" t="str">
        <v>M</v>
      </c>
      <c r="AG13" s="4" t="str">
        <v>Pass</v>
      </c>
      <c r="AH13" s="41"/>
      <c r="AI13" s="26" t="str">
        <v>S</v>
      </c>
      <c r="AJ13" s="4" t="str">
        <v>NA</v>
      </c>
      <c r="AK13" s="41"/>
      <c r="AL13" s="88" t="str">
        <v>S</v>
      </c>
      <c r="AM13" s="4"/>
      <c r="AN13" s="77"/>
      <c r="AO13" s="26" t="str">
        <v>M</v>
      </c>
      <c r="AP13" s="4" t="str">
        <v>NA</v>
      </c>
      <c r="AQ13" s="41"/>
      <c r="AR13" s="26" t="str">
        <v>R</v>
      </c>
      <c r="AS13" s="4" t="str">
        <v>Pass</v>
      </c>
      <c r="AT13" s="41"/>
      <c r="AU13" s="26" t="str">
        <v>M</v>
      </c>
      <c r="AV13" s="4" t="str">
        <v>Pass</v>
      </c>
      <c r="AW13" s="41"/>
    </row>
    <row customHeight="true" ht="18" r="14">
      <c r="A14" s="37" t="str">
        <v>Navigation</v>
      </c>
      <c r="B14" s="88" t="str">
        <v>MDO</v>
      </c>
      <c r="C14" s="85" t="str">
        <v>Pass</v>
      </c>
      <c r="D14" s="102"/>
      <c r="E14" s="88" t="str">
        <v>MDO</v>
      </c>
      <c r="F14" s="85" t="str">
        <v>Pass</v>
      </c>
      <c r="G14" s="102"/>
      <c r="H14" s="88" t="str">
        <v>MDO</v>
      </c>
      <c r="I14" s="85" t="str">
        <v>Pass</v>
      </c>
      <c r="J14" s="102"/>
      <c r="K14" s="88" t="str">
        <v>MDO</v>
      </c>
      <c r="L14" s="85" t="str">
        <v>Pass</v>
      </c>
      <c r="M14" s="102"/>
      <c r="N14" s="88" t="str">
        <v>MDO</v>
      </c>
      <c r="O14" s="85" t="str">
        <v>Pass</v>
      </c>
      <c r="P14" s="102"/>
      <c r="Q14" s="88" t="str">
        <v>MDO</v>
      </c>
      <c r="R14" s="85" t="str">
        <v>Pass</v>
      </c>
      <c r="S14" s="102"/>
      <c r="T14" s="88" t="str">
        <v>MDO</v>
      </c>
      <c r="U14" s="85" t="str">
        <v>Pass</v>
      </c>
      <c r="V14" s="102"/>
      <c r="W14" s="88" t="str">
        <v>MDO</v>
      </c>
      <c r="X14" s="85" t="str">
        <v>Pass</v>
      </c>
      <c r="Y14" s="102"/>
      <c r="Z14" s="85" t="str">
        <v>MDR</v>
      </c>
      <c r="AA14" s="85" t="str">
        <v>Pass</v>
      </c>
      <c r="AB14" s="102"/>
      <c r="AC14" s="85" t="str">
        <v>MDR</v>
      </c>
      <c r="AD14" s="85" t="str">
        <v>Pass</v>
      </c>
      <c r="AE14" s="102"/>
      <c r="AF14" s="88" t="str">
        <v>M</v>
      </c>
      <c r="AG14" s="85" t="str">
        <v>Pass</v>
      </c>
      <c r="AH14" s="93"/>
      <c r="AI14" s="88" t="str">
        <v>R</v>
      </c>
      <c r="AJ14" s="85" t="str">
        <v>Pass</v>
      </c>
      <c r="AK14" s="93"/>
      <c r="AL14" s="88" t="str">
        <v>S</v>
      </c>
      <c r="AM14" s="85" t="str">
        <v>NA</v>
      </c>
      <c r="AN14" s="94"/>
      <c r="AO14" s="87" t="str">
        <v>M</v>
      </c>
      <c r="AP14" s="85" t="str">
        <v>NA</v>
      </c>
      <c r="AQ14" s="93"/>
      <c r="AR14" s="88" t="str">
        <v>R</v>
      </c>
      <c r="AS14" s="85" t="str">
        <v>Pass</v>
      </c>
      <c r="AT14" s="93"/>
      <c r="AU14" s="88" t="str">
        <v>M</v>
      </c>
      <c r="AV14" s="85" t="str">
        <v>Pass</v>
      </c>
      <c r="AW14" s="93"/>
    </row>
    <row customHeight="true" ht="18" r="15">
      <c r="A15" s="37" t="str">
        <v>RADAR(雷达）</v>
      </c>
      <c r="B15" s="95" t="str">
        <v>M</v>
      </c>
      <c r="C15" s="96" t="str">
        <v>NA</v>
      </c>
      <c r="D15" s="97"/>
      <c r="E15" s="95" t="str">
        <v>M</v>
      </c>
      <c r="F15" s="96" t="str">
        <v>NA</v>
      </c>
      <c r="G15" s="97"/>
      <c r="H15" s="95" t="str">
        <v>M</v>
      </c>
      <c r="I15" s="96" t="str">
        <v>NA</v>
      </c>
      <c r="J15" s="97"/>
      <c r="K15" s="95" t="str">
        <v>M</v>
      </c>
      <c r="L15" s="96" t="str">
        <v>NA</v>
      </c>
      <c r="M15" s="97"/>
      <c r="N15" s="95" t="str">
        <v>M</v>
      </c>
      <c r="O15" s="96" t="str">
        <v>NA</v>
      </c>
      <c r="P15" s="97"/>
      <c r="Q15" s="95" t="str">
        <v>M</v>
      </c>
      <c r="R15" s="96" t="str">
        <v>NA</v>
      </c>
      <c r="S15" s="97"/>
      <c r="T15" s="95" t="str">
        <v>M</v>
      </c>
      <c r="U15" s="96" t="str">
        <v>NA</v>
      </c>
      <c r="V15" s="97"/>
      <c r="W15" s="95" t="str">
        <v>M</v>
      </c>
      <c r="X15" s="96" t="str">
        <v>NA</v>
      </c>
      <c r="Y15" s="97"/>
      <c r="Z15" s="96" t="str">
        <v>M</v>
      </c>
      <c r="AA15" s="96" t="str">
        <v>NA</v>
      </c>
      <c r="AB15" s="97"/>
      <c r="AC15" s="96" t="str">
        <v>M</v>
      </c>
      <c r="AD15" s="96" t="str">
        <v>NA</v>
      </c>
      <c r="AE15" s="97"/>
      <c r="AF15" s="95" t="str">
        <v>M</v>
      </c>
      <c r="AG15" s="96" t="str">
        <v>NA</v>
      </c>
      <c r="AH15" s="97"/>
      <c r="AI15" s="95" t="str">
        <v>M</v>
      </c>
      <c r="AJ15" s="96" t="str">
        <v>NA</v>
      </c>
      <c r="AK15" s="97"/>
      <c r="AL15" s="95" t="str">
        <v>M</v>
      </c>
      <c r="AM15" s="96" t="str">
        <v>NA</v>
      </c>
      <c r="AN15" s="98"/>
      <c r="AO15" s="95" t="str">
        <v>S</v>
      </c>
      <c r="AP15" s="96" t="str">
        <v>NA</v>
      </c>
      <c r="AQ15" s="97"/>
      <c r="AR15" s="95" t="str">
        <v>M</v>
      </c>
      <c r="AS15" s="96" t="str">
        <v>NA</v>
      </c>
      <c r="AT15" s="97"/>
      <c r="AU15" s="95" t="str">
        <v>M</v>
      </c>
      <c r="AV15" s="96" t="str">
        <v>NA</v>
      </c>
      <c r="AW15" s="97"/>
    </row>
    <row customHeight="true" ht="18" r="16">
      <c r="A16" s="37" t="str">
        <v>STANDBY（息屏）</v>
      </c>
      <c r="B16" s="26" t="str">
        <v>P</v>
      </c>
      <c r="C16" s="4" t="str">
        <v>NA</v>
      </c>
      <c r="D16" s="41"/>
      <c r="E16" s="26" t="str">
        <v>P</v>
      </c>
      <c r="F16" s="4" t="str">
        <v>Pass</v>
      </c>
      <c r="G16" s="34"/>
      <c r="H16" s="26" t="str">
        <v>P</v>
      </c>
      <c r="I16" s="4" t="str">
        <v>NA</v>
      </c>
      <c r="J16" s="4"/>
      <c r="K16" s="26" t="str">
        <v>P</v>
      </c>
      <c r="L16" s="4" t="str">
        <v>Pass</v>
      </c>
      <c r="M16" s="4"/>
      <c r="N16" s="26" t="str">
        <v>P</v>
      </c>
      <c r="O16" s="4" t="str">
        <v>NA</v>
      </c>
      <c r="P16" s="4"/>
      <c r="Q16" s="26" t="str">
        <v>P</v>
      </c>
      <c r="R16" s="4" t="str">
        <v>Pass</v>
      </c>
      <c r="S16" s="4"/>
      <c r="T16" s="26" t="str">
        <v>P</v>
      </c>
      <c r="U16" s="4" t="str">
        <v>NA</v>
      </c>
      <c r="V16" s="4"/>
      <c r="W16" s="26" t="str">
        <v>P</v>
      </c>
      <c r="X16" s="4" t="str">
        <v>NA</v>
      </c>
      <c r="Y16" s="4"/>
      <c r="Z16" s="85" t="str">
        <v>S</v>
      </c>
      <c r="AA16" s="85" t="str">
        <v>Pass</v>
      </c>
      <c r="AB16" s="4"/>
      <c r="AC16" s="85" t="str">
        <v>S</v>
      </c>
      <c r="AD16" s="85" t="str">
        <v>Pass</v>
      </c>
      <c r="AE16" s="4"/>
      <c r="AF16" s="26" t="str">
        <v>P</v>
      </c>
      <c r="AG16" s="4" t="str">
        <v>Pass</v>
      </c>
      <c r="AH16" s="4"/>
      <c r="AI16" s="26" t="str">
        <v>S</v>
      </c>
      <c r="AJ16" s="4" t="str">
        <v>Pass</v>
      </c>
      <c r="AK16" s="4"/>
      <c r="AL16" s="88" t="str">
        <v>S</v>
      </c>
      <c r="AM16" s="85" t="str">
        <v>Pass</v>
      </c>
      <c r="AN16" s="39"/>
      <c r="AO16" s="42" t="str">
        <v>M</v>
      </c>
      <c r="AP16" s="4" t="str">
        <v>NA</v>
      </c>
      <c r="AQ16" s="4"/>
      <c r="AR16" s="26" t="str">
        <v>S</v>
      </c>
      <c r="AS16" s="4" t="str">
        <v>NA</v>
      </c>
      <c r="AT16" s="4"/>
      <c r="AU16" s="26" t="str">
        <v>M</v>
      </c>
      <c r="AV16" s="4" t="str">
        <v>Pass</v>
      </c>
      <c r="AW16" s="4"/>
    </row>
    <row customHeight="true" ht="18" r="17">
      <c r="A17" s="37" t="str">
        <v>Audio On/Off</v>
      </c>
      <c r="B17" s="26" t="str">
        <v>P</v>
      </c>
      <c r="C17" s="4" t="str">
        <v>Pass</v>
      </c>
      <c r="D17" s="41"/>
      <c r="E17" s="26" t="str">
        <v>P</v>
      </c>
      <c r="F17" s="4" t="str">
        <v>Pass</v>
      </c>
      <c r="G17" s="41"/>
      <c r="H17" s="26" t="str">
        <v>P</v>
      </c>
      <c r="I17" s="4" t="str">
        <v>Pass</v>
      </c>
      <c r="J17" s="4"/>
      <c r="K17" s="26" t="str">
        <v>P</v>
      </c>
      <c r="L17" s="4" t="str">
        <v>Pass</v>
      </c>
      <c r="M17" s="4"/>
      <c r="N17" s="26" t="str">
        <v>P</v>
      </c>
      <c r="O17" s="4" t="str">
        <v>Pass</v>
      </c>
      <c r="P17" s="4"/>
      <c r="Q17" s="26" t="str">
        <v>P</v>
      </c>
      <c r="R17" s="4" t="str">
        <v>Pass</v>
      </c>
      <c r="S17" s="4"/>
      <c r="T17" s="26" t="str">
        <v>P</v>
      </c>
      <c r="U17" s="4" t="str">
        <v>Pass</v>
      </c>
      <c r="V17" s="4"/>
      <c r="W17" s="26" t="str">
        <v>P</v>
      </c>
      <c r="X17" s="4" t="str">
        <v>Pass</v>
      </c>
      <c r="Y17" s="4"/>
      <c r="Z17" s="85" t="str">
        <v>M</v>
      </c>
      <c r="AA17" s="85" t="str">
        <v>Pass</v>
      </c>
      <c r="AB17" s="4"/>
      <c r="AC17" s="85" t="str">
        <v>M</v>
      </c>
      <c r="AD17" s="85" t="str">
        <v>Pass</v>
      </c>
      <c r="AE17" s="4"/>
      <c r="AF17" s="26" t="str">
        <v>M</v>
      </c>
      <c r="AG17" s="4" t="str">
        <v>Pass</v>
      </c>
      <c r="AH17" s="4"/>
      <c r="AI17" s="26" t="str">
        <v>R</v>
      </c>
      <c r="AJ17" s="4" t="str">
        <v>Pass</v>
      </c>
      <c r="AK17" s="4"/>
      <c r="AL17" s="88" t="str">
        <v>R</v>
      </c>
      <c r="AM17" s="85" t="str">
        <v>Pass</v>
      </c>
      <c r="AN17" s="61"/>
      <c r="AO17" s="26" t="str">
        <v>M</v>
      </c>
      <c r="AP17" s="4" t="str">
        <v>NA</v>
      </c>
      <c r="AQ17" s="4"/>
      <c r="AR17" s="26" t="str">
        <v>M</v>
      </c>
      <c r="AS17" s="4" t="str">
        <v>Pass</v>
      </c>
      <c r="AT17" s="4"/>
      <c r="AU17" s="26" t="str">
        <v>S</v>
      </c>
      <c r="AV17" s="4" t="str">
        <v>NA</v>
      </c>
      <c r="AW17" s="4"/>
    </row>
    <row customHeight="true" ht="18" r="18">
      <c r="A18" s="3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S18" s="77"/>
      <c r="AV18" s="77"/>
    </row>
    <row customHeight="true" ht="18" r="19">
      <c r="A19" s="3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</row>
    <row customHeight="true" ht="17" r="20">
      <c r="A20" s="101" t="str">
        <v>M 混音    MDO 混音&amp;当前降音    MDR 混音&amp;请求降音    S 请求成功&amp;当前停止    P 请求成功&amp;当前暂停    R请求失败    D 请求Dealy</v>
      </c>
      <c r="B20" s="99"/>
      <c r="C20" s="99"/>
      <c r="D20" s="10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</row>
    <row customHeight="true" ht="17" r="21">
      <c r="A21" s="91" t="str">
        <v>1.同类型音源之间S(stop)</v>
      </c>
      <c r="B21" s="90"/>
      <c r="C21" s="90"/>
      <c r="D21" s="89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 t="str" xml:space="preserve">
        <v>  </v>
      </c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7"/>
      <c r="AV21" s="77"/>
    </row>
    <row customHeight="true" ht="17" r="22">
      <c r="A22" s="91" t="str">
        <v>2.媒体与提示&amp;导航可以混，媒体duck</v>
      </c>
      <c r="B22" s="90"/>
      <c r="C22" s="90"/>
      <c r="D22" s="89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77"/>
      <c r="AV22" s="77"/>
    </row>
    <row customHeight="true" ht="17" r="23">
      <c r="A23" s="91" t="str">
        <v>3.导航与电话可以混，导航duck/降音</v>
      </c>
      <c r="B23" s="90"/>
      <c r="C23" s="90"/>
      <c r="D23" s="89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S23" s="77"/>
      <c r="AV23" s="77"/>
    </row>
    <row customHeight="true" ht="17" r="24">
      <c r="A24" s="91" t="str">
        <v>4.蓝牙耳机与任何音源（硬）混</v>
      </c>
      <c r="B24" s="90"/>
      <c r="C24" s="90"/>
      <c r="D24" s="89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S24" s="77"/>
      <c r="AV24" s="77"/>
    </row>
    <row customHeight="true" ht="17" r="25">
      <c r="A25" s="91" t="str">
        <v>5.RADAR标识雷达或倒车提示音，默认混音，是否duck其他音源音量，看需求</v>
      </c>
      <c r="B25" s="90"/>
      <c r="C25" s="90"/>
      <c r="D25" s="89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S25" s="77"/>
      <c r="AV25" s="77"/>
    </row>
    <row customHeight="true" ht="17" r="26">
      <c r="A26" s="91" t="str">
        <v>6.注意，蓝牙耳机未连接时，BT_HEADSET仲裁同MEDIA</v>
      </c>
      <c r="B26" s="90"/>
      <c r="C26" s="90"/>
      <c r="D26" s="89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S26" s="77"/>
      <c r="AV26" s="77"/>
    </row>
    <row customHeight="true" ht="17" r="27">
      <c r="A27" s="91" t="str">
        <v>7.Audio On/Off媒体源Pause</v>
      </c>
      <c r="B27" s="90"/>
      <c r="C27" s="90"/>
      <c r="D27" s="89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S27" s="77"/>
      <c r="AV27" s="77"/>
    </row>
    <row customHeight="true" ht="17" r="28">
      <c r="A28" s="91" t="str">
        <v>8.需要注意的是QQ音乐播放歌手名的时候，是VR；放歌的时候是Media</v>
      </c>
      <c r="B28" s="90"/>
      <c r="C28" s="90"/>
      <c r="D28" s="89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S28" s="77"/>
      <c r="AV28" s="77"/>
    </row>
    <row customHeight="true" ht="18" r="29">
      <c r="A29" s="3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S29" s="77"/>
      <c r="AV29" s="77"/>
    </row>
    <row customHeight="true" ht="18" r="30">
      <c r="A30" s="3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S30" s="77"/>
      <c r="AV30" s="77"/>
    </row>
    <row customHeight="true" ht="53" r="31">
      <c r="A31" s="55" t="str" xml:space="preserve">
        <v>              Current    
 New</v>
      </c>
      <c r="B31" s="51" t="str">
        <v>随心听&amp;VR</v>
      </c>
      <c r="C31" s="51" t="str">
        <v>
内置功放
测试结果</v>
      </c>
      <c r="D31" s="4" t="str">
        <v>备注</v>
      </c>
      <c r="E31" s="51" t="str">
        <v>随心听&amp;Navigation</v>
      </c>
      <c r="F31" s="51" t="str">
        <v>
内置功放
测试结果</v>
      </c>
      <c r="G31" s="4" t="str">
        <v>备注</v>
      </c>
      <c r="H31" s="51" t="str">
        <v>随心看&amp;Navigation</v>
      </c>
      <c r="I31" s="51" t="str">
        <v>
内置功放
测试结果</v>
      </c>
      <c r="J31" s="4" t="str">
        <v>备注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</row>
    <row customHeight="true" ht="18" r="32">
      <c r="A32" s="37" t="str">
        <v>随心听</v>
      </c>
      <c r="B32" s="26" t="str">
        <v>D</v>
      </c>
      <c r="C32" s="4" t="str">
        <v>Pass</v>
      </c>
      <c r="D32" s="36"/>
      <c r="E32" s="26" t="str">
        <v>MDR</v>
      </c>
      <c r="F32" s="4" t="str">
        <v>Pass</v>
      </c>
      <c r="G32" s="77"/>
      <c r="H32" s="26" t="str">
        <v>MDR</v>
      </c>
      <c r="I32" s="4" t="str">
        <v>Pass</v>
      </c>
      <c r="J32" s="4"/>
      <c r="K32" s="77"/>
      <c r="L32" s="77"/>
      <c r="M32" s="77"/>
      <c r="N32" s="77"/>
      <c r="O32" s="77"/>
      <c r="P32" s="77"/>
      <c r="Q32" s="77"/>
      <c r="R32" s="36"/>
      <c r="S32" s="77"/>
      <c r="T32" s="77"/>
      <c r="U32" s="36"/>
      <c r="X32" s="36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S32" s="36"/>
      <c r="AV32" s="36"/>
    </row>
    <row customHeight="true" ht="18" r="33">
      <c r="A33" s="37" t="str">
        <v>随心看</v>
      </c>
      <c r="B33" s="26" t="str">
        <v>D</v>
      </c>
      <c r="C33" s="4" t="str">
        <v>Pass</v>
      </c>
      <c r="D33" s="4"/>
      <c r="E33" s="26" t="str">
        <v>MDR</v>
      </c>
      <c r="F33" s="4" t="str">
        <v>Pass</v>
      </c>
      <c r="G33" s="4"/>
      <c r="H33" s="26" t="str">
        <v>MDR</v>
      </c>
      <c r="I33" s="4" t="str">
        <v>Pass</v>
      </c>
      <c r="J33" s="4"/>
      <c r="K33" s="77"/>
      <c r="L33" s="77"/>
      <c r="M33" s="77"/>
      <c r="N33" s="77"/>
      <c r="O33" s="77"/>
      <c r="P33" s="77"/>
      <c r="Q33" s="77"/>
      <c r="R33" s="36"/>
      <c r="S33" s="77"/>
      <c r="T33" s="77"/>
      <c r="U33" s="36"/>
      <c r="X33" s="36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S33" s="36"/>
      <c r="AV33" s="36"/>
    </row>
    <row customHeight="true" ht="18" r="34">
      <c r="A34" s="37" t="str">
        <v>BT_Phone-外置铃声</v>
      </c>
      <c r="B34" s="26" t="str">
        <v>S</v>
      </c>
      <c r="C34" s="4" t="str">
        <v>Pass</v>
      </c>
      <c r="D34" s="4"/>
      <c r="E34" s="26" t="str">
        <v>MDO</v>
      </c>
      <c r="F34" s="4" t="str">
        <v>Block</v>
      </c>
      <c r="G34" s="4"/>
      <c r="H34" s="26" t="str">
        <v>MDO</v>
      </c>
      <c r="I34" s="4" t="str">
        <v>Block</v>
      </c>
      <c r="J34" s="4"/>
      <c r="K34" s="77"/>
      <c r="L34" s="77"/>
      <c r="M34" s="77"/>
      <c r="N34" s="77"/>
      <c r="O34" s="77"/>
      <c r="P34" s="77"/>
      <c r="Q34" s="77"/>
      <c r="R34" s="36"/>
      <c r="S34" s="77"/>
      <c r="T34" s="77"/>
      <c r="U34" s="36"/>
      <c r="X34" s="36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36"/>
      <c r="AV34" s="36"/>
    </row>
    <row customHeight="true" ht="18" r="35">
      <c r="A35" s="37" t="str">
        <v>BT_Phone-内置铃声</v>
      </c>
      <c r="B35" s="26" t="str">
        <v>S</v>
      </c>
      <c r="C35" s="4" t="str">
        <v>Pass</v>
      </c>
      <c r="D35" s="77"/>
      <c r="E35" s="26" t="str">
        <v>MDO</v>
      </c>
      <c r="F35" s="4" t="str">
        <v>NT</v>
      </c>
      <c r="G35" s="36"/>
      <c r="H35" s="26" t="str">
        <v>MDO</v>
      </c>
      <c r="I35" s="4" t="str">
        <v>Block</v>
      </c>
      <c r="J35" s="4"/>
      <c r="K35" s="77"/>
      <c r="L35" s="77"/>
      <c r="M35" s="77"/>
      <c r="N35" s="77"/>
      <c r="O35" s="77"/>
      <c r="P35" s="77"/>
      <c r="Q35" s="77"/>
      <c r="R35" s="36"/>
      <c r="S35" s="77"/>
      <c r="T35" s="77"/>
      <c r="U35" s="36"/>
      <c r="X35" s="36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S35" s="36"/>
      <c r="AV35" s="36"/>
    </row>
    <row customHeight="true" ht="18" r="36">
      <c r="A36" s="37" t="str">
        <v>BT_Headset</v>
      </c>
      <c r="B36" s="26" t="str">
        <v>M</v>
      </c>
      <c r="C36" s="4" t="str">
        <v>Pass</v>
      </c>
      <c r="D36" s="4"/>
      <c r="E36" s="26" t="str">
        <v>M</v>
      </c>
      <c r="F36" s="4" t="str">
        <v>NA</v>
      </c>
      <c r="G36" s="4"/>
      <c r="H36" s="26" t="str">
        <v>M</v>
      </c>
      <c r="I36" s="4" t="str">
        <v>Pass</v>
      </c>
      <c r="J36" s="4"/>
      <c r="K36" s="77"/>
      <c r="L36" s="77"/>
      <c r="M36" s="77"/>
      <c r="N36" s="77"/>
      <c r="O36" s="77"/>
      <c r="P36" s="77"/>
      <c r="Q36" s="77"/>
      <c r="R36" s="36"/>
      <c r="S36" s="77"/>
      <c r="T36" s="77"/>
      <c r="U36" s="36"/>
      <c r="X36" s="36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36"/>
      <c r="AV36" s="36"/>
    </row>
    <row customHeight="true" ht="18" r="37">
      <c r="A37" s="37" t="str">
        <v>VR</v>
      </c>
      <c r="B37" s="26" t="str">
        <v>S</v>
      </c>
      <c r="C37" s="4" t="str">
        <v>Pass</v>
      </c>
      <c r="D37" s="4"/>
      <c r="E37" s="26" t="str">
        <v>S</v>
      </c>
      <c r="F37" s="4" t="str">
        <v>NA</v>
      </c>
      <c r="G37" s="77"/>
      <c r="H37" s="26" t="str">
        <v>S</v>
      </c>
      <c r="I37" s="4" t="str">
        <v>NA</v>
      </c>
      <c r="J37" s="4"/>
      <c r="K37" s="77"/>
      <c r="L37" s="77"/>
      <c r="M37" s="77"/>
      <c r="N37" s="77"/>
      <c r="O37" s="77"/>
      <c r="P37" s="77"/>
      <c r="Q37" s="77"/>
      <c r="R37" s="36"/>
      <c r="S37" s="77"/>
      <c r="T37" s="77"/>
      <c r="U37" s="36"/>
      <c r="X37" s="36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36"/>
      <c r="AV37" s="36"/>
    </row>
    <row customHeight="true" ht="18" r="38">
      <c r="A38" s="103" t="str">
        <v>Navigation</v>
      </c>
      <c r="B38" s="26" t="str">
        <v>R</v>
      </c>
      <c r="C38" s="4" t="str">
        <v>Pass</v>
      </c>
      <c r="D38" s="4"/>
      <c r="E38" s="26" t="str">
        <v>S</v>
      </c>
      <c r="F38" s="4" t="str">
        <v>NA</v>
      </c>
      <c r="G38" s="4"/>
      <c r="H38" s="26" t="str">
        <v>S</v>
      </c>
      <c r="I38" s="4" t="str">
        <v>NA</v>
      </c>
      <c r="J38" s="4"/>
      <c r="K38" s="77"/>
      <c r="L38" s="77"/>
      <c r="M38" s="77"/>
      <c r="N38" s="77"/>
      <c r="O38" s="77"/>
      <c r="P38" s="77"/>
      <c r="Q38" s="77"/>
      <c r="R38" s="36"/>
      <c r="S38" s="77"/>
      <c r="T38" s="77"/>
      <c r="U38" s="36"/>
      <c r="X38" s="36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S38" s="36"/>
      <c r="AV38" s="36"/>
    </row>
    <row customHeight="true" ht="18" r="39">
      <c r="A39" s="103" t="str">
        <v>RADAR</v>
      </c>
      <c r="B39" s="26" t="str">
        <v>M</v>
      </c>
      <c r="C39" s="4" t="str">
        <v>Pass</v>
      </c>
      <c r="D39" s="77"/>
      <c r="E39" s="26" t="str">
        <v>M</v>
      </c>
      <c r="F39" s="4" t="str">
        <v>NA</v>
      </c>
      <c r="G39" s="4"/>
      <c r="H39" s="26" t="str">
        <v>M</v>
      </c>
      <c r="I39" s="4" t="str">
        <v>NA</v>
      </c>
      <c r="J39" s="4"/>
      <c r="K39" s="77"/>
      <c r="L39" s="77"/>
      <c r="M39" s="77"/>
      <c r="N39" s="77"/>
      <c r="O39" s="77"/>
      <c r="P39" s="77"/>
      <c r="Q39" s="77"/>
      <c r="R39" s="36"/>
      <c r="S39" s="77"/>
      <c r="T39" s="77"/>
      <c r="U39" s="36"/>
      <c r="X39" s="36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S39" s="36"/>
      <c r="AV39" s="36"/>
    </row>
    <row customHeight="true" ht="18" r="40">
      <c r="A40" s="103" t="str">
        <v>STANDBY</v>
      </c>
      <c r="B40" s="26" t="str">
        <v>S</v>
      </c>
      <c r="C40" s="4" t="str">
        <v>Pass</v>
      </c>
      <c r="D40" s="4"/>
      <c r="E40" s="26" t="str">
        <v>S</v>
      </c>
      <c r="F40" s="4" t="str">
        <v>NA</v>
      </c>
      <c r="G40" s="77"/>
      <c r="H40" s="26" t="str">
        <v>S</v>
      </c>
      <c r="I40" s="4" t="str">
        <v>NA</v>
      </c>
      <c r="J40" s="4"/>
      <c r="K40" s="77"/>
      <c r="L40" s="77"/>
      <c r="M40" s="77"/>
      <c r="N40" s="77"/>
      <c r="O40" s="77"/>
      <c r="P40" s="77"/>
      <c r="Q40" s="77"/>
      <c r="R40" s="36"/>
      <c r="S40" s="77"/>
      <c r="T40" s="77"/>
      <c r="U40" s="36"/>
      <c r="X40" s="36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S40" s="36"/>
      <c r="AV40" s="36"/>
    </row>
    <row customHeight="true" ht="18" r="41">
      <c r="A41" s="37" t="str">
        <v>Audio On/Off</v>
      </c>
      <c r="B41" s="26" t="str">
        <v>R</v>
      </c>
      <c r="C41" s="4" t="str">
        <v>Pass</v>
      </c>
      <c r="D41" s="4"/>
      <c r="E41" s="26" t="str">
        <v>R</v>
      </c>
      <c r="F41" s="4" t="str">
        <v>Pass</v>
      </c>
      <c r="G41" s="4"/>
      <c r="H41" s="26" t="str">
        <v>R</v>
      </c>
      <c r="I41" s="4" t="str">
        <v>Pass</v>
      </c>
      <c r="J41" s="4"/>
      <c r="K41" s="77"/>
      <c r="L41" s="77"/>
      <c r="M41" s="77"/>
      <c r="N41" s="77"/>
      <c r="O41" s="77"/>
      <c r="P41" s="77"/>
      <c r="Q41" s="77"/>
      <c r="R41" s="36"/>
      <c r="S41" s="77"/>
      <c r="T41" s="77"/>
      <c r="U41" s="36"/>
      <c r="X41" s="36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S41" s="36"/>
      <c r="AV41" s="36"/>
    </row>
  </sheetData>
  <mergeCells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</mergeCells>
  <conditionalFormatting sqref="C31:J31">
    <cfRule dxfId="140" operator="equal" priority="2" stopIfTrue="true" type="cellIs">
      <formula>"Block"</formula>
    </cfRule>
  </conditionalFormatting>
  <conditionalFormatting sqref="C31:J31">
    <cfRule dxfId="141" operator="equal" priority="3" stopIfTrue="true" type="cellIs">
      <formula>"Fail"</formula>
    </cfRule>
  </conditionalFormatting>
  <conditionalFormatting sqref="C31:J31">
    <cfRule dxfId="142" operator="equal" priority="4" stopIfTrue="true" type="cellIs">
      <formula>"Pass"</formula>
    </cfRule>
  </conditionalFormatting>
  <conditionalFormatting sqref="C31:J31">
    <cfRule dxfId="143" operator="equal" priority="5" stopIfTrue="true" type="cellIs">
      <formula>"NT"</formula>
    </cfRule>
  </conditionalFormatting>
  <conditionalFormatting sqref="A22:A28">
    <cfRule dxfId="144" operator="equal" priority="6" stopIfTrue="true" type="cellIs">
      <formula>"Block"</formula>
    </cfRule>
  </conditionalFormatting>
  <conditionalFormatting sqref="A22:A28">
    <cfRule dxfId="145" operator="equal" priority="7" stopIfTrue="true" type="cellIs">
      <formula>"Fail"</formula>
    </cfRule>
  </conditionalFormatting>
  <conditionalFormatting sqref="A22:A28">
    <cfRule dxfId="146" operator="equal" priority="8" stopIfTrue="true" type="cellIs">
      <formula>"Pass"</formula>
    </cfRule>
  </conditionalFormatting>
  <conditionalFormatting sqref="A22:A28">
    <cfRule dxfId="147" operator="equal" priority="9" stopIfTrue="true" type="cellIs">
      <formula>"NT"</formula>
    </cfRule>
  </conditionalFormatting>
  <conditionalFormatting sqref="C41:C41">
    <cfRule dxfId="148" operator="equal" priority="10" stopIfTrue="true" type="cellIs">
      <formula>"Block"</formula>
    </cfRule>
  </conditionalFormatting>
  <conditionalFormatting sqref="C40:C40">
    <cfRule dxfId="149" operator="equal" priority="11" stopIfTrue="true" type="cellIs">
      <formula>"Block"</formula>
    </cfRule>
  </conditionalFormatting>
  <conditionalFormatting sqref="C39:C39">
    <cfRule dxfId="150" operator="equal" priority="12" stopIfTrue="true" type="cellIs">
      <formula>"Block"</formula>
    </cfRule>
  </conditionalFormatting>
  <conditionalFormatting sqref="C38:C38">
    <cfRule dxfId="151" operator="equal" priority="13" stopIfTrue="true" type="cellIs">
      <formula>"Block"</formula>
    </cfRule>
  </conditionalFormatting>
  <conditionalFormatting sqref="C37:C37">
    <cfRule dxfId="152" operator="equal" priority="14" stopIfTrue="true" type="cellIs">
      <formula>"Block"</formula>
    </cfRule>
  </conditionalFormatting>
  <conditionalFormatting sqref="C36:C36">
    <cfRule dxfId="153" operator="equal" priority="15" stopIfTrue="true" type="cellIs">
      <formula>"Block"</formula>
    </cfRule>
  </conditionalFormatting>
  <conditionalFormatting sqref="C35:C35">
    <cfRule dxfId="154" operator="equal" priority="16" stopIfTrue="true" type="cellIs">
      <formula>"Block"</formula>
    </cfRule>
  </conditionalFormatting>
  <conditionalFormatting sqref="C34:C34">
    <cfRule dxfId="155" operator="equal" priority="17" stopIfTrue="true" type="cellIs">
      <formula>"Block"</formula>
    </cfRule>
  </conditionalFormatting>
  <conditionalFormatting sqref="C33:C33">
    <cfRule dxfId="156" operator="equal" priority="18" stopIfTrue="true" type="cellIs">
      <formula>"Block"</formula>
    </cfRule>
  </conditionalFormatting>
  <conditionalFormatting sqref="C41:C41">
    <cfRule dxfId="157" operator="equal" priority="19" stopIfTrue="true" type="cellIs">
      <formula>"Fail"</formula>
    </cfRule>
  </conditionalFormatting>
  <conditionalFormatting sqref="C40:C40">
    <cfRule dxfId="158" operator="equal" priority="20" stopIfTrue="true" type="cellIs">
      <formula>"Fail"</formula>
    </cfRule>
  </conditionalFormatting>
  <conditionalFormatting sqref="C39:C39">
    <cfRule dxfId="159" operator="equal" priority="21" stopIfTrue="true" type="cellIs">
      <formula>"Fail"</formula>
    </cfRule>
  </conditionalFormatting>
  <conditionalFormatting sqref="C38:C38">
    <cfRule dxfId="160" operator="equal" priority="22" stopIfTrue="true" type="cellIs">
      <formula>"Fail"</formula>
    </cfRule>
  </conditionalFormatting>
  <conditionalFormatting sqref="C37:C37">
    <cfRule dxfId="161" operator="equal" priority="23" stopIfTrue="true" type="cellIs">
      <formula>"Fail"</formula>
    </cfRule>
  </conditionalFormatting>
  <conditionalFormatting sqref="C36:C36">
    <cfRule dxfId="162" operator="equal" priority="24" stopIfTrue="true" type="cellIs">
      <formula>"Fail"</formula>
    </cfRule>
  </conditionalFormatting>
  <conditionalFormatting sqref="C35:C35">
    <cfRule dxfId="163" operator="equal" priority="25" stopIfTrue="true" type="cellIs">
      <formula>"Fail"</formula>
    </cfRule>
  </conditionalFormatting>
  <conditionalFormatting sqref="C34:C34">
    <cfRule dxfId="164" operator="equal" priority="26" stopIfTrue="true" type="cellIs">
      <formula>"Fail"</formula>
    </cfRule>
  </conditionalFormatting>
  <conditionalFormatting sqref="C33:C33">
    <cfRule dxfId="165" operator="equal" priority="27" stopIfTrue="true" type="cellIs">
      <formula>"Fail"</formula>
    </cfRule>
  </conditionalFormatting>
  <conditionalFormatting sqref="C41:C41">
    <cfRule dxfId="166" operator="equal" priority="28" stopIfTrue="true" type="cellIs">
      <formula>"Pass"</formula>
    </cfRule>
  </conditionalFormatting>
  <conditionalFormatting sqref="C40:C40">
    <cfRule dxfId="167" operator="equal" priority="29" stopIfTrue="true" type="cellIs">
      <formula>"Pass"</formula>
    </cfRule>
  </conditionalFormatting>
  <conditionalFormatting sqref="C39:C39">
    <cfRule dxfId="168" operator="equal" priority="30" stopIfTrue="true" type="cellIs">
      <formula>"Pass"</formula>
    </cfRule>
  </conditionalFormatting>
  <conditionalFormatting sqref="C38:C38">
    <cfRule dxfId="169" operator="equal" priority="31" stopIfTrue="true" type="cellIs">
      <formula>"Pass"</formula>
    </cfRule>
  </conditionalFormatting>
  <conditionalFormatting sqref="C37:C37">
    <cfRule dxfId="170" operator="equal" priority="32" stopIfTrue="true" type="cellIs">
      <formula>"Pass"</formula>
    </cfRule>
  </conditionalFormatting>
  <conditionalFormatting sqref="C36:C36">
    <cfRule dxfId="171" operator="equal" priority="33" stopIfTrue="true" type="cellIs">
      <formula>"Pass"</formula>
    </cfRule>
  </conditionalFormatting>
  <conditionalFormatting sqref="C35:C35">
    <cfRule dxfId="172" operator="equal" priority="34" stopIfTrue="true" type="cellIs">
      <formula>"Pass"</formula>
    </cfRule>
  </conditionalFormatting>
  <conditionalFormatting sqref="C34:C34">
    <cfRule dxfId="173" operator="equal" priority="35" stopIfTrue="true" type="cellIs">
      <formula>"Pass"</formula>
    </cfRule>
  </conditionalFormatting>
  <conditionalFormatting sqref="C33:C33">
    <cfRule dxfId="174" operator="equal" priority="36" stopIfTrue="true" type="cellIs">
      <formula>"Pass"</formula>
    </cfRule>
  </conditionalFormatting>
  <conditionalFormatting sqref="C41:C41">
    <cfRule dxfId="175" operator="equal" priority="37" stopIfTrue="true" type="cellIs">
      <formula>"NT"</formula>
    </cfRule>
  </conditionalFormatting>
  <conditionalFormatting sqref="C40:C40">
    <cfRule dxfId="176" operator="equal" priority="38" stopIfTrue="true" type="cellIs">
      <formula>"NT"</formula>
    </cfRule>
  </conditionalFormatting>
  <conditionalFormatting sqref="C39:C39">
    <cfRule dxfId="177" operator="equal" priority="39" stopIfTrue="true" type="cellIs">
      <formula>"NT"</formula>
    </cfRule>
  </conditionalFormatting>
  <conditionalFormatting sqref="C38:C38">
    <cfRule dxfId="178" operator="equal" priority="40" stopIfTrue="true" type="cellIs">
      <formula>"NT"</formula>
    </cfRule>
  </conditionalFormatting>
  <conditionalFormatting sqref="C37:C37">
    <cfRule dxfId="179" operator="equal" priority="41" stopIfTrue="true" type="cellIs">
      <formula>"NT"</formula>
    </cfRule>
  </conditionalFormatting>
  <conditionalFormatting sqref="C36:C36">
    <cfRule dxfId="180" operator="equal" priority="42" stopIfTrue="true" type="cellIs">
      <formula>"NT"</formula>
    </cfRule>
  </conditionalFormatting>
  <conditionalFormatting sqref="C35:C35">
    <cfRule dxfId="181" operator="equal" priority="43" stopIfTrue="true" type="cellIs">
      <formula>"NT"</formula>
    </cfRule>
  </conditionalFormatting>
  <conditionalFormatting sqref="C34:C34">
    <cfRule dxfId="182" operator="equal" priority="44" stopIfTrue="true" type="cellIs">
      <formula>"NT"</formula>
    </cfRule>
  </conditionalFormatting>
  <conditionalFormatting sqref="C33:C33">
    <cfRule dxfId="183" operator="equal" priority="45" stopIfTrue="true" type="cellIs">
      <formula>"NT"</formula>
    </cfRule>
  </conditionalFormatting>
  <conditionalFormatting sqref="AV3:AV3">
    <cfRule dxfId="184" operator="equal" priority="46" stopIfTrue="true" type="cellIs">
      <formula>"Block"</formula>
    </cfRule>
  </conditionalFormatting>
  <conditionalFormatting sqref="AV2:AV2">
    <cfRule dxfId="185" operator="equal" priority="47" stopIfTrue="true" type="cellIs">
      <formula>"Block"</formula>
    </cfRule>
  </conditionalFormatting>
  <conditionalFormatting sqref="AV3:AV3">
    <cfRule dxfId="186" operator="equal" priority="48" stopIfTrue="true" type="cellIs">
      <formula>"Fail"</formula>
    </cfRule>
  </conditionalFormatting>
  <conditionalFormatting sqref="AV2:AV2">
    <cfRule dxfId="187" operator="equal" priority="49" stopIfTrue="true" type="cellIs">
      <formula>"Fail"</formula>
    </cfRule>
  </conditionalFormatting>
  <conditionalFormatting sqref="AV3:AV3">
    <cfRule dxfId="188" operator="equal" priority="50" stopIfTrue="true" type="cellIs">
      <formula>"Pass"</formula>
    </cfRule>
  </conditionalFormatting>
  <conditionalFormatting sqref="AV2:AV2">
    <cfRule dxfId="189" operator="equal" priority="51" stopIfTrue="true" type="cellIs">
      <formula>"Pass"</formula>
    </cfRule>
  </conditionalFormatting>
  <conditionalFormatting sqref="AV3:AV3">
    <cfRule dxfId="190" operator="equal" priority="52" stopIfTrue="true" type="cellIs">
      <formula>"NT"</formula>
    </cfRule>
  </conditionalFormatting>
  <conditionalFormatting sqref="AV2:AV2">
    <cfRule dxfId="191" operator="equal" priority="53" stopIfTrue="true" type="cellIs">
      <formula>"NT"</formula>
    </cfRule>
  </conditionalFormatting>
  <conditionalFormatting sqref="AV8:AV8">
    <cfRule dxfId="192" operator="equal" priority="54" stopIfTrue="true" type="cellIs">
      <formula>"Block"</formula>
    </cfRule>
  </conditionalFormatting>
  <conditionalFormatting sqref="AV7:AV7">
    <cfRule dxfId="193" operator="equal" priority="55" stopIfTrue="true" type="cellIs">
      <formula>"Block"</formula>
    </cfRule>
  </conditionalFormatting>
  <conditionalFormatting sqref="AV6:AV6">
    <cfRule dxfId="194" operator="equal" priority="56" stopIfTrue="true" type="cellIs">
      <formula>"Block"</formula>
    </cfRule>
  </conditionalFormatting>
  <conditionalFormatting sqref="AV8:AV8">
    <cfRule dxfId="195" operator="equal" priority="57" stopIfTrue="true" type="cellIs">
      <formula>"Fail"</formula>
    </cfRule>
  </conditionalFormatting>
  <conditionalFormatting sqref="AV7:AV7">
    <cfRule dxfId="196" operator="equal" priority="58" stopIfTrue="true" type="cellIs">
      <formula>"Fail"</formula>
    </cfRule>
  </conditionalFormatting>
  <conditionalFormatting sqref="AV6:AV6">
    <cfRule dxfId="197" operator="equal" priority="59" stopIfTrue="true" type="cellIs">
      <formula>"Fail"</formula>
    </cfRule>
  </conditionalFormatting>
  <conditionalFormatting sqref="AV8:AV8">
    <cfRule dxfId="198" operator="equal" priority="60" stopIfTrue="true" type="cellIs">
      <formula>"Pass"</formula>
    </cfRule>
  </conditionalFormatting>
  <conditionalFormatting sqref="AV7:AV7">
    <cfRule dxfId="199" operator="equal" priority="61" stopIfTrue="true" type="cellIs">
      <formula>"Pass"</formula>
    </cfRule>
  </conditionalFormatting>
  <conditionalFormatting sqref="AV6:AV6">
    <cfRule dxfId="200" operator="equal" priority="62" stopIfTrue="true" type="cellIs">
      <formula>"Pass"</formula>
    </cfRule>
  </conditionalFormatting>
  <conditionalFormatting sqref="AV8:AV8">
    <cfRule dxfId="201" operator="equal" priority="63" stopIfTrue="true" type="cellIs">
      <formula>"NT"</formula>
    </cfRule>
  </conditionalFormatting>
  <conditionalFormatting sqref="AV7:AV7">
    <cfRule dxfId="202" operator="equal" priority="64" stopIfTrue="true" type="cellIs">
      <formula>"NT"</formula>
    </cfRule>
  </conditionalFormatting>
  <conditionalFormatting sqref="AV6:AV6">
    <cfRule dxfId="203" operator="equal" priority="65" stopIfTrue="true" type="cellIs">
      <formula>"NT"</formula>
    </cfRule>
  </conditionalFormatting>
  <conditionalFormatting sqref="AS12:AS12">
    <cfRule dxfId="204" operator="equal" priority="66" stopIfTrue="true" type="cellIs">
      <formula>"Block"</formula>
    </cfRule>
  </conditionalFormatting>
  <conditionalFormatting sqref="AS12:AS12">
    <cfRule dxfId="205" operator="equal" priority="67" stopIfTrue="true" type="cellIs">
      <formula>"Fail"</formula>
    </cfRule>
  </conditionalFormatting>
  <conditionalFormatting sqref="AS12:AS12">
    <cfRule dxfId="206" operator="equal" priority="68" stopIfTrue="true" type="cellIs">
      <formula>"Pass"</formula>
    </cfRule>
  </conditionalFormatting>
  <conditionalFormatting sqref="AS12:AS12">
    <cfRule dxfId="207" operator="equal" priority="69" stopIfTrue="true" type="cellIs">
      <formula>"NT"</formula>
    </cfRule>
  </conditionalFormatting>
  <conditionalFormatting sqref="AP17:AP17">
    <cfRule dxfId="208" operator="equal" priority="70" stopIfTrue="true" type="cellIs">
      <formula>"Block"</formula>
    </cfRule>
  </conditionalFormatting>
  <conditionalFormatting sqref="AP17:AP17">
    <cfRule dxfId="209" operator="equal" priority="71" stopIfTrue="true" type="cellIs">
      <formula>"Fail"</formula>
    </cfRule>
  </conditionalFormatting>
  <conditionalFormatting sqref="AP17:AP17">
    <cfRule dxfId="210" operator="equal" priority="72" stopIfTrue="true" type="cellIs">
      <formula>"Pass"</formula>
    </cfRule>
  </conditionalFormatting>
  <conditionalFormatting sqref="AP17:AP17">
    <cfRule dxfId="211" operator="equal" priority="73" stopIfTrue="true" type="cellIs">
      <formula>"NT"</formula>
    </cfRule>
  </conditionalFormatting>
  <conditionalFormatting sqref="AP16:AP16">
    <cfRule dxfId="212" operator="equal" priority="74" stopIfTrue="true" type="cellIs">
      <formula>"Block"</formula>
    </cfRule>
  </conditionalFormatting>
  <conditionalFormatting sqref="AP16:AP16">
    <cfRule dxfId="213" operator="equal" priority="75" stopIfTrue="true" type="cellIs">
      <formula>"Fail"</formula>
    </cfRule>
  </conditionalFormatting>
  <conditionalFormatting sqref="AP16:AP16">
    <cfRule dxfId="214" operator="equal" priority="76" stopIfTrue="true" type="cellIs">
      <formula>"Pass"</formula>
    </cfRule>
  </conditionalFormatting>
  <conditionalFormatting sqref="AP16:AP16">
    <cfRule dxfId="215" operator="equal" priority="77" stopIfTrue="true" type="cellIs">
      <formula>"NT"</formula>
    </cfRule>
  </conditionalFormatting>
  <conditionalFormatting sqref="AP13:AP13">
    <cfRule dxfId="216" operator="equal" priority="78" stopIfTrue="true" type="cellIs">
      <formula>"Block"</formula>
    </cfRule>
  </conditionalFormatting>
  <conditionalFormatting sqref="AP13:AP13">
    <cfRule dxfId="217" operator="equal" priority="79" stopIfTrue="true" type="cellIs">
      <formula>"Fail"</formula>
    </cfRule>
  </conditionalFormatting>
  <conditionalFormatting sqref="AP13:AP13">
    <cfRule dxfId="218" operator="equal" priority="80" stopIfTrue="true" type="cellIs">
      <formula>"Pass"</formula>
    </cfRule>
  </conditionalFormatting>
  <conditionalFormatting sqref="AP13:AP13">
    <cfRule dxfId="219" operator="equal" priority="81" stopIfTrue="true" type="cellIs">
      <formula>"NT"</formula>
    </cfRule>
  </conditionalFormatting>
  <conditionalFormatting sqref="AP14:AP14">
    <cfRule dxfId="220" operator="equal" priority="82" stopIfTrue="true" type="cellIs">
      <formula>"Block"</formula>
    </cfRule>
  </conditionalFormatting>
  <conditionalFormatting sqref="AP14:AP14">
    <cfRule dxfId="221" operator="equal" priority="83" stopIfTrue="true" type="cellIs">
      <formula>"Fail"</formula>
    </cfRule>
  </conditionalFormatting>
  <conditionalFormatting sqref="AP14:AP14">
    <cfRule dxfId="222" operator="equal" priority="84" stopIfTrue="true" type="cellIs">
      <formula>"Pass"</formula>
    </cfRule>
  </conditionalFormatting>
  <conditionalFormatting sqref="AP14:AP14">
    <cfRule dxfId="223" operator="equal" priority="85" stopIfTrue="true" type="cellIs">
      <formula>"NT"</formula>
    </cfRule>
  </conditionalFormatting>
  <conditionalFormatting sqref="AP12:AP12">
    <cfRule dxfId="224" operator="equal" priority="86" stopIfTrue="true" type="cellIs">
      <formula>"Block"</formula>
    </cfRule>
  </conditionalFormatting>
  <conditionalFormatting sqref="AP12:AP12">
    <cfRule dxfId="225" operator="equal" priority="87" stopIfTrue="true" type="cellIs">
      <formula>"Fail"</formula>
    </cfRule>
  </conditionalFormatting>
  <conditionalFormatting sqref="AP12:AP12">
    <cfRule dxfId="226" operator="equal" priority="88" stopIfTrue="true" type="cellIs">
      <formula>"Pass"</formula>
    </cfRule>
  </conditionalFormatting>
  <conditionalFormatting sqref="AP12:AP12">
    <cfRule dxfId="227" operator="equal" priority="89" stopIfTrue="true" type="cellIs">
      <formula>"NT"</formula>
    </cfRule>
  </conditionalFormatting>
  <conditionalFormatting sqref="AP11:AP11">
    <cfRule dxfId="228" operator="equal" priority="90" stopIfTrue="true" type="cellIs">
      <formula>"Block"</formula>
    </cfRule>
  </conditionalFormatting>
  <conditionalFormatting sqref="AP11:AP11">
    <cfRule dxfId="229" operator="equal" priority="91" stopIfTrue="true" type="cellIs">
      <formula>"Fail"</formula>
    </cfRule>
  </conditionalFormatting>
  <conditionalFormatting sqref="AP11:AP11">
    <cfRule dxfId="230" operator="equal" priority="92" stopIfTrue="true" type="cellIs">
      <formula>"Pass"</formula>
    </cfRule>
  </conditionalFormatting>
  <conditionalFormatting sqref="AP11:AP11">
    <cfRule dxfId="231" operator="equal" priority="93" stopIfTrue="true" type="cellIs">
      <formula>"NT"</formula>
    </cfRule>
  </conditionalFormatting>
  <conditionalFormatting sqref="AP10:AP10">
    <cfRule dxfId="232" operator="equal" priority="94" stopIfTrue="true" type="cellIs">
      <formula>"Block"</formula>
    </cfRule>
  </conditionalFormatting>
  <conditionalFormatting sqref="AP10:AP10">
    <cfRule dxfId="233" operator="equal" priority="95" stopIfTrue="true" type="cellIs">
      <formula>"Fail"</formula>
    </cfRule>
  </conditionalFormatting>
  <conditionalFormatting sqref="AP10:AP10">
    <cfRule dxfId="234" operator="equal" priority="96" stopIfTrue="true" type="cellIs">
      <formula>"Pass"</formula>
    </cfRule>
  </conditionalFormatting>
  <conditionalFormatting sqref="AP10:AP10">
    <cfRule dxfId="235" operator="equal" priority="97" stopIfTrue="true" type="cellIs">
      <formula>"NT"</formula>
    </cfRule>
  </conditionalFormatting>
  <conditionalFormatting sqref="AP9:AP9">
    <cfRule dxfId="236" operator="equal" priority="98" stopIfTrue="true" type="cellIs">
      <formula>"Block"</formula>
    </cfRule>
  </conditionalFormatting>
  <conditionalFormatting sqref="AP9:AP9">
    <cfRule dxfId="237" operator="equal" priority="99" stopIfTrue="true" type="cellIs">
      <formula>"Fail"</formula>
    </cfRule>
  </conditionalFormatting>
  <conditionalFormatting sqref="AP9:AP9">
    <cfRule dxfId="238" operator="equal" priority="100" stopIfTrue="true" type="cellIs">
      <formula>"Pass"</formula>
    </cfRule>
  </conditionalFormatting>
  <conditionalFormatting sqref="AP9:AP9">
    <cfRule dxfId="239" operator="equal" priority="101" stopIfTrue="true" type="cellIs">
      <formula>"NT"</formula>
    </cfRule>
  </conditionalFormatting>
  <conditionalFormatting sqref="AP8:AP8">
    <cfRule dxfId="240" operator="equal" priority="102" stopIfTrue="true" type="cellIs">
      <formula>"Block"</formula>
    </cfRule>
  </conditionalFormatting>
  <conditionalFormatting sqref="AP8:AP8">
    <cfRule dxfId="241" operator="equal" priority="103" stopIfTrue="true" type="cellIs">
      <formula>"Fail"</formula>
    </cfRule>
  </conditionalFormatting>
  <conditionalFormatting sqref="AP8:AP8">
    <cfRule dxfId="242" operator="equal" priority="104" stopIfTrue="true" type="cellIs">
      <formula>"Pass"</formula>
    </cfRule>
  </conditionalFormatting>
  <conditionalFormatting sqref="AP8:AP8">
    <cfRule dxfId="243" operator="equal" priority="105" stopIfTrue="true" type="cellIs">
      <formula>"NT"</formula>
    </cfRule>
  </conditionalFormatting>
  <conditionalFormatting sqref="AP7:AP7">
    <cfRule dxfId="244" operator="equal" priority="106" stopIfTrue="true" type="cellIs">
      <formula>"Block"</formula>
    </cfRule>
  </conditionalFormatting>
  <conditionalFormatting sqref="AP7:AP7">
    <cfRule dxfId="245" operator="equal" priority="107" stopIfTrue="true" type="cellIs">
      <formula>"Fail"</formula>
    </cfRule>
  </conditionalFormatting>
  <conditionalFormatting sqref="AP7:AP7">
    <cfRule dxfId="246" operator="equal" priority="108" stopIfTrue="true" type="cellIs">
      <formula>"Pass"</formula>
    </cfRule>
  </conditionalFormatting>
  <conditionalFormatting sqref="AP7:AP7">
    <cfRule dxfId="247" operator="equal" priority="109" stopIfTrue="true" type="cellIs">
      <formula>"NT"</formula>
    </cfRule>
  </conditionalFormatting>
  <conditionalFormatting sqref="AP6:AP6">
    <cfRule dxfId="248" operator="equal" priority="110" stopIfTrue="true" type="cellIs">
      <formula>"Block"</formula>
    </cfRule>
  </conditionalFormatting>
  <conditionalFormatting sqref="AP6:AP6">
    <cfRule dxfId="249" operator="equal" priority="111" stopIfTrue="true" type="cellIs">
      <formula>"Fail"</formula>
    </cfRule>
  </conditionalFormatting>
  <conditionalFormatting sqref="AP6:AP6">
    <cfRule dxfId="250" operator="equal" priority="112" stopIfTrue="true" type="cellIs">
      <formula>"Pass"</formula>
    </cfRule>
  </conditionalFormatting>
  <conditionalFormatting sqref="AP6:AP6">
    <cfRule dxfId="251" operator="equal" priority="113" stopIfTrue="true" type="cellIs">
      <formula>"NT"</formula>
    </cfRule>
  </conditionalFormatting>
  <conditionalFormatting sqref="AP5:AP5">
    <cfRule dxfId="252" operator="equal" priority="114" stopIfTrue="true" type="cellIs">
      <formula>"Block"</formula>
    </cfRule>
  </conditionalFormatting>
  <conditionalFormatting sqref="AP5:AP5">
    <cfRule dxfId="253" operator="equal" priority="115" stopIfTrue="true" type="cellIs">
      <formula>"Fail"</formula>
    </cfRule>
  </conditionalFormatting>
  <conditionalFormatting sqref="AP5:AP5">
    <cfRule dxfId="254" operator="equal" priority="116" stopIfTrue="true" type="cellIs">
      <formula>"Pass"</formula>
    </cfRule>
  </conditionalFormatting>
  <conditionalFormatting sqref="AP5:AP5">
    <cfRule dxfId="255" operator="equal" priority="117" stopIfTrue="true" type="cellIs">
      <formula>"NT"</formula>
    </cfRule>
  </conditionalFormatting>
  <conditionalFormatting sqref="AP4:AP4">
    <cfRule dxfId="256" operator="equal" priority="118" stopIfTrue="true" type="cellIs">
      <formula>"Block"</formula>
    </cfRule>
  </conditionalFormatting>
  <conditionalFormatting sqref="AP4:AP4">
    <cfRule dxfId="257" operator="equal" priority="119" stopIfTrue="true" type="cellIs">
      <formula>"Fail"</formula>
    </cfRule>
  </conditionalFormatting>
  <conditionalFormatting sqref="AP4:AP4">
    <cfRule dxfId="258" operator="equal" priority="120" stopIfTrue="true" type="cellIs">
      <formula>"Pass"</formula>
    </cfRule>
  </conditionalFormatting>
  <conditionalFormatting sqref="AP4:AP4">
    <cfRule dxfId="259" operator="equal" priority="121" stopIfTrue="true" type="cellIs">
      <formula>"NT"</formula>
    </cfRule>
  </conditionalFormatting>
  <conditionalFormatting sqref="AP3:AP3">
    <cfRule dxfId="260" operator="equal" priority="122" stopIfTrue="true" type="cellIs">
      <formula>"Block"</formula>
    </cfRule>
  </conditionalFormatting>
  <conditionalFormatting sqref="AP3:AP3">
    <cfRule dxfId="261" operator="equal" priority="123" stopIfTrue="true" type="cellIs">
      <formula>"Fail"</formula>
    </cfRule>
  </conditionalFormatting>
  <conditionalFormatting sqref="AP3:AP3">
    <cfRule dxfId="262" operator="equal" priority="124" stopIfTrue="true" type="cellIs">
      <formula>"Pass"</formula>
    </cfRule>
  </conditionalFormatting>
  <conditionalFormatting sqref="AP3:AP3">
    <cfRule dxfId="263" operator="equal" priority="125" stopIfTrue="true" type="cellIs">
      <formula>"NT"</formula>
    </cfRule>
  </conditionalFormatting>
  <conditionalFormatting sqref="AG41:AG41">
    <cfRule dxfId="264" operator="equal" priority="126" stopIfTrue="true" type="cellIs">
      <formula>"Block"</formula>
    </cfRule>
  </conditionalFormatting>
  <conditionalFormatting sqref="AD41:AD41">
    <cfRule dxfId="265" operator="equal" priority="127" stopIfTrue="true" type="cellIs">
      <formula>"Block"</formula>
    </cfRule>
  </conditionalFormatting>
  <conditionalFormatting sqref="AA41:AA41">
    <cfRule dxfId="266" operator="equal" priority="128" stopIfTrue="true" type="cellIs">
      <formula>"Block"</formula>
    </cfRule>
  </conditionalFormatting>
  <conditionalFormatting sqref="AG41:AG41">
    <cfRule dxfId="267" operator="equal" priority="129" stopIfTrue="true" type="cellIs">
      <formula>"Fail"</formula>
    </cfRule>
  </conditionalFormatting>
  <conditionalFormatting sqref="AD41:AD41">
    <cfRule dxfId="268" operator="equal" priority="130" stopIfTrue="true" type="cellIs">
      <formula>"Fail"</formula>
    </cfRule>
  </conditionalFormatting>
  <conditionalFormatting sqref="AA41:AA41">
    <cfRule dxfId="269" operator="equal" priority="131" stopIfTrue="true" type="cellIs">
      <formula>"Fail"</formula>
    </cfRule>
  </conditionalFormatting>
  <conditionalFormatting sqref="AG41:AG41">
    <cfRule dxfId="270" operator="equal" priority="132" stopIfTrue="true" type="cellIs">
      <formula>"Pass"</formula>
    </cfRule>
  </conditionalFormatting>
  <conditionalFormatting sqref="AD41:AD41">
    <cfRule dxfId="271" operator="equal" priority="133" stopIfTrue="true" type="cellIs">
      <formula>"Pass"</formula>
    </cfRule>
  </conditionalFormatting>
  <conditionalFormatting sqref="AA41:AA41">
    <cfRule dxfId="272" operator="equal" priority="134" stopIfTrue="true" type="cellIs">
      <formula>"Pass"</formula>
    </cfRule>
  </conditionalFormatting>
  <conditionalFormatting sqref="AG41:AG41">
    <cfRule dxfId="273" operator="equal" priority="135" stopIfTrue="true" type="cellIs">
      <formula>"NT"</formula>
    </cfRule>
  </conditionalFormatting>
  <conditionalFormatting sqref="AD41:AD41">
    <cfRule dxfId="274" operator="equal" priority="136" stopIfTrue="true" type="cellIs">
      <formula>"NT"</formula>
    </cfRule>
  </conditionalFormatting>
  <conditionalFormatting sqref="AA41:AA41">
    <cfRule dxfId="275" operator="equal" priority="137" stopIfTrue="true" type="cellIs">
      <formula>"NT"</formula>
    </cfRule>
  </conditionalFormatting>
  <conditionalFormatting sqref="AH41:AH41">
    <cfRule dxfId="276" operator="equal" priority="138" stopIfTrue="true" type="cellIs">
      <formula>"Block"</formula>
    </cfRule>
  </conditionalFormatting>
  <conditionalFormatting sqref="AO41:AP41">
    <cfRule dxfId="277" operator="equal" priority="139" stopIfTrue="true" type="cellIs">
      <formula>"Block"</formula>
    </cfRule>
  </conditionalFormatting>
  <conditionalFormatting sqref="AE41:AF41">
    <cfRule dxfId="278" operator="equal" priority="140" stopIfTrue="true" type="cellIs">
      <formula>"Block"</formula>
    </cfRule>
  </conditionalFormatting>
  <conditionalFormatting sqref="AL41:AM41">
    <cfRule dxfId="279" operator="equal" priority="141" stopIfTrue="true" type="cellIs">
      <formula>"Block"</formula>
    </cfRule>
  </conditionalFormatting>
  <conditionalFormatting sqref="AB41:AC41">
    <cfRule dxfId="280" operator="equal" priority="142" stopIfTrue="true" type="cellIs">
      <formula>"Block"</formula>
    </cfRule>
  </conditionalFormatting>
  <conditionalFormatting sqref="AI41:AJ41">
    <cfRule dxfId="281" operator="equal" priority="143" stopIfTrue="true" type="cellIs">
      <formula>"Block"</formula>
    </cfRule>
  </conditionalFormatting>
  <conditionalFormatting sqref="Y41:Z41">
    <cfRule dxfId="282" operator="equal" priority="144" stopIfTrue="true" type="cellIs">
      <formula>"Block"</formula>
    </cfRule>
  </conditionalFormatting>
  <conditionalFormatting sqref="AH41:AH41">
    <cfRule dxfId="283" operator="equal" priority="145" stopIfTrue="true" type="cellIs">
      <formula>"Fail"</formula>
    </cfRule>
  </conditionalFormatting>
  <conditionalFormatting sqref="AO41:AP41">
    <cfRule dxfId="284" operator="equal" priority="146" stopIfTrue="true" type="cellIs">
      <formula>"Fail"</formula>
    </cfRule>
  </conditionalFormatting>
  <conditionalFormatting sqref="AE41:AF41">
    <cfRule dxfId="285" operator="equal" priority="147" stopIfTrue="true" type="cellIs">
      <formula>"Fail"</formula>
    </cfRule>
  </conditionalFormatting>
  <conditionalFormatting sqref="AL41:AM41">
    <cfRule dxfId="286" operator="equal" priority="148" stopIfTrue="true" type="cellIs">
      <formula>"Fail"</formula>
    </cfRule>
  </conditionalFormatting>
  <conditionalFormatting sqref="AB41:AC41">
    <cfRule dxfId="287" operator="equal" priority="149" stopIfTrue="true" type="cellIs">
      <formula>"Fail"</formula>
    </cfRule>
  </conditionalFormatting>
  <conditionalFormatting sqref="AI41:AJ41">
    <cfRule dxfId="288" operator="equal" priority="150" stopIfTrue="true" type="cellIs">
      <formula>"Fail"</formula>
    </cfRule>
  </conditionalFormatting>
  <conditionalFormatting sqref="Y41:Z41">
    <cfRule dxfId="289" operator="equal" priority="151" stopIfTrue="true" type="cellIs">
      <formula>"Fail"</formula>
    </cfRule>
  </conditionalFormatting>
  <conditionalFormatting sqref="AH41:AH41">
    <cfRule dxfId="290" operator="equal" priority="152" stopIfTrue="true" type="cellIs">
      <formula>"Pass"</formula>
    </cfRule>
  </conditionalFormatting>
  <conditionalFormatting sqref="AO41:AP41">
    <cfRule dxfId="291" operator="equal" priority="153" stopIfTrue="true" type="cellIs">
      <formula>"Pass"</formula>
    </cfRule>
  </conditionalFormatting>
  <conditionalFormatting sqref="AE41:AF41">
    <cfRule dxfId="292" operator="equal" priority="154" stopIfTrue="true" type="cellIs">
      <formula>"Pass"</formula>
    </cfRule>
  </conditionalFormatting>
  <conditionalFormatting sqref="AL41:AM41">
    <cfRule dxfId="293" operator="equal" priority="155" stopIfTrue="true" type="cellIs">
      <formula>"Pass"</formula>
    </cfRule>
  </conditionalFormatting>
  <conditionalFormatting sqref="AB41:AC41">
    <cfRule dxfId="294" operator="equal" priority="156" stopIfTrue="true" type="cellIs">
      <formula>"Pass"</formula>
    </cfRule>
  </conditionalFormatting>
  <conditionalFormatting sqref="AI41:AJ41">
    <cfRule dxfId="295" operator="equal" priority="157" stopIfTrue="true" type="cellIs">
      <formula>"Pass"</formula>
    </cfRule>
  </conditionalFormatting>
  <conditionalFormatting sqref="Y41:Z41">
    <cfRule dxfId="296" operator="equal" priority="158" stopIfTrue="true" type="cellIs">
      <formula>"Pass"</formula>
    </cfRule>
  </conditionalFormatting>
  <conditionalFormatting sqref="AH41:AH41">
    <cfRule dxfId="297" operator="equal" priority="159" stopIfTrue="true" type="cellIs">
      <formula>"NT"</formula>
    </cfRule>
  </conditionalFormatting>
  <conditionalFormatting sqref="AO41:AP41">
    <cfRule dxfId="298" operator="equal" priority="160" stopIfTrue="true" type="cellIs">
      <formula>"NT"</formula>
    </cfRule>
  </conditionalFormatting>
  <conditionalFormatting sqref="AE41:AF41">
    <cfRule dxfId="299" operator="equal" priority="161" stopIfTrue="true" type="cellIs">
      <formula>"NT"</formula>
    </cfRule>
  </conditionalFormatting>
  <conditionalFormatting sqref="AL41:AM41">
    <cfRule dxfId="300" operator="equal" priority="162" stopIfTrue="true" type="cellIs">
      <formula>"NT"</formula>
    </cfRule>
  </conditionalFormatting>
  <conditionalFormatting sqref="AB41:AC41">
    <cfRule dxfId="301" operator="equal" priority="163" stopIfTrue="true" type="cellIs">
      <formula>"NT"</formula>
    </cfRule>
  </conditionalFormatting>
  <conditionalFormatting sqref="AI41:AJ41">
    <cfRule dxfId="302" operator="equal" priority="164" stopIfTrue="true" type="cellIs">
      <formula>"NT"</formula>
    </cfRule>
  </conditionalFormatting>
  <conditionalFormatting sqref="Y41:Z41">
    <cfRule dxfId="303" operator="equal" priority="165" stopIfTrue="true" type="cellIs">
      <formula>"NT"</formula>
    </cfRule>
  </conditionalFormatting>
  <conditionalFormatting sqref="AP39:AP40">
    <cfRule dxfId="304" operator="equal" priority="166" stopIfTrue="true" type="cellIs">
      <formula>"Block"</formula>
    </cfRule>
  </conditionalFormatting>
  <conditionalFormatting sqref="AM39:AM40">
    <cfRule dxfId="305" operator="equal" priority="167" stopIfTrue="true" type="cellIs">
      <formula>"Block"</formula>
    </cfRule>
  </conditionalFormatting>
  <conditionalFormatting sqref="AJ39:AJ40">
    <cfRule dxfId="306" operator="equal" priority="168" stopIfTrue="true" type="cellIs">
      <formula>"Block"</formula>
    </cfRule>
  </conditionalFormatting>
  <conditionalFormatting sqref="AG39:AG40">
    <cfRule dxfId="307" operator="equal" priority="169" stopIfTrue="true" type="cellIs">
      <formula>"Block"</formula>
    </cfRule>
  </conditionalFormatting>
  <conditionalFormatting sqref="AD39:AD40">
    <cfRule dxfId="308" operator="equal" priority="170" stopIfTrue="true" type="cellIs">
      <formula>"Block"</formula>
    </cfRule>
  </conditionalFormatting>
  <conditionalFormatting sqref="AA39:AA40">
    <cfRule dxfId="309" operator="equal" priority="171" stopIfTrue="true" type="cellIs">
      <formula>"Block"</formula>
    </cfRule>
  </conditionalFormatting>
  <conditionalFormatting sqref="AP36:AP38">
    <cfRule dxfId="310" operator="equal" priority="172" stopIfTrue="true" type="cellIs">
      <formula>"Block"</formula>
    </cfRule>
  </conditionalFormatting>
  <conditionalFormatting sqref="AM36:AM38">
    <cfRule dxfId="311" operator="equal" priority="173" stopIfTrue="true" type="cellIs">
      <formula>"Block"</formula>
    </cfRule>
  </conditionalFormatting>
  <conditionalFormatting sqref="AJ36:AJ38">
    <cfRule dxfId="312" operator="equal" priority="174" stopIfTrue="true" type="cellIs">
      <formula>"Block"</formula>
    </cfRule>
  </conditionalFormatting>
  <conditionalFormatting sqref="AG36:AG38">
    <cfRule dxfId="313" operator="equal" priority="175" stopIfTrue="true" type="cellIs">
      <formula>"Block"</formula>
    </cfRule>
  </conditionalFormatting>
  <conditionalFormatting sqref="AD36:AD38">
    <cfRule dxfId="314" operator="equal" priority="176" stopIfTrue="true" type="cellIs">
      <formula>"Block"</formula>
    </cfRule>
  </conditionalFormatting>
  <conditionalFormatting sqref="AA36:AA38">
    <cfRule dxfId="315" operator="equal" priority="177" stopIfTrue="true" type="cellIs">
      <formula>"Block"</formula>
    </cfRule>
  </conditionalFormatting>
  <conditionalFormatting sqref="AP33:AP35">
    <cfRule dxfId="316" operator="equal" priority="178" stopIfTrue="true" type="cellIs">
      <formula>"Block"</formula>
    </cfRule>
  </conditionalFormatting>
  <conditionalFormatting sqref="AM33:AM35">
    <cfRule dxfId="317" operator="equal" priority="179" stopIfTrue="true" type="cellIs">
      <formula>"Block"</formula>
    </cfRule>
  </conditionalFormatting>
  <conditionalFormatting sqref="AJ33:AJ35">
    <cfRule dxfId="318" operator="equal" priority="180" stopIfTrue="true" type="cellIs">
      <formula>"Block"</formula>
    </cfRule>
  </conditionalFormatting>
  <conditionalFormatting sqref="AG33:AG35">
    <cfRule dxfId="319" operator="equal" priority="181" stopIfTrue="true" type="cellIs">
      <formula>"Block"</formula>
    </cfRule>
  </conditionalFormatting>
  <conditionalFormatting sqref="AD33:AD35">
    <cfRule dxfId="320" operator="equal" priority="182" stopIfTrue="true" type="cellIs">
      <formula>"Block"</formula>
    </cfRule>
  </conditionalFormatting>
  <conditionalFormatting sqref="AA33:AA35">
    <cfRule dxfId="321" operator="equal" priority="183" stopIfTrue="true" type="cellIs">
      <formula>"Block"</formula>
    </cfRule>
  </conditionalFormatting>
  <conditionalFormatting sqref="AP30:AP32">
    <cfRule dxfId="322" operator="equal" priority="184" stopIfTrue="true" type="cellIs">
      <formula>"Block"</formula>
    </cfRule>
  </conditionalFormatting>
  <conditionalFormatting sqref="AM30:AM32">
    <cfRule dxfId="323" operator="equal" priority="185" stopIfTrue="true" type="cellIs">
      <formula>"Block"</formula>
    </cfRule>
  </conditionalFormatting>
  <conditionalFormatting sqref="AJ30:AJ32">
    <cfRule dxfId="324" operator="equal" priority="186" stopIfTrue="true" type="cellIs">
      <formula>"Block"</formula>
    </cfRule>
  </conditionalFormatting>
  <conditionalFormatting sqref="AG30:AG32">
    <cfRule dxfId="325" operator="equal" priority="187" stopIfTrue="true" type="cellIs">
      <formula>"Block"</formula>
    </cfRule>
  </conditionalFormatting>
  <conditionalFormatting sqref="AD30:AD32">
    <cfRule dxfId="326" operator="equal" priority="188" stopIfTrue="true" type="cellIs">
      <formula>"Block"</formula>
    </cfRule>
  </conditionalFormatting>
  <conditionalFormatting sqref="AA30:AA32">
    <cfRule dxfId="327" operator="equal" priority="189" stopIfTrue="true" type="cellIs">
      <formula>"Block"</formula>
    </cfRule>
  </conditionalFormatting>
  <conditionalFormatting sqref="AP27:AP29">
    <cfRule dxfId="328" operator="equal" priority="190" stopIfTrue="true" type="cellIs">
      <formula>"Block"</formula>
    </cfRule>
  </conditionalFormatting>
  <conditionalFormatting sqref="AM27:AM29">
    <cfRule dxfId="329" operator="equal" priority="191" stopIfTrue="true" type="cellIs">
      <formula>"Block"</formula>
    </cfRule>
  </conditionalFormatting>
  <conditionalFormatting sqref="AJ27:AJ29">
    <cfRule dxfId="330" operator="equal" priority="192" stopIfTrue="true" type="cellIs">
      <formula>"Block"</formula>
    </cfRule>
  </conditionalFormatting>
  <conditionalFormatting sqref="AG27:AG29">
    <cfRule dxfId="331" operator="equal" priority="193" stopIfTrue="true" type="cellIs">
      <formula>"Block"</formula>
    </cfRule>
  </conditionalFormatting>
  <conditionalFormatting sqref="AD27:AD29">
    <cfRule dxfId="332" operator="equal" priority="194" stopIfTrue="true" type="cellIs">
      <formula>"Block"</formula>
    </cfRule>
  </conditionalFormatting>
  <conditionalFormatting sqref="AA27:AA29">
    <cfRule dxfId="333" operator="equal" priority="195" stopIfTrue="true" type="cellIs">
      <formula>"Block"</formula>
    </cfRule>
  </conditionalFormatting>
  <conditionalFormatting sqref="AP24:AP26">
    <cfRule dxfId="334" operator="equal" priority="196" stopIfTrue="true" type="cellIs">
      <formula>"Block"</formula>
    </cfRule>
  </conditionalFormatting>
  <conditionalFormatting sqref="AM24:AM26">
    <cfRule dxfId="335" operator="equal" priority="197" stopIfTrue="true" type="cellIs">
      <formula>"Block"</formula>
    </cfRule>
  </conditionalFormatting>
  <conditionalFormatting sqref="AJ24:AJ26">
    <cfRule dxfId="336" operator="equal" priority="198" stopIfTrue="true" type="cellIs">
      <formula>"Block"</formula>
    </cfRule>
  </conditionalFormatting>
  <conditionalFormatting sqref="AG24:AG26">
    <cfRule dxfId="337" operator="equal" priority="199" stopIfTrue="true" type="cellIs">
      <formula>"Block"</formula>
    </cfRule>
  </conditionalFormatting>
  <conditionalFormatting sqref="AD24:AD26">
    <cfRule dxfId="338" operator="equal" priority="200" stopIfTrue="true" type="cellIs">
      <formula>"Block"</formula>
    </cfRule>
  </conditionalFormatting>
  <conditionalFormatting sqref="AA24:AA26">
    <cfRule dxfId="339" operator="equal" priority="201" stopIfTrue="true" type="cellIs">
      <formula>"Block"</formula>
    </cfRule>
  </conditionalFormatting>
  <conditionalFormatting sqref="AP21:AP23">
    <cfRule dxfId="340" operator="equal" priority="202" stopIfTrue="true" type="cellIs">
      <formula>"Block"</formula>
    </cfRule>
  </conditionalFormatting>
  <conditionalFormatting sqref="AM21:AM23">
    <cfRule dxfId="341" operator="equal" priority="203" stopIfTrue="true" type="cellIs">
      <formula>"Block"</formula>
    </cfRule>
  </conditionalFormatting>
  <conditionalFormatting sqref="AJ21:AJ23">
    <cfRule dxfId="342" operator="equal" priority="204" stopIfTrue="true" type="cellIs">
      <formula>"Block"</formula>
    </cfRule>
  </conditionalFormatting>
  <conditionalFormatting sqref="AG21:AG23">
    <cfRule dxfId="343" operator="equal" priority="205" stopIfTrue="true" type="cellIs">
      <formula>"Block"</formula>
    </cfRule>
  </conditionalFormatting>
  <conditionalFormatting sqref="AD21:AD23">
    <cfRule dxfId="344" operator="equal" priority="206" stopIfTrue="true" type="cellIs">
      <formula>"Block"</formula>
    </cfRule>
  </conditionalFormatting>
  <conditionalFormatting sqref="AA21:AA23">
    <cfRule dxfId="345" operator="equal" priority="207" stopIfTrue="true" type="cellIs">
      <formula>"Block"</formula>
    </cfRule>
  </conditionalFormatting>
  <conditionalFormatting sqref="AP18:AP20">
    <cfRule dxfId="346" operator="equal" priority="208" stopIfTrue="true" type="cellIs">
      <formula>"Block"</formula>
    </cfRule>
  </conditionalFormatting>
  <conditionalFormatting sqref="AM18:AM20">
    <cfRule dxfId="347" operator="equal" priority="209" stopIfTrue="true" type="cellIs">
      <formula>"Block"</formula>
    </cfRule>
  </conditionalFormatting>
  <conditionalFormatting sqref="AJ18:AJ20">
    <cfRule dxfId="348" operator="equal" priority="210" stopIfTrue="true" type="cellIs">
      <formula>"Block"</formula>
    </cfRule>
  </conditionalFormatting>
  <conditionalFormatting sqref="AG18:AG20">
    <cfRule dxfId="349" operator="equal" priority="211" stopIfTrue="true" type="cellIs">
      <formula>"Block"</formula>
    </cfRule>
  </conditionalFormatting>
  <conditionalFormatting sqref="AD18:AD20">
    <cfRule dxfId="350" operator="equal" priority="212" stopIfTrue="true" type="cellIs">
      <formula>"Block"</formula>
    </cfRule>
  </conditionalFormatting>
  <conditionalFormatting sqref="AA18:AA20">
    <cfRule dxfId="351" operator="equal" priority="213" stopIfTrue="true" type="cellIs">
      <formula>"Block"</formula>
    </cfRule>
  </conditionalFormatting>
  <conditionalFormatting sqref="AP39:AP40">
    <cfRule dxfId="352" operator="equal" priority="214" stopIfTrue="true" type="cellIs">
      <formula>"Fail"</formula>
    </cfRule>
  </conditionalFormatting>
  <conditionalFormatting sqref="AM39:AM40">
    <cfRule dxfId="353" operator="equal" priority="215" stopIfTrue="true" type="cellIs">
      <formula>"Fail"</formula>
    </cfRule>
  </conditionalFormatting>
  <conditionalFormatting sqref="AJ39:AJ40">
    <cfRule dxfId="354" operator="equal" priority="216" stopIfTrue="true" type="cellIs">
      <formula>"Fail"</formula>
    </cfRule>
  </conditionalFormatting>
  <conditionalFormatting sqref="AG39:AG40">
    <cfRule dxfId="355" operator="equal" priority="217" stopIfTrue="true" type="cellIs">
      <formula>"Fail"</formula>
    </cfRule>
  </conditionalFormatting>
  <conditionalFormatting sqref="AD39:AD40">
    <cfRule dxfId="356" operator="equal" priority="218" stopIfTrue="true" type="cellIs">
      <formula>"Fail"</formula>
    </cfRule>
  </conditionalFormatting>
  <conditionalFormatting sqref="AA39:AA40">
    <cfRule dxfId="357" operator="equal" priority="219" stopIfTrue="true" type="cellIs">
      <formula>"Fail"</formula>
    </cfRule>
  </conditionalFormatting>
  <conditionalFormatting sqref="AP36:AP38">
    <cfRule dxfId="358" operator="equal" priority="220" stopIfTrue="true" type="cellIs">
      <formula>"Fail"</formula>
    </cfRule>
  </conditionalFormatting>
  <conditionalFormatting sqref="AM36:AM38">
    <cfRule dxfId="359" operator="equal" priority="221" stopIfTrue="true" type="cellIs">
      <formula>"Fail"</formula>
    </cfRule>
  </conditionalFormatting>
  <conditionalFormatting sqref="AJ36:AJ38">
    <cfRule dxfId="360" operator="equal" priority="222" stopIfTrue="true" type="cellIs">
      <formula>"Fail"</formula>
    </cfRule>
  </conditionalFormatting>
  <conditionalFormatting sqref="AG36:AG38">
    <cfRule dxfId="361" operator="equal" priority="223" stopIfTrue="true" type="cellIs">
      <formula>"Fail"</formula>
    </cfRule>
  </conditionalFormatting>
  <conditionalFormatting sqref="AD36:AD38">
    <cfRule dxfId="362" operator="equal" priority="224" stopIfTrue="true" type="cellIs">
      <formula>"Fail"</formula>
    </cfRule>
  </conditionalFormatting>
  <conditionalFormatting sqref="AA36:AA38">
    <cfRule dxfId="363" operator="equal" priority="225" stopIfTrue="true" type="cellIs">
      <formula>"Fail"</formula>
    </cfRule>
  </conditionalFormatting>
  <conditionalFormatting sqref="AP33:AP35">
    <cfRule dxfId="364" operator="equal" priority="226" stopIfTrue="true" type="cellIs">
      <formula>"Fail"</formula>
    </cfRule>
  </conditionalFormatting>
  <conditionalFormatting sqref="AM33:AM35">
    <cfRule dxfId="365" operator="equal" priority="227" stopIfTrue="true" type="cellIs">
      <formula>"Fail"</formula>
    </cfRule>
  </conditionalFormatting>
  <conditionalFormatting sqref="AJ33:AJ35">
    <cfRule dxfId="366" operator="equal" priority="228" stopIfTrue="true" type="cellIs">
      <formula>"Fail"</formula>
    </cfRule>
  </conditionalFormatting>
  <conditionalFormatting sqref="AG33:AG35">
    <cfRule dxfId="367" operator="equal" priority="229" stopIfTrue="true" type="cellIs">
      <formula>"Fail"</formula>
    </cfRule>
  </conditionalFormatting>
  <conditionalFormatting sqref="AD33:AD35">
    <cfRule dxfId="368" operator="equal" priority="230" stopIfTrue="true" type="cellIs">
      <formula>"Fail"</formula>
    </cfRule>
  </conditionalFormatting>
  <conditionalFormatting sqref="AA33:AA35">
    <cfRule dxfId="369" operator="equal" priority="231" stopIfTrue="true" type="cellIs">
      <formula>"Fail"</formula>
    </cfRule>
  </conditionalFormatting>
  <conditionalFormatting sqref="AP30:AP32">
    <cfRule dxfId="370" operator="equal" priority="232" stopIfTrue="true" type="cellIs">
      <formula>"Fail"</formula>
    </cfRule>
  </conditionalFormatting>
  <conditionalFormatting sqref="AM30:AM32">
    <cfRule dxfId="371" operator="equal" priority="233" stopIfTrue="true" type="cellIs">
      <formula>"Fail"</formula>
    </cfRule>
  </conditionalFormatting>
  <conditionalFormatting sqref="AJ30:AJ32">
    <cfRule dxfId="372" operator="equal" priority="234" stopIfTrue="true" type="cellIs">
      <formula>"Fail"</formula>
    </cfRule>
  </conditionalFormatting>
  <conditionalFormatting sqref="AG30:AG32">
    <cfRule dxfId="373" operator="equal" priority="235" stopIfTrue="true" type="cellIs">
      <formula>"Fail"</formula>
    </cfRule>
  </conditionalFormatting>
  <conditionalFormatting sqref="AD30:AD32">
    <cfRule dxfId="374" operator="equal" priority="236" stopIfTrue="true" type="cellIs">
      <formula>"Fail"</formula>
    </cfRule>
  </conditionalFormatting>
  <conditionalFormatting sqref="AA30:AA32">
    <cfRule dxfId="375" operator="equal" priority="237" stopIfTrue="true" type="cellIs">
      <formula>"Fail"</formula>
    </cfRule>
  </conditionalFormatting>
  <conditionalFormatting sqref="AP27:AP29">
    <cfRule dxfId="376" operator="equal" priority="238" stopIfTrue="true" type="cellIs">
      <formula>"Fail"</formula>
    </cfRule>
  </conditionalFormatting>
  <conditionalFormatting sqref="AM27:AM29">
    <cfRule dxfId="377" operator="equal" priority="239" stopIfTrue="true" type="cellIs">
      <formula>"Fail"</formula>
    </cfRule>
  </conditionalFormatting>
  <conditionalFormatting sqref="AJ27:AJ29">
    <cfRule dxfId="378" operator="equal" priority="240" stopIfTrue="true" type="cellIs">
      <formula>"Fail"</formula>
    </cfRule>
  </conditionalFormatting>
  <conditionalFormatting sqref="AG27:AG29">
    <cfRule dxfId="379" operator="equal" priority="241" stopIfTrue="true" type="cellIs">
      <formula>"Fail"</formula>
    </cfRule>
  </conditionalFormatting>
  <conditionalFormatting sqref="AD27:AD29">
    <cfRule dxfId="380" operator="equal" priority="242" stopIfTrue="true" type="cellIs">
      <formula>"Fail"</formula>
    </cfRule>
  </conditionalFormatting>
  <conditionalFormatting sqref="AA27:AA29">
    <cfRule dxfId="381" operator="equal" priority="243" stopIfTrue="true" type="cellIs">
      <formula>"Fail"</formula>
    </cfRule>
  </conditionalFormatting>
  <conditionalFormatting sqref="AP24:AP26">
    <cfRule dxfId="382" operator="equal" priority="244" stopIfTrue="true" type="cellIs">
      <formula>"Fail"</formula>
    </cfRule>
  </conditionalFormatting>
  <conditionalFormatting sqref="AM24:AM26">
    <cfRule dxfId="383" operator="equal" priority="245" stopIfTrue="true" type="cellIs">
      <formula>"Fail"</formula>
    </cfRule>
  </conditionalFormatting>
  <conditionalFormatting sqref="AJ24:AJ26">
    <cfRule dxfId="384" operator="equal" priority="246" stopIfTrue="true" type="cellIs">
      <formula>"Fail"</formula>
    </cfRule>
  </conditionalFormatting>
  <conditionalFormatting sqref="AG24:AG26">
    <cfRule dxfId="385" operator="equal" priority="247" stopIfTrue="true" type="cellIs">
      <formula>"Fail"</formula>
    </cfRule>
  </conditionalFormatting>
  <conditionalFormatting sqref="AD24:AD26">
    <cfRule dxfId="386" operator="equal" priority="248" stopIfTrue="true" type="cellIs">
      <formula>"Fail"</formula>
    </cfRule>
  </conditionalFormatting>
  <conditionalFormatting sqref="AA24:AA26">
    <cfRule dxfId="387" operator="equal" priority="249" stopIfTrue="true" type="cellIs">
      <formula>"Fail"</formula>
    </cfRule>
  </conditionalFormatting>
  <conditionalFormatting sqref="AP21:AP23">
    <cfRule dxfId="388" operator="equal" priority="250" stopIfTrue="true" type="cellIs">
      <formula>"Fail"</formula>
    </cfRule>
  </conditionalFormatting>
  <conditionalFormatting sqref="AM21:AM23">
    <cfRule dxfId="389" operator="equal" priority="251" stopIfTrue="true" type="cellIs">
      <formula>"Fail"</formula>
    </cfRule>
  </conditionalFormatting>
  <conditionalFormatting sqref="AJ21:AJ23">
    <cfRule dxfId="390" operator="equal" priority="252" stopIfTrue="true" type="cellIs">
      <formula>"Fail"</formula>
    </cfRule>
  </conditionalFormatting>
  <conditionalFormatting sqref="AG21:AG23">
    <cfRule dxfId="391" operator="equal" priority="253" stopIfTrue="true" type="cellIs">
      <formula>"Fail"</formula>
    </cfRule>
  </conditionalFormatting>
  <conditionalFormatting sqref="AD21:AD23">
    <cfRule dxfId="392" operator="equal" priority="254" stopIfTrue="true" type="cellIs">
      <formula>"Fail"</formula>
    </cfRule>
  </conditionalFormatting>
  <conditionalFormatting sqref="AA21:AA23">
    <cfRule dxfId="393" operator="equal" priority="255" stopIfTrue="true" type="cellIs">
      <formula>"Fail"</formula>
    </cfRule>
  </conditionalFormatting>
  <conditionalFormatting sqref="AP18:AP20">
    <cfRule dxfId="394" operator="equal" priority="256" stopIfTrue="true" type="cellIs">
      <formula>"Fail"</formula>
    </cfRule>
  </conditionalFormatting>
  <conditionalFormatting sqref="AM18:AM20">
    <cfRule dxfId="395" operator="equal" priority="257" stopIfTrue="true" type="cellIs">
      <formula>"Fail"</formula>
    </cfRule>
  </conditionalFormatting>
  <conditionalFormatting sqref="AJ18:AJ20">
    <cfRule dxfId="396" operator="equal" priority="258" stopIfTrue="true" type="cellIs">
      <formula>"Fail"</formula>
    </cfRule>
  </conditionalFormatting>
  <conditionalFormatting sqref="AG18:AG20">
    <cfRule dxfId="397" operator="equal" priority="259" stopIfTrue="true" type="cellIs">
      <formula>"Fail"</formula>
    </cfRule>
  </conditionalFormatting>
  <conditionalFormatting sqref="AD18:AD20">
    <cfRule dxfId="398" operator="equal" priority="260" stopIfTrue="true" type="cellIs">
      <formula>"Fail"</formula>
    </cfRule>
  </conditionalFormatting>
  <conditionalFormatting sqref="AA18:AA20">
    <cfRule dxfId="399" operator="equal" priority="261" stopIfTrue="true" type="cellIs">
      <formula>"Fail"</formula>
    </cfRule>
  </conditionalFormatting>
  <conditionalFormatting sqref="AP39:AP40">
    <cfRule dxfId="400" operator="equal" priority="262" stopIfTrue="true" type="cellIs">
      <formula>"Pass"</formula>
    </cfRule>
  </conditionalFormatting>
  <conditionalFormatting sqref="AM39:AM40">
    <cfRule dxfId="401" operator="equal" priority="263" stopIfTrue="true" type="cellIs">
      <formula>"Pass"</formula>
    </cfRule>
  </conditionalFormatting>
  <conditionalFormatting sqref="AJ39:AJ40">
    <cfRule dxfId="402" operator="equal" priority="264" stopIfTrue="true" type="cellIs">
      <formula>"Pass"</formula>
    </cfRule>
  </conditionalFormatting>
  <conditionalFormatting sqref="AG39:AG40">
    <cfRule dxfId="403" operator="equal" priority="265" stopIfTrue="true" type="cellIs">
      <formula>"Pass"</formula>
    </cfRule>
  </conditionalFormatting>
  <conditionalFormatting sqref="AD39:AD40">
    <cfRule dxfId="404" operator="equal" priority="266" stopIfTrue="true" type="cellIs">
      <formula>"Pass"</formula>
    </cfRule>
  </conditionalFormatting>
  <conditionalFormatting sqref="AA39:AA40">
    <cfRule dxfId="405" operator="equal" priority="267" stopIfTrue="true" type="cellIs">
      <formula>"Pass"</formula>
    </cfRule>
  </conditionalFormatting>
  <conditionalFormatting sqref="AP36:AP38">
    <cfRule dxfId="406" operator="equal" priority="268" stopIfTrue="true" type="cellIs">
      <formula>"Pass"</formula>
    </cfRule>
  </conditionalFormatting>
  <conditionalFormatting sqref="AM36:AM38">
    <cfRule dxfId="407" operator="equal" priority="269" stopIfTrue="true" type="cellIs">
      <formula>"Pass"</formula>
    </cfRule>
  </conditionalFormatting>
  <conditionalFormatting sqref="AJ36:AJ38">
    <cfRule dxfId="408" operator="equal" priority="270" stopIfTrue="true" type="cellIs">
      <formula>"Pass"</formula>
    </cfRule>
  </conditionalFormatting>
  <conditionalFormatting sqref="AG36:AG38">
    <cfRule dxfId="409" operator="equal" priority="271" stopIfTrue="true" type="cellIs">
      <formula>"Pass"</formula>
    </cfRule>
  </conditionalFormatting>
  <conditionalFormatting sqref="AD36:AD38">
    <cfRule dxfId="410" operator="equal" priority="272" stopIfTrue="true" type="cellIs">
      <formula>"Pass"</formula>
    </cfRule>
  </conditionalFormatting>
  <conditionalFormatting sqref="AA36:AA38">
    <cfRule dxfId="411" operator="equal" priority="273" stopIfTrue="true" type="cellIs">
      <formula>"Pass"</formula>
    </cfRule>
  </conditionalFormatting>
  <conditionalFormatting sqref="AP33:AP35">
    <cfRule dxfId="412" operator="equal" priority="274" stopIfTrue="true" type="cellIs">
      <formula>"Pass"</formula>
    </cfRule>
  </conditionalFormatting>
  <conditionalFormatting sqref="AM33:AM35">
    <cfRule dxfId="413" operator="equal" priority="275" stopIfTrue="true" type="cellIs">
      <formula>"Pass"</formula>
    </cfRule>
  </conditionalFormatting>
  <conditionalFormatting sqref="AJ33:AJ35">
    <cfRule dxfId="414" operator="equal" priority="276" stopIfTrue="true" type="cellIs">
      <formula>"Pass"</formula>
    </cfRule>
  </conditionalFormatting>
  <conditionalFormatting sqref="AG33:AG35">
    <cfRule dxfId="415" operator="equal" priority="277" stopIfTrue="true" type="cellIs">
      <formula>"Pass"</formula>
    </cfRule>
  </conditionalFormatting>
  <conditionalFormatting sqref="AD33:AD35">
    <cfRule dxfId="416" operator="equal" priority="278" stopIfTrue="true" type="cellIs">
      <formula>"Pass"</formula>
    </cfRule>
  </conditionalFormatting>
  <conditionalFormatting sqref="AA33:AA35">
    <cfRule dxfId="417" operator="equal" priority="279" stopIfTrue="true" type="cellIs">
      <formula>"Pass"</formula>
    </cfRule>
  </conditionalFormatting>
  <conditionalFormatting sqref="AP30:AP32">
    <cfRule dxfId="418" operator="equal" priority="280" stopIfTrue="true" type="cellIs">
      <formula>"Pass"</formula>
    </cfRule>
  </conditionalFormatting>
  <conditionalFormatting sqref="AM30:AM32">
    <cfRule dxfId="419" operator="equal" priority="281" stopIfTrue="true" type="cellIs">
      <formula>"Pass"</formula>
    </cfRule>
  </conditionalFormatting>
  <conditionalFormatting sqref="AJ30:AJ32">
    <cfRule dxfId="420" operator="equal" priority="282" stopIfTrue="true" type="cellIs">
      <formula>"Pass"</formula>
    </cfRule>
  </conditionalFormatting>
  <conditionalFormatting sqref="AG30:AG32">
    <cfRule dxfId="421" operator="equal" priority="283" stopIfTrue="true" type="cellIs">
      <formula>"Pass"</formula>
    </cfRule>
  </conditionalFormatting>
  <conditionalFormatting sqref="AD30:AD32">
    <cfRule dxfId="422" operator="equal" priority="284" stopIfTrue="true" type="cellIs">
      <formula>"Pass"</formula>
    </cfRule>
  </conditionalFormatting>
  <conditionalFormatting sqref="AA30:AA32">
    <cfRule dxfId="423" operator="equal" priority="285" stopIfTrue="true" type="cellIs">
      <formula>"Pass"</formula>
    </cfRule>
  </conditionalFormatting>
  <conditionalFormatting sqref="AP27:AP29">
    <cfRule dxfId="424" operator="equal" priority="286" stopIfTrue="true" type="cellIs">
      <formula>"Pass"</formula>
    </cfRule>
  </conditionalFormatting>
  <conditionalFormatting sqref="AM27:AM29">
    <cfRule dxfId="425" operator="equal" priority="287" stopIfTrue="true" type="cellIs">
      <formula>"Pass"</formula>
    </cfRule>
  </conditionalFormatting>
  <conditionalFormatting sqref="AJ27:AJ29">
    <cfRule dxfId="426" operator="equal" priority="288" stopIfTrue="true" type="cellIs">
      <formula>"Pass"</formula>
    </cfRule>
  </conditionalFormatting>
  <conditionalFormatting sqref="AG27:AG29">
    <cfRule dxfId="427" operator="equal" priority="289" stopIfTrue="true" type="cellIs">
      <formula>"Pass"</formula>
    </cfRule>
  </conditionalFormatting>
  <conditionalFormatting sqref="AD27:AD29">
    <cfRule dxfId="428" operator="equal" priority="290" stopIfTrue="true" type="cellIs">
      <formula>"Pass"</formula>
    </cfRule>
  </conditionalFormatting>
  <conditionalFormatting sqref="AA27:AA29">
    <cfRule dxfId="429" operator="equal" priority="291" stopIfTrue="true" type="cellIs">
      <formula>"Pass"</formula>
    </cfRule>
  </conditionalFormatting>
  <conditionalFormatting sqref="AP24:AP26">
    <cfRule dxfId="430" operator="equal" priority="292" stopIfTrue="true" type="cellIs">
      <formula>"Pass"</formula>
    </cfRule>
  </conditionalFormatting>
  <conditionalFormatting sqref="AM24:AM26">
    <cfRule dxfId="431" operator="equal" priority="293" stopIfTrue="true" type="cellIs">
      <formula>"Pass"</formula>
    </cfRule>
  </conditionalFormatting>
  <conditionalFormatting sqref="AJ24:AJ26">
    <cfRule dxfId="432" operator="equal" priority="294" stopIfTrue="true" type="cellIs">
      <formula>"Pass"</formula>
    </cfRule>
  </conditionalFormatting>
  <conditionalFormatting sqref="AG24:AG26">
    <cfRule dxfId="433" operator="equal" priority="295" stopIfTrue="true" type="cellIs">
      <formula>"Pass"</formula>
    </cfRule>
  </conditionalFormatting>
  <conditionalFormatting sqref="AD24:AD26">
    <cfRule dxfId="434" operator="equal" priority="296" stopIfTrue="true" type="cellIs">
      <formula>"Pass"</formula>
    </cfRule>
  </conditionalFormatting>
  <conditionalFormatting sqref="AA24:AA26">
    <cfRule dxfId="435" operator="equal" priority="297" stopIfTrue="true" type="cellIs">
      <formula>"Pass"</formula>
    </cfRule>
  </conditionalFormatting>
  <conditionalFormatting sqref="AP21:AP23">
    <cfRule dxfId="436" operator="equal" priority="298" stopIfTrue="true" type="cellIs">
      <formula>"Pass"</formula>
    </cfRule>
  </conditionalFormatting>
  <conditionalFormatting sqref="AM21:AM23">
    <cfRule dxfId="437" operator="equal" priority="299" stopIfTrue="true" type="cellIs">
      <formula>"Pass"</formula>
    </cfRule>
  </conditionalFormatting>
  <conditionalFormatting sqref="AJ21:AJ23">
    <cfRule dxfId="438" operator="equal" priority="300" stopIfTrue="true" type="cellIs">
      <formula>"Pass"</formula>
    </cfRule>
  </conditionalFormatting>
  <conditionalFormatting sqref="AG21:AG23">
    <cfRule dxfId="439" operator="equal" priority="301" stopIfTrue="true" type="cellIs">
      <formula>"Pass"</formula>
    </cfRule>
  </conditionalFormatting>
  <conditionalFormatting sqref="AD21:AD23">
    <cfRule dxfId="440" operator="equal" priority="302" stopIfTrue="true" type="cellIs">
      <formula>"Pass"</formula>
    </cfRule>
  </conditionalFormatting>
  <conditionalFormatting sqref="AA21:AA23">
    <cfRule dxfId="441" operator="equal" priority="303" stopIfTrue="true" type="cellIs">
      <formula>"Pass"</formula>
    </cfRule>
  </conditionalFormatting>
  <conditionalFormatting sqref="AP18:AP20">
    <cfRule dxfId="442" operator="equal" priority="304" stopIfTrue="true" type="cellIs">
      <formula>"Pass"</formula>
    </cfRule>
  </conditionalFormatting>
  <conditionalFormatting sqref="AM18:AM20">
    <cfRule dxfId="443" operator="equal" priority="305" stopIfTrue="true" type="cellIs">
      <formula>"Pass"</formula>
    </cfRule>
  </conditionalFormatting>
  <conditionalFormatting sqref="AJ18:AJ20">
    <cfRule dxfId="444" operator="equal" priority="306" stopIfTrue="true" type="cellIs">
      <formula>"Pass"</formula>
    </cfRule>
  </conditionalFormatting>
  <conditionalFormatting sqref="AG18:AG20">
    <cfRule dxfId="445" operator="equal" priority="307" stopIfTrue="true" type="cellIs">
      <formula>"Pass"</formula>
    </cfRule>
  </conditionalFormatting>
  <conditionalFormatting sqref="AD18:AD20">
    <cfRule dxfId="446" operator="equal" priority="308" stopIfTrue="true" type="cellIs">
      <formula>"Pass"</formula>
    </cfRule>
  </conditionalFormatting>
  <conditionalFormatting sqref="AA18:AA20">
    <cfRule dxfId="447" operator="equal" priority="309" stopIfTrue="true" type="cellIs">
      <formula>"Pass"</formula>
    </cfRule>
  </conditionalFormatting>
  <conditionalFormatting sqref="AP39:AP40">
    <cfRule dxfId="448" operator="equal" priority="310" stopIfTrue="true" type="cellIs">
      <formula>"NT"</formula>
    </cfRule>
  </conditionalFormatting>
  <conditionalFormatting sqref="AM39:AM40">
    <cfRule dxfId="449" operator="equal" priority="311" stopIfTrue="true" type="cellIs">
      <formula>"NT"</formula>
    </cfRule>
  </conditionalFormatting>
  <conditionalFormatting sqref="AJ39:AJ40">
    <cfRule dxfId="450" operator="equal" priority="312" stopIfTrue="true" type="cellIs">
      <formula>"NT"</formula>
    </cfRule>
  </conditionalFormatting>
  <conditionalFormatting sqref="AG39:AG40">
    <cfRule dxfId="451" operator="equal" priority="313" stopIfTrue="true" type="cellIs">
      <formula>"NT"</formula>
    </cfRule>
  </conditionalFormatting>
  <conditionalFormatting sqref="AD39:AD40">
    <cfRule dxfId="452" operator="equal" priority="314" stopIfTrue="true" type="cellIs">
      <formula>"NT"</formula>
    </cfRule>
  </conditionalFormatting>
  <conditionalFormatting sqref="AA39:AA40">
    <cfRule dxfId="453" operator="equal" priority="315" stopIfTrue="true" type="cellIs">
      <formula>"NT"</formula>
    </cfRule>
  </conditionalFormatting>
  <conditionalFormatting sqref="AP36:AP38">
    <cfRule dxfId="454" operator="equal" priority="316" stopIfTrue="true" type="cellIs">
      <formula>"NT"</formula>
    </cfRule>
  </conditionalFormatting>
  <conditionalFormatting sqref="AM36:AM38">
    <cfRule dxfId="455" operator="equal" priority="317" stopIfTrue="true" type="cellIs">
      <formula>"NT"</formula>
    </cfRule>
  </conditionalFormatting>
  <conditionalFormatting sqref="AJ36:AJ38">
    <cfRule dxfId="456" operator="equal" priority="318" stopIfTrue="true" type="cellIs">
      <formula>"NT"</formula>
    </cfRule>
  </conditionalFormatting>
  <conditionalFormatting sqref="AG36:AG38">
    <cfRule dxfId="457" operator="equal" priority="319" stopIfTrue="true" type="cellIs">
      <formula>"NT"</formula>
    </cfRule>
  </conditionalFormatting>
  <conditionalFormatting sqref="AD36:AD38">
    <cfRule dxfId="458" operator="equal" priority="320" stopIfTrue="true" type="cellIs">
      <formula>"NT"</formula>
    </cfRule>
  </conditionalFormatting>
  <conditionalFormatting sqref="AA36:AA38">
    <cfRule dxfId="459" operator="equal" priority="321" stopIfTrue="true" type="cellIs">
      <formula>"NT"</formula>
    </cfRule>
  </conditionalFormatting>
  <conditionalFormatting sqref="AP33:AP35">
    <cfRule dxfId="460" operator="equal" priority="322" stopIfTrue="true" type="cellIs">
      <formula>"NT"</formula>
    </cfRule>
  </conditionalFormatting>
  <conditionalFormatting sqref="AM33:AM35">
    <cfRule dxfId="461" operator="equal" priority="323" stopIfTrue="true" type="cellIs">
      <formula>"NT"</formula>
    </cfRule>
  </conditionalFormatting>
  <conditionalFormatting sqref="AJ33:AJ35">
    <cfRule dxfId="462" operator="equal" priority="324" stopIfTrue="true" type="cellIs">
      <formula>"NT"</formula>
    </cfRule>
  </conditionalFormatting>
  <conditionalFormatting sqref="AG33:AG35">
    <cfRule dxfId="463" operator="equal" priority="325" stopIfTrue="true" type="cellIs">
      <formula>"NT"</formula>
    </cfRule>
  </conditionalFormatting>
  <conditionalFormatting sqref="AD33:AD35">
    <cfRule dxfId="464" operator="equal" priority="326" stopIfTrue="true" type="cellIs">
      <formula>"NT"</formula>
    </cfRule>
  </conditionalFormatting>
  <conditionalFormatting sqref="AA33:AA35">
    <cfRule dxfId="465" operator="equal" priority="327" stopIfTrue="true" type="cellIs">
      <formula>"NT"</formula>
    </cfRule>
  </conditionalFormatting>
  <conditionalFormatting sqref="AP30:AP32">
    <cfRule dxfId="466" operator="equal" priority="328" stopIfTrue="true" type="cellIs">
      <formula>"NT"</formula>
    </cfRule>
  </conditionalFormatting>
  <conditionalFormatting sqref="AM30:AM32">
    <cfRule dxfId="467" operator="equal" priority="329" stopIfTrue="true" type="cellIs">
      <formula>"NT"</formula>
    </cfRule>
  </conditionalFormatting>
  <conditionalFormatting sqref="AJ30:AJ32">
    <cfRule dxfId="468" operator="equal" priority="330" stopIfTrue="true" type="cellIs">
      <formula>"NT"</formula>
    </cfRule>
  </conditionalFormatting>
  <conditionalFormatting sqref="AG30:AG32">
    <cfRule dxfId="469" operator="equal" priority="331" stopIfTrue="true" type="cellIs">
      <formula>"NT"</formula>
    </cfRule>
  </conditionalFormatting>
  <conditionalFormatting sqref="AD30:AD32">
    <cfRule dxfId="470" operator="equal" priority="332" stopIfTrue="true" type="cellIs">
      <formula>"NT"</formula>
    </cfRule>
  </conditionalFormatting>
  <conditionalFormatting sqref="AA30:AA32">
    <cfRule dxfId="471" operator="equal" priority="333" stopIfTrue="true" type="cellIs">
      <formula>"NT"</formula>
    </cfRule>
  </conditionalFormatting>
  <conditionalFormatting sqref="AP27:AP29">
    <cfRule dxfId="472" operator="equal" priority="334" stopIfTrue="true" type="cellIs">
      <formula>"NT"</formula>
    </cfRule>
  </conditionalFormatting>
  <conditionalFormatting sqref="AM27:AM29">
    <cfRule dxfId="473" operator="equal" priority="335" stopIfTrue="true" type="cellIs">
      <formula>"NT"</formula>
    </cfRule>
  </conditionalFormatting>
  <conditionalFormatting sqref="AJ27:AJ29">
    <cfRule dxfId="474" operator="equal" priority="336" stopIfTrue="true" type="cellIs">
      <formula>"NT"</formula>
    </cfRule>
  </conditionalFormatting>
  <conditionalFormatting sqref="AG27:AG29">
    <cfRule dxfId="475" operator="equal" priority="337" stopIfTrue="true" type="cellIs">
      <formula>"NT"</formula>
    </cfRule>
  </conditionalFormatting>
  <conditionalFormatting sqref="AD27:AD29">
    <cfRule dxfId="476" operator="equal" priority="338" stopIfTrue="true" type="cellIs">
      <formula>"NT"</formula>
    </cfRule>
  </conditionalFormatting>
  <conditionalFormatting sqref="AA27:AA29">
    <cfRule dxfId="477" operator="equal" priority="339" stopIfTrue="true" type="cellIs">
      <formula>"NT"</formula>
    </cfRule>
  </conditionalFormatting>
  <conditionalFormatting sqref="AP24:AP26">
    <cfRule dxfId="478" operator="equal" priority="340" stopIfTrue="true" type="cellIs">
      <formula>"NT"</formula>
    </cfRule>
  </conditionalFormatting>
  <conditionalFormatting sqref="AM24:AM26">
    <cfRule dxfId="479" operator="equal" priority="341" stopIfTrue="true" type="cellIs">
      <formula>"NT"</formula>
    </cfRule>
  </conditionalFormatting>
  <conditionalFormatting sqref="AJ24:AJ26">
    <cfRule dxfId="480" operator="equal" priority="342" stopIfTrue="true" type="cellIs">
      <formula>"NT"</formula>
    </cfRule>
  </conditionalFormatting>
  <conditionalFormatting sqref="AG24:AG26">
    <cfRule dxfId="481" operator="equal" priority="343" stopIfTrue="true" type="cellIs">
      <formula>"NT"</formula>
    </cfRule>
  </conditionalFormatting>
  <conditionalFormatting sqref="AD24:AD26">
    <cfRule dxfId="482" operator="equal" priority="344" stopIfTrue="true" type="cellIs">
      <formula>"NT"</formula>
    </cfRule>
  </conditionalFormatting>
  <conditionalFormatting sqref="AA24:AA26">
    <cfRule dxfId="483" operator="equal" priority="345" stopIfTrue="true" type="cellIs">
      <formula>"NT"</formula>
    </cfRule>
  </conditionalFormatting>
  <conditionalFormatting sqref="AP21:AP23">
    <cfRule dxfId="484" operator="equal" priority="346" stopIfTrue="true" type="cellIs">
      <formula>"NT"</formula>
    </cfRule>
  </conditionalFormatting>
  <conditionalFormatting sqref="AM21:AM23">
    <cfRule dxfId="485" operator="equal" priority="347" stopIfTrue="true" type="cellIs">
      <formula>"NT"</formula>
    </cfRule>
  </conditionalFormatting>
  <conditionalFormatting sqref="AJ21:AJ23">
    <cfRule dxfId="486" operator="equal" priority="348" stopIfTrue="true" type="cellIs">
      <formula>"NT"</formula>
    </cfRule>
  </conditionalFormatting>
  <conditionalFormatting sqref="AG21:AG23">
    <cfRule dxfId="487" operator="equal" priority="349" stopIfTrue="true" type="cellIs">
      <formula>"NT"</formula>
    </cfRule>
  </conditionalFormatting>
  <conditionalFormatting sqref="AD21:AD23">
    <cfRule dxfId="488" operator="equal" priority="350" stopIfTrue="true" type="cellIs">
      <formula>"NT"</formula>
    </cfRule>
  </conditionalFormatting>
  <conditionalFormatting sqref="AA21:AA23">
    <cfRule dxfId="489" operator="equal" priority="351" stopIfTrue="true" type="cellIs">
      <formula>"NT"</formula>
    </cfRule>
  </conditionalFormatting>
  <conditionalFormatting sqref="AP18:AP20">
    <cfRule dxfId="490" operator="equal" priority="352" stopIfTrue="true" type="cellIs">
      <formula>"NT"</formula>
    </cfRule>
  </conditionalFormatting>
  <conditionalFormatting sqref="AM18:AM20">
    <cfRule dxfId="491" operator="equal" priority="353" stopIfTrue="true" type="cellIs">
      <formula>"NT"</formula>
    </cfRule>
  </conditionalFormatting>
  <conditionalFormatting sqref="AJ18:AJ20">
    <cfRule dxfId="492" operator="equal" priority="354" stopIfTrue="true" type="cellIs">
      <formula>"NT"</formula>
    </cfRule>
  </conditionalFormatting>
  <conditionalFormatting sqref="AG18:AG20">
    <cfRule dxfId="493" operator="equal" priority="355" stopIfTrue="true" type="cellIs">
      <formula>"NT"</formula>
    </cfRule>
  </conditionalFormatting>
  <conditionalFormatting sqref="AD18:AD20">
    <cfRule dxfId="494" operator="equal" priority="356" stopIfTrue="true" type="cellIs">
      <formula>"NT"</formula>
    </cfRule>
  </conditionalFormatting>
  <conditionalFormatting sqref="AA18:AA20">
    <cfRule dxfId="495" operator="equal" priority="357" stopIfTrue="true" type="cellIs">
      <formula>"NT"</formula>
    </cfRule>
  </conditionalFormatting>
  <conditionalFormatting sqref="AQ39:AQ41">
    <cfRule dxfId="496" operator="equal" priority="358" stopIfTrue="true" type="cellIs">
      <formula>"Block"</formula>
    </cfRule>
  </conditionalFormatting>
  <conditionalFormatting sqref="AN39:AO40">
    <cfRule dxfId="497" operator="equal" priority="359" stopIfTrue="true" type="cellIs">
      <formula>"Block"</formula>
    </cfRule>
  </conditionalFormatting>
  <conditionalFormatting sqref="AK39:AL40">
    <cfRule dxfId="498" operator="equal" priority="360" stopIfTrue="true" type="cellIs">
      <formula>"Block"</formula>
    </cfRule>
  </conditionalFormatting>
  <conditionalFormatting sqref="AH39:AI40">
    <cfRule dxfId="499" operator="equal" priority="361" stopIfTrue="true" type="cellIs">
      <formula>"Block"</formula>
    </cfRule>
  </conditionalFormatting>
  <conditionalFormatting sqref="AE39:AF40">
    <cfRule dxfId="500" operator="equal" priority="362" stopIfTrue="true" type="cellIs">
      <formula>"Block"</formula>
    </cfRule>
  </conditionalFormatting>
  <conditionalFormatting sqref="AB39:AC40">
    <cfRule dxfId="501" operator="equal" priority="363" stopIfTrue="true" type="cellIs">
      <formula>"Block"</formula>
    </cfRule>
  </conditionalFormatting>
  <conditionalFormatting sqref="Y39:Z40">
    <cfRule dxfId="502" operator="equal" priority="364" stopIfTrue="true" type="cellIs">
      <formula>"Block"</formula>
    </cfRule>
  </conditionalFormatting>
  <conditionalFormatting sqref="AQ36:AQ38">
    <cfRule dxfId="503" operator="equal" priority="365" stopIfTrue="true" type="cellIs">
      <formula>"Block"</formula>
    </cfRule>
  </conditionalFormatting>
  <conditionalFormatting sqref="AN36:AO38">
    <cfRule dxfId="504" operator="equal" priority="366" stopIfTrue="true" type="cellIs">
      <formula>"Block"</formula>
    </cfRule>
  </conditionalFormatting>
  <conditionalFormatting sqref="AK36:AL38">
    <cfRule dxfId="505" operator="equal" priority="367" stopIfTrue="true" type="cellIs">
      <formula>"Block"</formula>
    </cfRule>
  </conditionalFormatting>
  <conditionalFormatting sqref="AH36:AI38">
    <cfRule dxfId="506" operator="equal" priority="368" stopIfTrue="true" type="cellIs">
      <formula>"Block"</formula>
    </cfRule>
  </conditionalFormatting>
  <conditionalFormatting sqref="AE36:AF38">
    <cfRule dxfId="507" operator="equal" priority="369" stopIfTrue="true" type="cellIs">
      <formula>"Block"</formula>
    </cfRule>
  </conditionalFormatting>
  <conditionalFormatting sqref="AB36:AC38">
    <cfRule dxfId="508" operator="equal" priority="370" stopIfTrue="true" type="cellIs">
      <formula>"Block"</formula>
    </cfRule>
  </conditionalFormatting>
  <conditionalFormatting sqref="Y36:Z38">
    <cfRule dxfId="509" operator="equal" priority="371" stopIfTrue="true" type="cellIs">
      <formula>"Block"</formula>
    </cfRule>
  </conditionalFormatting>
  <conditionalFormatting sqref="AQ33:AQ35">
    <cfRule dxfId="510" operator="equal" priority="372" stopIfTrue="true" type="cellIs">
      <formula>"Block"</formula>
    </cfRule>
  </conditionalFormatting>
  <conditionalFormatting sqref="AN33:AO35">
    <cfRule dxfId="511" operator="equal" priority="373" stopIfTrue="true" type="cellIs">
      <formula>"Block"</formula>
    </cfRule>
  </conditionalFormatting>
  <conditionalFormatting sqref="AK33:AL35">
    <cfRule dxfId="512" operator="equal" priority="374" stopIfTrue="true" type="cellIs">
      <formula>"Block"</formula>
    </cfRule>
  </conditionalFormatting>
  <conditionalFormatting sqref="AH33:AI35">
    <cfRule dxfId="513" operator="equal" priority="375" stopIfTrue="true" type="cellIs">
      <formula>"Block"</formula>
    </cfRule>
  </conditionalFormatting>
  <conditionalFormatting sqref="AE33:AF35">
    <cfRule dxfId="514" operator="equal" priority="376" stopIfTrue="true" type="cellIs">
      <formula>"Block"</formula>
    </cfRule>
  </conditionalFormatting>
  <conditionalFormatting sqref="AB33:AC35">
    <cfRule dxfId="515" operator="equal" priority="377" stopIfTrue="true" type="cellIs">
      <formula>"Block"</formula>
    </cfRule>
  </conditionalFormatting>
  <conditionalFormatting sqref="Y33:Z35">
    <cfRule dxfId="516" operator="equal" priority="378" stopIfTrue="true" type="cellIs">
      <formula>"Block"</formula>
    </cfRule>
  </conditionalFormatting>
  <conditionalFormatting sqref="AQ30:AQ32">
    <cfRule dxfId="517" operator="equal" priority="379" stopIfTrue="true" type="cellIs">
      <formula>"Block"</formula>
    </cfRule>
  </conditionalFormatting>
  <conditionalFormatting sqref="AN30:AO32">
    <cfRule dxfId="518" operator="equal" priority="380" stopIfTrue="true" type="cellIs">
      <formula>"Block"</formula>
    </cfRule>
  </conditionalFormatting>
  <conditionalFormatting sqref="AK30:AL32">
    <cfRule dxfId="519" operator="equal" priority="381" stopIfTrue="true" type="cellIs">
      <formula>"Block"</formula>
    </cfRule>
  </conditionalFormatting>
  <conditionalFormatting sqref="AH30:AI32">
    <cfRule dxfId="520" operator="equal" priority="382" stopIfTrue="true" type="cellIs">
      <formula>"Block"</formula>
    </cfRule>
  </conditionalFormatting>
  <conditionalFormatting sqref="AE30:AF32">
    <cfRule dxfId="521" operator="equal" priority="383" stopIfTrue="true" type="cellIs">
      <formula>"Block"</formula>
    </cfRule>
  </conditionalFormatting>
  <conditionalFormatting sqref="AB30:AC32">
    <cfRule dxfId="522" operator="equal" priority="384" stopIfTrue="true" type="cellIs">
      <formula>"Block"</formula>
    </cfRule>
  </conditionalFormatting>
  <conditionalFormatting sqref="Y30:Z32">
    <cfRule dxfId="523" operator="equal" priority="385" stopIfTrue="true" type="cellIs">
      <formula>"Block"</formula>
    </cfRule>
  </conditionalFormatting>
  <conditionalFormatting sqref="AQ27:AQ29">
    <cfRule dxfId="524" operator="equal" priority="386" stopIfTrue="true" type="cellIs">
      <formula>"Block"</formula>
    </cfRule>
  </conditionalFormatting>
  <conditionalFormatting sqref="AN27:AO29">
    <cfRule dxfId="525" operator="equal" priority="387" stopIfTrue="true" type="cellIs">
      <formula>"Block"</formula>
    </cfRule>
  </conditionalFormatting>
  <conditionalFormatting sqref="AK27:AL29">
    <cfRule dxfId="526" operator="equal" priority="388" stopIfTrue="true" type="cellIs">
      <formula>"Block"</formula>
    </cfRule>
  </conditionalFormatting>
  <conditionalFormatting sqref="AH27:AI29">
    <cfRule dxfId="527" operator="equal" priority="389" stopIfTrue="true" type="cellIs">
      <formula>"Block"</formula>
    </cfRule>
  </conditionalFormatting>
  <conditionalFormatting sqref="AE27:AF29">
    <cfRule dxfId="528" operator="equal" priority="390" stopIfTrue="true" type="cellIs">
      <formula>"Block"</formula>
    </cfRule>
  </conditionalFormatting>
  <conditionalFormatting sqref="AB27:AC29">
    <cfRule dxfId="529" operator="equal" priority="391" stopIfTrue="true" type="cellIs">
      <formula>"Block"</formula>
    </cfRule>
  </conditionalFormatting>
  <conditionalFormatting sqref="Y27:Z29">
    <cfRule dxfId="530" operator="equal" priority="392" stopIfTrue="true" type="cellIs">
      <formula>"Block"</formula>
    </cfRule>
  </conditionalFormatting>
  <conditionalFormatting sqref="AQ24:AQ26">
    <cfRule dxfId="531" operator="equal" priority="393" stopIfTrue="true" type="cellIs">
      <formula>"Block"</formula>
    </cfRule>
  </conditionalFormatting>
  <conditionalFormatting sqref="AN24:AO26">
    <cfRule dxfId="532" operator="equal" priority="394" stopIfTrue="true" type="cellIs">
      <formula>"Block"</formula>
    </cfRule>
  </conditionalFormatting>
  <conditionalFormatting sqref="AK24:AL26">
    <cfRule dxfId="533" operator="equal" priority="395" stopIfTrue="true" type="cellIs">
      <formula>"Block"</formula>
    </cfRule>
  </conditionalFormatting>
  <conditionalFormatting sqref="AH24:AI26">
    <cfRule dxfId="534" operator="equal" priority="396" stopIfTrue="true" type="cellIs">
      <formula>"Block"</formula>
    </cfRule>
  </conditionalFormatting>
  <conditionalFormatting sqref="AE24:AF26">
    <cfRule dxfId="535" operator="equal" priority="397" stopIfTrue="true" type="cellIs">
      <formula>"Block"</formula>
    </cfRule>
  </conditionalFormatting>
  <conditionalFormatting sqref="AB24:AC26">
    <cfRule dxfId="536" operator="equal" priority="398" stopIfTrue="true" type="cellIs">
      <formula>"Block"</formula>
    </cfRule>
  </conditionalFormatting>
  <conditionalFormatting sqref="Y24:Z26">
    <cfRule dxfId="537" operator="equal" priority="399" stopIfTrue="true" type="cellIs">
      <formula>"Block"</formula>
    </cfRule>
  </conditionalFormatting>
  <conditionalFormatting sqref="AQ21:AQ23">
    <cfRule dxfId="538" operator="equal" priority="400" stopIfTrue="true" type="cellIs">
      <formula>"Block"</formula>
    </cfRule>
  </conditionalFormatting>
  <conditionalFormatting sqref="AN21:AO23">
    <cfRule dxfId="539" operator="equal" priority="401" stopIfTrue="true" type="cellIs">
      <formula>"Block"</formula>
    </cfRule>
  </conditionalFormatting>
  <conditionalFormatting sqref="AK21:AL23">
    <cfRule dxfId="540" operator="equal" priority="402" stopIfTrue="true" type="cellIs">
      <formula>"Block"</formula>
    </cfRule>
  </conditionalFormatting>
  <conditionalFormatting sqref="AH21:AI23">
    <cfRule dxfId="541" operator="equal" priority="403" stopIfTrue="true" type="cellIs">
      <formula>"Block"</formula>
    </cfRule>
  </conditionalFormatting>
  <conditionalFormatting sqref="AE21:AF23">
    <cfRule dxfId="542" operator="equal" priority="404" stopIfTrue="true" type="cellIs">
      <formula>"Block"</formula>
    </cfRule>
  </conditionalFormatting>
  <conditionalFormatting sqref="AB21:AC23">
    <cfRule dxfId="543" operator="equal" priority="405" stopIfTrue="true" type="cellIs">
      <formula>"Block"</formula>
    </cfRule>
  </conditionalFormatting>
  <conditionalFormatting sqref="Y21:Z23">
    <cfRule dxfId="544" operator="equal" priority="406" stopIfTrue="true" type="cellIs">
      <formula>"Block"</formula>
    </cfRule>
  </conditionalFormatting>
  <conditionalFormatting sqref="AQ18:AQ20">
    <cfRule dxfId="545" operator="equal" priority="407" stopIfTrue="true" type="cellIs">
      <formula>"Block"</formula>
    </cfRule>
  </conditionalFormatting>
  <conditionalFormatting sqref="AN18:AO20">
    <cfRule dxfId="546" operator="equal" priority="408" stopIfTrue="true" type="cellIs">
      <formula>"Block"</formula>
    </cfRule>
  </conditionalFormatting>
  <conditionalFormatting sqref="AK18:AL20">
    <cfRule dxfId="547" operator="equal" priority="409" stopIfTrue="true" type="cellIs">
      <formula>"Block"</formula>
    </cfRule>
  </conditionalFormatting>
  <conditionalFormatting sqref="AH18:AI20">
    <cfRule dxfId="548" operator="equal" priority="410" stopIfTrue="true" type="cellIs">
      <formula>"Block"</formula>
    </cfRule>
  </conditionalFormatting>
  <conditionalFormatting sqref="AE18:AF20">
    <cfRule dxfId="549" operator="equal" priority="411" stopIfTrue="true" type="cellIs">
      <formula>"Block"</formula>
    </cfRule>
  </conditionalFormatting>
  <conditionalFormatting sqref="AB18:AC20">
    <cfRule dxfId="550" operator="equal" priority="412" stopIfTrue="true" type="cellIs">
      <formula>"Block"</formula>
    </cfRule>
  </conditionalFormatting>
  <conditionalFormatting sqref="Y18:Z20">
    <cfRule dxfId="551" operator="equal" priority="413" stopIfTrue="true" type="cellIs">
      <formula>"Block"</formula>
    </cfRule>
  </conditionalFormatting>
  <conditionalFormatting sqref="AQ39:AQ41">
    <cfRule dxfId="552" operator="equal" priority="414" stopIfTrue="true" type="cellIs">
      <formula>"Fail"</formula>
    </cfRule>
  </conditionalFormatting>
  <conditionalFormatting sqref="AN39:AO40">
    <cfRule dxfId="553" operator="equal" priority="415" stopIfTrue="true" type="cellIs">
      <formula>"Fail"</formula>
    </cfRule>
  </conditionalFormatting>
  <conditionalFormatting sqref="AK39:AL40">
    <cfRule dxfId="554" operator="equal" priority="416" stopIfTrue="true" type="cellIs">
      <formula>"Fail"</formula>
    </cfRule>
  </conditionalFormatting>
  <conditionalFormatting sqref="AH39:AI40">
    <cfRule dxfId="555" operator="equal" priority="417" stopIfTrue="true" type="cellIs">
      <formula>"Fail"</formula>
    </cfRule>
  </conditionalFormatting>
  <conditionalFormatting sqref="AE39:AF40">
    <cfRule dxfId="556" operator="equal" priority="418" stopIfTrue="true" type="cellIs">
      <formula>"Fail"</formula>
    </cfRule>
  </conditionalFormatting>
  <conditionalFormatting sqref="AB39:AC40">
    <cfRule dxfId="557" operator="equal" priority="419" stopIfTrue="true" type="cellIs">
      <formula>"Fail"</formula>
    </cfRule>
  </conditionalFormatting>
  <conditionalFormatting sqref="Y39:Z40">
    <cfRule dxfId="558" operator="equal" priority="420" stopIfTrue="true" type="cellIs">
      <formula>"Fail"</formula>
    </cfRule>
  </conditionalFormatting>
  <conditionalFormatting sqref="AQ36:AQ38">
    <cfRule dxfId="559" operator="equal" priority="421" stopIfTrue="true" type="cellIs">
      <formula>"Fail"</formula>
    </cfRule>
  </conditionalFormatting>
  <conditionalFormatting sqref="AN36:AO38">
    <cfRule dxfId="560" operator="equal" priority="422" stopIfTrue="true" type="cellIs">
      <formula>"Fail"</formula>
    </cfRule>
  </conditionalFormatting>
  <conditionalFormatting sqref="AK36:AL38">
    <cfRule dxfId="561" operator="equal" priority="423" stopIfTrue="true" type="cellIs">
      <formula>"Fail"</formula>
    </cfRule>
  </conditionalFormatting>
  <conditionalFormatting sqref="AH36:AI38">
    <cfRule dxfId="562" operator="equal" priority="424" stopIfTrue="true" type="cellIs">
      <formula>"Fail"</formula>
    </cfRule>
  </conditionalFormatting>
  <conditionalFormatting sqref="AE36:AF38">
    <cfRule dxfId="563" operator="equal" priority="425" stopIfTrue="true" type="cellIs">
      <formula>"Fail"</formula>
    </cfRule>
  </conditionalFormatting>
  <conditionalFormatting sqref="AB36:AC38">
    <cfRule dxfId="564" operator="equal" priority="426" stopIfTrue="true" type="cellIs">
      <formula>"Fail"</formula>
    </cfRule>
  </conditionalFormatting>
  <conditionalFormatting sqref="Y36:Z38">
    <cfRule dxfId="565" operator="equal" priority="427" stopIfTrue="true" type="cellIs">
      <formula>"Fail"</formula>
    </cfRule>
  </conditionalFormatting>
  <conditionalFormatting sqref="AQ33:AQ35">
    <cfRule dxfId="566" operator="equal" priority="428" stopIfTrue="true" type="cellIs">
      <formula>"Fail"</formula>
    </cfRule>
  </conditionalFormatting>
  <conditionalFormatting sqref="AN33:AO35">
    <cfRule dxfId="567" operator="equal" priority="429" stopIfTrue="true" type="cellIs">
      <formula>"Fail"</formula>
    </cfRule>
  </conditionalFormatting>
  <conditionalFormatting sqref="AK33:AL35">
    <cfRule dxfId="568" operator="equal" priority="430" stopIfTrue="true" type="cellIs">
      <formula>"Fail"</formula>
    </cfRule>
  </conditionalFormatting>
  <conditionalFormatting sqref="AH33:AI35">
    <cfRule dxfId="569" operator="equal" priority="431" stopIfTrue="true" type="cellIs">
      <formula>"Fail"</formula>
    </cfRule>
  </conditionalFormatting>
  <conditionalFormatting sqref="AE33:AF35">
    <cfRule dxfId="570" operator="equal" priority="432" stopIfTrue="true" type="cellIs">
      <formula>"Fail"</formula>
    </cfRule>
  </conditionalFormatting>
  <conditionalFormatting sqref="AB33:AC35">
    <cfRule dxfId="571" operator="equal" priority="433" stopIfTrue="true" type="cellIs">
      <formula>"Fail"</formula>
    </cfRule>
  </conditionalFormatting>
  <conditionalFormatting sqref="Y33:Z35">
    <cfRule dxfId="572" operator="equal" priority="434" stopIfTrue="true" type="cellIs">
      <formula>"Fail"</formula>
    </cfRule>
  </conditionalFormatting>
  <conditionalFormatting sqref="AQ30:AQ32">
    <cfRule dxfId="573" operator="equal" priority="435" stopIfTrue="true" type="cellIs">
      <formula>"Fail"</formula>
    </cfRule>
  </conditionalFormatting>
  <conditionalFormatting sqref="AN30:AO32">
    <cfRule dxfId="574" operator="equal" priority="436" stopIfTrue="true" type="cellIs">
      <formula>"Fail"</formula>
    </cfRule>
  </conditionalFormatting>
  <conditionalFormatting sqref="AK30:AL32">
    <cfRule dxfId="575" operator="equal" priority="437" stopIfTrue="true" type="cellIs">
      <formula>"Fail"</formula>
    </cfRule>
  </conditionalFormatting>
  <conditionalFormatting sqref="AH30:AI32">
    <cfRule dxfId="576" operator="equal" priority="438" stopIfTrue="true" type="cellIs">
      <formula>"Fail"</formula>
    </cfRule>
  </conditionalFormatting>
  <conditionalFormatting sqref="AE30:AF32">
    <cfRule dxfId="577" operator="equal" priority="439" stopIfTrue="true" type="cellIs">
      <formula>"Fail"</formula>
    </cfRule>
  </conditionalFormatting>
  <conditionalFormatting sqref="AB30:AC32">
    <cfRule dxfId="578" operator="equal" priority="440" stopIfTrue="true" type="cellIs">
      <formula>"Fail"</formula>
    </cfRule>
  </conditionalFormatting>
  <conditionalFormatting sqref="Y30:Z32">
    <cfRule dxfId="579" operator="equal" priority="441" stopIfTrue="true" type="cellIs">
      <formula>"Fail"</formula>
    </cfRule>
  </conditionalFormatting>
  <conditionalFormatting sqref="AQ27:AQ29">
    <cfRule dxfId="580" operator="equal" priority="442" stopIfTrue="true" type="cellIs">
      <formula>"Fail"</formula>
    </cfRule>
  </conditionalFormatting>
  <conditionalFormatting sqref="AN27:AO29">
    <cfRule dxfId="581" operator="equal" priority="443" stopIfTrue="true" type="cellIs">
      <formula>"Fail"</formula>
    </cfRule>
  </conditionalFormatting>
  <conditionalFormatting sqref="AK27:AL29">
    <cfRule dxfId="582" operator="equal" priority="444" stopIfTrue="true" type="cellIs">
      <formula>"Fail"</formula>
    </cfRule>
  </conditionalFormatting>
  <conditionalFormatting sqref="AH27:AI29">
    <cfRule dxfId="583" operator="equal" priority="445" stopIfTrue="true" type="cellIs">
      <formula>"Fail"</formula>
    </cfRule>
  </conditionalFormatting>
  <conditionalFormatting sqref="AE27:AF29">
    <cfRule dxfId="584" operator="equal" priority="446" stopIfTrue="true" type="cellIs">
      <formula>"Fail"</formula>
    </cfRule>
  </conditionalFormatting>
  <conditionalFormatting sqref="AB27:AC29">
    <cfRule dxfId="585" operator="equal" priority="447" stopIfTrue="true" type="cellIs">
      <formula>"Fail"</formula>
    </cfRule>
  </conditionalFormatting>
  <conditionalFormatting sqref="Y27:Z29">
    <cfRule dxfId="586" operator="equal" priority="448" stopIfTrue="true" type="cellIs">
      <formula>"Fail"</formula>
    </cfRule>
  </conditionalFormatting>
  <conditionalFormatting sqref="AQ24:AQ26">
    <cfRule dxfId="587" operator="equal" priority="449" stopIfTrue="true" type="cellIs">
      <formula>"Fail"</formula>
    </cfRule>
  </conditionalFormatting>
  <conditionalFormatting sqref="AN24:AO26">
    <cfRule dxfId="588" operator="equal" priority="450" stopIfTrue="true" type="cellIs">
      <formula>"Fail"</formula>
    </cfRule>
  </conditionalFormatting>
  <conditionalFormatting sqref="AK24:AL26">
    <cfRule dxfId="589" operator="equal" priority="451" stopIfTrue="true" type="cellIs">
      <formula>"Fail"</formula>
    </cfRule>
  </conditionalFormatting>
  <conditionalFormatting sqref="AH24:AI26">
    <cfRule dxfId="590" operator="equal" priority="452" stopIfTrue="true" type="cellIs">
      <formula>"Fail"</formula>
    </cfRule>
  </conditionalFormatting>
  <conditionalFormatting sqref="AE24:AF26">
    <cfRule dxfId="591" operator="equal" priority="453" stopIfTrue="true" type="cellIs">
      <formula>"Fail"</formula>
    </cfRule>
  </conditionalFormatting>
  <conditionalFormatting sqref="AB24:AC26">
    <cfRule dxfId="592" operator="equal" priority="454" stopIfTrue="true" type="cellIs">
      <formula>"Fail"</formula>
    </cfRule>
  </conditionalFormatting>
  <conditionalFormatting sqref="Y24:Z26">
    <cfRule dxfId="593" operator="equal" priority="455" stopIfTrue="true" type="cellIs">
      <formula>"Fail"</formula>
    </cfRule>
  </conditionalFormatting>
  <conditionalFormatting sqref="AQ21:AQ23">
    <cfRule dxfId="594" operator="equal" priority="456" stopIfTrue="true" type="cellIs">
      <formula>"Fail"</formula>
    </cfRule>
  </conditionalFormatting>
  <conditionalFormatting sqref="AN21:AO23">
    <cfRule dxfId="595" operator="equal" priority="457" stopIfTrue="true" type="cellIs">
      <formula>"Fail"</formula>
    </cfRule>
  </conditionalFormatting>
  <conditionalFormatting sqref="AK21:AL23">
    <cfRule dxfId="596" operator="equal" priority="458" stopIfTrue="true" type="cellIs">
      <formula>"Fail"</formula>
    </cfRule>
  </conditionalFormatting>
  <conditionalFormatting sqref="AH21:AI23">
    <cfRule dxfId="597" operator="equal" priority="459" stopIfTrue="true" type="cellIs">
      <formula>"Fail"</formula>
    </cfRule>
  </conditionalFormatting>
  <conditionalFormatting sqref="AE21:AF23">
    <cfRule dxfId="598" operator="equal" priority="460" stopIfTrue="true" type="cellIs">
      <formula>"Fail"</formula>
    </cfRule>
  </conditionalFormatting>
  <conditionalFormatting sqref="AB21:AC23">
    <cfRule dxfId="599" operator="equal" priority="461" stopIfTrue="true" type="cellIs">
      <formula>"Fail"</formula>
    </cfRule>
  </conditionalFormatting>
  <conditionalFormatting sqref="Y21:Z23">
    <cfRule dxfId="600" operator="equal" priority="462" stopIfTrue="true" type="cellIs">
      <formula>"Fail"</formula>
    </cfRule>
  </conditionalFormatting>
  <conditionalFormatting sqref="AQ18:AQ20">
    <cfRule dxfId="601" operator="equal" priority="463" stopIfTrue="true" type="cellIs">
      <formula>"Fail"</formula>
    </cfRule>
  </conditionalFormatting>
  <conditionalFormatting sqref="AN18:AO20">
    <cfRule dxfId="602" operator="equal" priority="464" stopIfTrue="true" type="cellIs">
      <formula>"Fail"</formula>
    </cfRule>
  </conditionalFormatting>
  <conditionalFormatting sqref="AK18:AL20">
    <cfRule dxfId="603" operator="equal" priority="465" stopIfTrue="true" type="cellIs">
      <formula>"Fail"</formula>
    </cfRule>
  </conditionalFormatting>
  <conditionalFormatting sqref="AH18:AI20">
    <cfRule dxfId="604" operator="equal" priority="466" stopIfTrue="true" type="cellIs">
      <formula>"Fail"</formula>
    </cfRule>
  </conditionalFormatting>
  <conditionalFormatting sqref="AE18:AF20">
    <cfRule dxfId="605" operator="equal" priority="467" stopIfTrue="true" type="cellIs">
      <formula>"Fail"</formula>
    </cfRule>
  </conditionalFormatting>
  <conditionalFormatting sqref="AB18:AC20">
    <cfRule dxfId="606" operator="equal" priority="468" stopIfTrue="true" type="cellIs">
      <formula>"Fail"</formula>
    </cfRule>
  </conditionalFormatting>
  <conditionalFormatting sqref="Y18:Z20">
    <cfRule dxfId="607" operator="equal" priority="469" stopIfTrue="true" type="cellIs">
      <formula>"Fail"</formula>
    </cfRule>
  </conditionalFormatting>
  <conditionalFormatting sqref="AQ39:AQ41">
    <cfRule dxfId="608" operator="equal" priority="470" stopIfTrue="true" type="cellIs">
      <formula>"Pass"</formula>
    </cfRule>
  </conditionalFormatting>
  <conditionalFormatting sqref="AN39:AO40">
    <cfRule dxfId="609" operator="equal" priority="471" stopIfTrue="true" type="cellIs">
      <formula>"Pass"</formula>
    </cfRule>
  </conditionalFormatting>
  <conditionalFormatting sqref="AK39:AL40">
    <cfRule dxfId="610" operator="equal" priority="472" stopIfTrue="true" type="cellIs">
      <formula>"Pass"</formula>
    </cfRule>
  </conditionalFormatting>
  <conditionalFormatting sqref="AH39:AI40">
    <cfRule dxfId="611" operator="equal" priority="473" stopIfTrue="true" type="cellIs">
      <formula>"Pass"</formula>
    </cfRule>
  </conditionalFormatting>
  <conditionalFormatting sqref="AE39:AF40">
    <cfRule dxfId="612" operator="equal" priority="474" stopIfTrue="true" type="cellIs">
      <formula>"Pass"</formula>
    </cfRule>
  </conditionalFormatting>
  <conditionalFormatting sqref="AB39:AC40">
    <cfRule dxfId="613" operator="equal" priority="475" stopIfTrue="true" type="cellIs">
      <formula>"Pass"</formula>
    </cfRule>
  </conditionalFormatting>
  <conditionalFormatting sqref="Y39:Z40">
    <cfRule dxfId="614" operator="equal" priority="476" stopIfTrue="true" type="cellIs">
      <formula>"Pass"</formula>
    </cfRule>
  </conditionalFormatting>
  <conditionalFormatting sqref="AQ36:AQ38">
    <cfRule dxfId="615" operator="equal" priority="477" stopIfTrue="true" type="cellIs">
      <formula>"Pass"</formula>
    </cfRule>
  </conditionalFormatting>
  <conditionalFormatting sqref="AN36:AO38">
    <cfRule dxfId="616" operator="equal" priority="478" stopIfTrue="true" type="cellIs">
      <formula>"Pass"</formula>
    </cfRule>
  </conditionalFormatting>
  <conditionalFormatting sqref="AK36:AL38">
    <cfRule dxfId="617" operator="equal" priority="479" stopIfTrue="true" type="cellIs">
      <formula>"Pass"</formula>
    </cfRule>
  </conditionalFormatting>
  <conditionalFormatting sqref="AH36:AI38">
    <cfRule dxfId="618" operator="equal" priority="480" stopIfTrue="true" type="cellIs">
      <formula>"Pass"</formula>
    </cfRule>
  </conditionalFormatting>
  <conditionalFormatting sqref="AE36:AF38">
    <cfRule dxfId="619" operator="equal" priority="481" stopIfTrue="true" type="cellIs">
      <formula>"Pass"</formula>
    </cfRule>
  </conditionalFormatting>
  <conditionalFormatting sqref="AB36:AC38">
    <cfRule dxfId="620" operator="equal" priority="482" stopIfTrue="true" type="cellIs">
      <formula>"Pass"</formula>
    </cfRule>
  </conditionalFormatting>
  <conditionalFormatting sqref="Y36:Z38">
    <cfRule dxfId="621" operator="equal" priority="483" stopIfTrue="true" type="cellIs">
      <formula>"Pass"</formula>
    </cfRule>
  </conditionalFormatting>
  <conditionalFormatting sqref="AQ33:AQ35">
    <cfRule dxfId="622" operator="equal" priority="484" stopIfTrue="true" type="cellIs">
      <formula>"Pass"</formula>
    </cfRule>
  </conditionalFormatting>
  <conditionalFormatting sqref="AN33:AO35">
    <cfRule dxfId="623" operator="equal" priority="485" stopIfTrue="true" type="cellIs">
      <formula>"Pass"</formula>
    </cfRule>
  </conditionalFormatting>
  <conditionalFormatting sqref="AK33:AL35">
    <cfRule dxfId="624" operator="equal" priority="486" stopIfTrue="true" type="cellIs">
      <formula>"Pass"</formula>
    </cfRule>
  </conditionalFormatting>
  <conditionalFormatting sqref="AH33:AI35">
    <cfRule dxfId="625" operator="equal" priority="487" stopIfTrue="true" type="cellIs">
      <formula>"Pass"</formula>
    </cfRule>
  </conditionalFormatting>
  <conditionalFormatting sqref="AE33:AF35">
    <cfRule dxfId="626" operator="equal" priority="488" stopIfTrue="true" type="cellIs">
      <formula>"Pass"</formula>
    </cfRule>
  </conditionalFormatting>
  <conditionalFormatting sqref="AB33:AC35">
    <cfRule dxfId="627" operator="equal" priority="489" stopIfTrue="true" type="cellIs">
      <formula>"Pass"</formula>
    </cfRule>
  </conditionalFormatting>
  <conditionalFormatting sqref="Y33:Z35">
    <cfRule dxfId="628" operator="equal" priority="490" stopIfTrue="true" type="cellIs">
      <formula>"Pass"</formula>
    </cfRule>
  </conditionalFormatting>
  <conditionalFormatting sqref="AQ30:AQ32">
    <cfRule dxfId="629" operator="equal" priority="491" stopIfTrue="true" type="cellIs">
      <formula>"Pass"</formula>
    </cfRule>
  </conditionalFormatting>
  <conditionalFormatting sqref="AN30:AO32">
    <cfRule dxfId="630" operator="equal" priority="492" stopIfTrue="true" type="cellIs">
      <formula>"Pass"</formula>
    </cfRule>
  </conditionalFormatting>
  <conditionalFormatting sqref="AK30:AL32">
    <cfRule dxfId="631" operator="equal" priority="493" stopIfTrue="true" type="cellIs">
      <formula>"Pass"</formula>
    </cfRule>
  </conditionalFormatting>
  <conditionalFormatting sqref="AH30:AI32">
    <cfRule dxfId="632" operator="equal" priority="494" stopIfTrue="true" type="cellIs">
      <formula>"Pass"</formula>
    </cfRule>
  </conditionalFormatting>
  <conditionalFormatting sqref="AE30:AF32">
    <cfRule dxfId="633" operator="equal" priority="495" stopIfTrue="true" type="cellIs">
      <formula>"Pass"</formula>
    </cfRule>
  </conditionalFormatting>
  <conditionalFormatting sqref="AB30:AC32">
    <cfRule dxfId="634" operator="equal" priority="496" stopIfTrue="true" type="cellIs">
      <formula>"Pass"</formula>
    </cfRule>
  </conditionalFormatting>
  <conditionalFormatting sqref="Y30:Z32">
    <cfRule dxfId="635" operator="equal" priority="497" stopIfTrue="true" type="cellIs">
      <formula>"Pass"</formula>
    </cfRule>
  </conditionalFormatting>
  <conditionalFormatting sqref="AQ27:AQ29">
    <cfRule dxfId="636" operator="equal" priority="498" stopIfTrue="true" type="cellIs">
      <formula>"Pass"</formula>
    </cfRule>
  </conditionalFormatting>
  <conditionalFormatting sqref="AN27:AO29">
    <cfRule dxfId="637" operator="equal" priority="499" stopIfTrue="true" type="cellIs">
      <formula>"Pass"</formula>
    </cfRule>
  </conditionalFormatting>
  <conditionalFormatting sqref="AK27:AL29">
    <cfRule dxfId="638" operator="equal" priority="500" stopIfTrue="true" type="cellIs">
      <formula>"Pass"</formula>
    </cfRule>
  </conditionalFormatting>
  <conditionalFormatting sqref="AH27:AI29">
    <cfRule dxfId="639" operator="equal" priority="501" stopIfTrue="true" type="cellIs">
      <formula>"Pass"</formula>
    </cfRule>
  </conditionalFormatting>
  <conditionalFormatting sqref="AE27:AF29">
    <cfRule dxfId="640" operator="equal" priority="502" stopIfTrue="true" type="cellIs">
      <formula>"Pass"</formula>
    </cfRule>
  </conditionalFormatting>
  <conditionalFormatting sqref="AB27:AC29">
    <cfRule dxfId="641" operator="equal" priority="503" stopIfTrue="true" type="cellIs">
      <formula>"Pass"</formula>
    </cfRule>
  </conditionalFormatting>
  <conditionalFormatting sqref="Y27:Z29">
    <cfRule dxfId="642" operator="equal" priority="504" stopIfTrue="true" type="cellIs">
      <formula>"Pass"</formula>
    </cfRule>
  </conditionalFormatting>
  <conditionalFormatting sqref="AQ24:AQ26">
    <cfRule dxfId="643" operator="equal" priority="505" stopIfTrue="true" type="cellIs">
      <formula>"Pass"</formula>
    </cfRule>
  </conditionalFormatting>
  <conditionalFormatting sqref="AN24:AO26">
    <cfRule dxfId="644" operator="equal" priority="506" stopIfTrue="true" type="cellIs">
      <formula>"Pass"</formula>
    </cfRule>
  </conditionalFormatting>
  <conditionalFormatting sqref="AK24:AL26">
    <cfRule dxfId="645" operator="equal" priority="507" stopIfTrue="true" type="cellIs">
      <formula>"Pass"</formula>
    </cfRule>
  </conditionalFormatting>
  <conditionalFormatting sqref="AH24:AI26">
    <cfRule dxfId="646" operator="equal" priority="508" stopIfTrue="true" type="cellIs">
      <formula>"Pass"</formula>
    </cfRule>
  </conditionalFormatting>
  <conditionalFormatting sqref="AE24:AF26">
    <cfRule dxfId="647" operator="equal" priority="509" stopIfTrue="true" type="cellIs">
      <formula>"Pass"</formula>
    </cfRule>
  </conditionalFormatting>
  <conditionalFormatting sqref="AB24:AC26">
    <cfRule dxfId="648" operator="equal" priority="510" stopIfTrue="true" type="cellIs">
      <formula>"Pass"</formula>
    </cfRule>
  </conditionalFormatting>
  <conditionalFormatting sqref="Y24:Z26">
    <cfRule dxfId="649" operator="equal" priority="511" stopIfTrue="true" type="cellIs">
      <formula>"Pass"</formula>
    </cfRule>
  </conditionalFormatting>
  <conditionalFormatting sqref="AQ21:AQ23">
    <cfRule dxfId="650" operator="equal" priority="512" stopIfTrue="true" type="cellIs">
      <formula>"Pass"</formula>
    </cfRule>
  </conditionalFormatting>
  <conditionalFormatting sqref="AN21:AO23">
    <cfRule dxfId="651" operator="equal" priority="513" stopIfTrue="true" type="cellIs">
      <formula>"Pass"</formula>
    </cfRule>
  </conditionalFormatting>
  <conditionalFormatting sqref="AK21:AL23">
    <cfRule dxfId="652" operator="equal" priority="514" stopIfTrue="true" type="cellIs">
      <formula>"Pass"</formula>
    </cfRule>
  </conditionalFormatting>
  <conditionalFormatting sqref="AH21:AI23">
    <cfRule dxfId="653" operator="equal" priority="515" stopIfTrue="true" type="cellIs">
      <formula>"Pass"</formula>
    </cfRule>
  </conditionalFormatting>
  <conditionalFormatting sqref="AE21:AF23">
    <cfRule dxfId="654" operator="equal" priority="516" stopIfTrue="true" type="cellIs">
      <formula>"Pass"</formula>
    </cfRule>
  </conditionalFormatting>
  <conditionalFormatting sqref="AB21:AC23">
    <cfRule dxfId="655" operator="equal" priority="517" stopIfTrue="true" type="cellIs">
      <formula>"Pass"</formula>
    </cfRule>
  </conditionalFormatting>
  <conditionalFormatting sqref="Y21:Z23">
    <cfRule dxfId="656" operator="equal" priority="518" stopIfTrue="true" type="cellIs">
      <formula>"Pass"</formula>
    </cfRule>
  </conditionalFormatting>
  <conditionalFormatting sqref="AQ18:AQ20">
    <cfRule dxfId="657" operator="equal" priority="519" stopIfTrue="true" type="cellIs">
      <formula>"Pass"</formula>
    </cfRule>
  </conditionalFormatting>
  <conditionalFormatting sqref="AN18:AO20">
    <cfRule dxfId="658" operator="equal" priority="520" stopIfTrue="true" type="cellIs">
      <formula>"Pass"</formula>
    </cfRule>
  </conditionalFormatting>
  <conditionalFormatting sqref="AK18:AL20">
    <cfRule dxfId="659" operator="equal" priority="521" stopIfTrue="true" type="cellIs">
      <formula>"Pass"</formula>
    </cfRule>
  </conditionalFormatting>
  <conditionalFormatting sqref="AH18:AI20">
    <cfRule dxfId="660" operator="equal" priority="522" stopIfTrue="true" type="cellIs">
      <formula>"Pass"</formula>
    </cfRule>
  </conditionalFormatting>
  <conditionalFormatting sqref="AE18:AF20">
    <cfRule dxfId="661" operator="equal" priority="523" stopIfTrue="true" type="cellIs">
      <formula>"Pass"</formula>
    </cfRule>
  </conditionalFormatting>
  <conditionalFormatting sqref="AB18:AC20">
    <cfRule dxfId="662" operator="equal" priority="524" stopIfTrue="true" type="cellIs">
      <formula>"Pass"</formula>
    </cfRule>
  </conditionalFormatting>
  <conditionalFormatting sqref="Y18:Z20">
    <cfRule dxfId="663" operator="equal" priority="525" stopIfTrue="true" type="cellIs">
      <formula>"Pass"</formula>
    </cfRule>
  </conditionalFormatting>
  <conditionalFormatting sqref="AQ39:AQ41">
    <cfRule dxfId="664" operator="equal" priority="526" stopIfTrue="true" type="cellIs">
      <formula>"NT"</formula>
    </cfRule>
  </conditionalFormatting>
  <conditionalFormatting sqref="AN39:AO40">
    <cfRule dxfId="665" operator="equal" priority="527" stopIfTrue="true" type="cellIs">
      <formula>"NT"</formula>
    </cfRule>
  </conditionalFormatting>
  <conditionalFormatting sqref="AK39:AL40">
    <cfRule dxfId="666" operator="equal" priority="528" stopIfTrue="true" type="cellIs">
      <formula>"NT"</formula>
    </cfRule>
  </conditionalFormatting>
  <conditionalFormatting sqref="AH39:AI40">
    <cfRule dxfId="667" operator="equal" priority="529" stopIfTrue="true" type="cellIs">
      <formula>"NT"</formula>
    </cfRule>
  </conditionalFormatting>
  <conditionalFormatting sqref="AE39:AF40">
    <cfRule dxfId="668" operator="equal" priority="530" stopIfTrue="true" type="cellIs">
      <formula>"NT"</formula>
    </cfRule>
  </conditionalFormatting>
  <conditionalFormatting sqref="AB39:AC40">
    <cfRule dxfId="669" operator="equal" priority="531" stopIfTrue="true" type="cellIs">
      <formula>"NT"</formula>
    </cfRule>
  </conditionalFormatting>
  <conditionalFormatting sqref="Y39:Z40">
    <cfRule dxfId="670" operator="equal" priority="532" stopIfTrue="true" type="cellIs">
      <formula>"NT"</formula>
    </cfRule>
  </conditionalFormatting>
  <conditionalFormatting sqref="AQ36:AQ38">
    <cfRule dxfId="671" operator="equal" priority="533" stopIfTrue="true" type="cellIs">
      <formula>"NT"</formula>
    </cfRule>
  </conditionalFormatting>
  <conditionalFormatting sqref="AN36:AO38">
    <cfRule dxfId="672" operator="equal" priority="534" stopIfTrue="true" type="cellIs">
      <formula>"NT"</formula>
    </cfRule>
  </conditionalFormatting>
  <conditionalFormatting sqref="AK36:AL38">
    <cfRule dxfId="673" operator="equal" priority="535" stopIfTrue="true" type="cellIs">
      <formula>"NT"</formula>
    </cfRule>
  </conditionalFormatting>
  <conditionalFormatting sqref="AH36:AI38">
    <cfRule dxfId="674" operator="equal" priority="536" stopIfTrue="true" type="cellIs">
      <formula>"NT"</formula>
    </cfRule>
  </conditionalFormatting>
  <conditionalFormatting sqref="AE36:AF38">
    <cfRule dxfId="675" operator="equal" priority="537" stopIfTrue="true" type="cellIs">
      <formula>"NT"</formula>
    </cfRule>
  </conditionalFormatting>
  <conditionalFormatting sqref="AB36:AC38">
    <cfRule dxfId="676" operator="equal" priority="538" stopIfTrue="true" type="cellIs">
      <formula>"NT"</formula>
    </cfRule>
  </conditionalFormatting>
  <conditionalFormatting sqref="Y36:Z38">
    <cfRule dxfId="677" operator="equal" priority="539" stopIfTrue="true" type="cellIs">
      <formula>"NT"</formula>
    </cfRule>
  </conditionalFormatting>
  <conditionalFormatting sqref="AQ33:AQ35">
    <cfRule dxfId="678" operator="equal" priority="540" stopIfTrue="true" type="cellIs">
      <formula>"NT"</formula>
    </cfRule>
  </conditionalFormatting>
  <conditionalFormatting sqref="AN33:AO35">
    <cfRule dxfId="679" operator="equal" priority="541" stopIfTrue="true" type="cellIs">
      <formula>"NT"</formula>
    </cfRule>
  </conditionalFormatting>
  <conditionalFormatting sqref="AK33:AL35">
    <cfRule dxfId="680" operator="equal" priority="542" stopIfTrue="true" type="cellIs">
      <formula>"NT"</formula>
    </cfRule>
  </conditionalFormatting>
  <conditionalFormatting sqref="AH33:AI35">
    <cfRule dxfId="681" operator="equal" priority="543" stopIfTrue="true" type="cellIs">
      <formula>"NT"</formula>
    </cfRule>
  </conditionalFormatting>
  <conditionalFormatting sqref="AE33:AF35">
    <cfRule dxfId="682" operator="equal" priority="544" stopIfTrue="true" type="cellIs">
      <formula>"NT"</formula>
    </cfRule>
  </conditionalFormatting>
  <conditionalFormatting sqref="AB33:AC35">
    <cfRule dxfId="683" operator="equal" priority="545" stopIfTrue="true" type="cellIs">
      <formula>"NT"</formula>
    </cfRule>
  </conditionalFormatting>
  <conditionalFormatting sqref="Y33:Z35">
    <cfRule dxfId="684" operator="equal" priority="546" stopIfTrue="true" type="cellIs">
      <formula>"NT"</formula>
    </cfRule>
  </conditionalFormatting>
  <conditionalFormatting sqref="AQ30:AQ32">
    <cfRule dxfId="685" operator="equal" priority="547" stopIfTrue="true" type="cellIs">
      <formula>"NT"</formula>
    </cfRule>
  </conditionalFormatting>
  <conditionalFormatting sqref="AN30:AO32">
    <cfRule dxfId="686" operator="equal" priority="548" stopIfTrue="true" type="cellIs">
      <formula>"NT"</formula>
    </cfRule>
  </conditionalFormatting>
  <conditionalFormatting sqref="AK30:AL32">
    <cfRule dxfId="687" operator="equal" priority="549" stopIfTrue="true" type="cellIs">
      <formula>"NT"</formula>
    </cfRule>
  </conditionalFormatting>
  <conditionalFormatting sqref="AH30:AI32">
    <cfRule dxfId="688" operator="equal" priority="550" stopIfTrue="true" type="cellIs">
      <formula>"NT"</formula>
    </cfRule>
  </conditionalFormatting>
  <conditionalFormatting sqref="AE30:AF32">
    <cfRule dxfId="689" operator="equal" priority="551" stopIfTrue="true" type="cellIs">
      <formula>"NT"</formula>
    </cfRule>
  </conditionalFormatting>
  <conditionalFormatting sqref="AB30:AC32">
    <cfRule dxfId="690" operator="equal" priority="552" stopIfTrue="true" type="cellIs">
      <formula>"NT"</formula>
    </cfRule>
  </conditionalFormatting>
  <conditionalFormatting sqref="Y30:Z32">
    <cfRule dxfId="691" operator="equal" priority="553" stopIfTrue="true" type="cellIs">
      <formula>"NT"</formula>
    </cfRule>
  </conditionalFormatting>
  <conditionalFormatting sqref="AQ27:AQ29">
    <cfRule dxfId="692" operator="equal" priority="554" stopIfTrue="true" type="cellIs">
      <formula>"NT"</formula>
    </cfRule>
  </conditionalFormatting>
  <conditionalFormatting sqref="AN27:AO29">
    <cfRule dxfId="693" operator="equal" priority="555" stopIfTrue="true" type="cellIs">
      <formula>"NT"</formula>
    </cfRule>
  </conditionalFormatting>
  <conditionalFormatting sqref="AK27:AL29">
    <cfRule dxfId="694" operator="equal" priority="556" stopIfTrue="true" type="cellIs">
      <formula>"NT"</formula>
    </cfRule>
  </conditionalFormatting>
  <conditionalFormatting sqref="AH27:AI29">
    <cfRule dxfId="695" operator="equal" priority="557" stopIfTrue="true" type="cellIs">
      <formula>"NT"</formula>
    </cfRule>
  </conditionalFormatting>
  <conditionalFormatting sqref="AE27:AF29">
    <cfRule dxfId="696" operator="equal" priority="558" stopIfTrue="true" type="cellIs">
      <formula>"NT"</formula>
    </cfRule>
  </conditionalFormatting>
  <conditionalFormatting sqref="AB27:AC29">
    <cfRule dxfId="697" operator="equal" priority="559" stopIfTrue="true" type="cellIs">
      <formula>"NT"</formula>
    </cfRule>
  </conditionalFormatting>
  <conditionalFormatting sqref="Y27:Z29">
    <cfRule dxfId="698" operator="equal" priority="560" stopIfTrue="true" type="cellIs">
      <formula>"NT"</formula>
    </cfRule>
  </conditionalFormatting>
  <conditionalFormatting sqref="AQ24:AQ26">
    <cfRule dxfId="699" operator="equal" priority="561" stopIfTrue="true" type="cellIs">
      <formula>"NT"</formula>
    </cfRule>
  </conditionalFormatting>
  <conditionalFormatting sqref="AN24:AO26">
    <cfRule dxfId="700" operator="equal" priority="562" stopIfTrue="true" type="cellIs">
      <formula>"NT"</formula>
    </cfRule>
  </conditionalFormatting>
  <conditionalFormatting sqref="AK24:AL26">
    <cfRule dxfId="701" operator="equal" priority="563" stopIfTrue="true" type="cellIs">
      <formula>"NT"</formula>
    </cfRule>
  </conditionalFormatting>
  <conditionalFormatting sqref="AH24:AI26">
    <cfRule dxfId="702" operator="equal" priority="564" stopIfTrue="true" type="cellIs">
      <formula>"NT"</formula>
    </cfRule>
  </conditionalFormatting>
  <conditionalFormatting sqref="AE24:AF26">
    <cfRule dxfId="703" operator="equal" priority="565" stopIfTrue="true" type="cellIs">
      <formula>"NT"</formula>
    </cfRule>
  </conditionalFormatting>
  <conditionalFormatting sqref="AB24:AC26">
    <cfRule dxfId="704" operator="equal" priority="566" stopIfTrue="true" type="cellIs">
      <formula>"NT"</formula>
    </cfRule>
  </conditionalFormatting>
  <conditionalFormatting sqref="Y24:Z26">
    <cfRule dxfId="705" operator="equal" priority="567" stopIfTrue="true" type="cellIs">
      <formula>"NT"</formula>
    </cfRule>
  </conditionalFormatting>
  <conditionalFormatting sqref="AQ21:AQ23">
    <cfRule dxfId="706" operator="equal" priority="568" stopIfTrue="true" type="cellIs">
      <formula>"NT"</formula>
    </cfRule>
  </conditionalFormatting>
  <conditionalFormatting sqref="AN21:AO23">
    <cfRule dxfId="707" operator="equal" priority="569" stopIfTrue="true" type="cellIs">
      <formula>"NT"</formula>
    </cfRule>
  </conditionalFormatting>
  <conditionalFormatting sqref="AK21:AL23">
    <cfRule dxfId="708" operator="equal" priority="570" stopIfTrue="true" type="cellIs">
      <formula>"NT"</formula>
    </cfRule>
  </conditionalFormatting>
  <conditionalFormatting sqref="AH21:AI23">
    <cfRule dxfId="709" operator="equal" priority="571" stopIfTrue="true" type="cellIs">
      <formula>"NT"</formula>
    </cfRule>
  </conditionalFormatting>
  <conditionalFormatting sqref="AE21:AF23">
    <cfRule dxfId="710" operator="equal" priority="572" stopIfTrue="true" type="cellIs">
      <formula>"NT"</formula>
    </cfRule>
  </conditionalFormatting>
  <conditionalFormatting sqref="AB21:AC23">
    <cfRule dxfId="711" operator="equal" priority="573" stopIfTrue="true" type="cellIs">
      <formula>"NT"</formula>
    </cfRule>
  </conditionalFormatting>
  <conditionalFormatting sqref="Y21:Z23">
    <cfRule dxfId="712" operator="equal" priority="574" stopIfTrue="true" type="cellIs">
      <formula>"NT"</formula>
    </cfRule>
  </conditionalFormatting>
  <conditionalFormatting sqref="AQ18:AQ20">
    <cfRule dxfId="713" operator="equal" priority="575" stopIfTrue="true" type="cellIs">
      <formula>"NT"</formula>
    </cfRule>
  </conditionalFormatting>
  <conditionalFormatting sqref="AN18:AO20">
    <cfRule dxfId="714" operator="equal" priority="576" stopIfTrue="true" type="cellIs">
      <formula>"NT"</formula>
    </cfRule>
  </conditionalFormatting>
  <conditionalFormatting sqref="AK18:AL20">
    <cfRule dxfId="715" operator="equal" priority="577" stopIfTrue="true" type="cellIs">
      <formula>"NT"</formula>
    </cfRule>
  </conditionalFormatting>
  <conditionalFormatting sqref="AH18:AI20">
    <cfRule dxfId="716" operator="equal" priority="578" stopIfTrue="true" type="cellIs">
      <formula>"NT"</formula>
    </cfRule>
  </conditionalFormatting>
  <conditionalFormatting sqref="AE18:AF20">
    <cfRule dxfId="717" operator="equal" priority="579" stopIfTrue="true" type="cellIs">
      <formula>"NT"</formula>
    </cfRule>
  </conditionalFormatting>
  <conditionalFormatting sqref="AB18:AC20">
    <cfRule dxfId="718" operator="equal" priority="580" stopIfTrue="true" type="cellIs">
      <formula>"NT"</formula>
    </cfRule>
  </conditionalFormatting>
  <conditionalFormatting sqref="Y18:Z20">
    <cfRule dxfId="719" operator="equal" priority="581" stopIfTrue="true" type="cellIs">
      <formula>"NT"</formula>
    </cfRule>
  </conditionalFormatting>
  <conditionalFormatting sqref="AV1:AV1">
    <cfRule dxfId="720" operator="equal" priority="582" stopIfTrue="true" type="cellIs">
      <formula>"Block"</formula>
    </cfRule>
  </conditionalFormatting>
  <conditionalFormatting sqref="AV1:AV1">
    <cfRule dxfId="721" operator="equal" priority="583" stopIfTrue="true" type="cellIs">
      <formula>"Fail"</formula>
    </cfRule>
  </conditionalFormatting>
  <conditionalFormatting sqref="AV1:AV1">
    <cfRule dxfId="722" operator="equal" priority="584" stopIfTrue="true" type="cellIs">
      <formula>"Pass"</formula>
    </cfRule>
  </conditionalFormatting>
  <conditionalFormatting sqref="AV1:AV1">
    <cfRule dxfId="723" operator="equal" priority="585" stopIfTrue="true" type="cellIs">
      <formula>"NT"</formula>
    </cfRule>
  </conditionalFormatting>
  <conditionalFormatting sqref="AS1:AS1">
    <cfRule dxfId="724" operator="equal" priority="586" stopIfTrue="true" type="cellIs">
      <formula>"Block"</formula>
    </cfRule>
  </conditionalFormatting>
  <conditionalFormatting sqref="AS1:AS1">
    <cfRule dxfId="725" operator="equal" priority="587" stopIfTrue="true" type="cellIs">
      <formula>"Fail"</formula>
    </cfRule>
  </conditionalFormatting>
  <conditionalFormatting sqref="AS1:AS1">
    <cfRule dxfId="726" operator="equal" priority="588" stopIfTrue="true" type="cellIs">
      <formula>"Pass"</formula>
    </cfRule>
  </conditionalFormatting>
  <conditionalFormatting sqref="AS1:AS1">
    <cfRule dxfId="727" operator="equal" priority="589" stopIfTrue="true" type="cellIs">
      <formula>"NT"</formula>
    </cfRule>
  </conditionalFormatting>
  <conditionalFormatting sqref="AP1:AP1">
    <cfRule dxfId="728" operator="equal" priority="590" stopIfTrue="true" type="cellIs">
      <formula>"Block"</formula>
    </cfRule>
  </conditionalFormatting>
  <conditionalFormatting sqref="AP1:AP1">
    <cfRule dxfId="729" operator="equal" priority="591" stopIfTrue="true" type="cellIs">
      <formula>"Fail"</formula>
    </cfRule>
  </conditionalFormatting>
  <conditionalFormatting sqref="AP1:AP1">
    <cfRule dxfId="730" operator="equal" priority="592" stopIfTrue="true" type="cellIs">
      <formula>"Pass"</formula>
    </cfRule>
  </conditionalFormatting>
  <conditionalFormatting sqref="AP1:AP1">
    <cfRule dxfId="731" operator="equal" priority="593" stopIfTrue="true" type="cellIs">
      <formula>"NT"</formula>
    </cfRule>
  </conditionalFormatting>
  <conditionalFormatting sqref="AM1:AM1">
    <cfRule dxfId="732" operator="equal" priority="594" stopIfTrue="true" type="cellIs">
      <formula>"Block"</formula>
    </cfRule>
  </conditionalFormatting>
  <conditionalFormatting sqref="AM1:AM1">
    <cfRule dxfId="733" operator="equal" priority="595" stopIfTrue="true" type="cellIs">
      <formula>"Fail"</formula>
    </cfRule>
  </conditionalFormatting>
  <conditionalFormatting sqref="AM1:AM1">
    <cfRule dxfId="734" operator="equal" priority="596" stopIfTrue="true" type="cellIs">
      <formula>"Pass"</formula>
    </cfRule>
  </conditionalFormatting>
  <conditionalFormatting sqref="AM1:AM1">
    <cfRule dxfId="735" operator="equal" priority="597" stopIfTrue="true" type="cellIs">
      <formula>"NT"</formula>
    </cfRule>
  </conditionalFormatting>
  <conditionalFormatting sqref="AJ1:AJ1">
    <cfRule dxfId="736" operator="equal" priority="598" stopIfTrue="true" type="cellIs">
      <formula>"Block"</formula>
    </cfRule>
  </conditionalFormatting>
  <conditionalFormatting sqref="AJ1:AJ1">
    <cfRule dxfId="737" operator="equal" priority="599" stopIfTrue="true" type="cellIs">
      <formula>"Fail"</formula>
    </cfRule>
  </conditionalFormatting>
  <conditionalFormatting sqref="AJ1:AJ1">
    <cfRule dxfId="738" operator="equal" priority="600" stopIfTrue="true" type="cellIs">
      <formula>"Pass"</formula>
    </cfRule>
  </conditionalFormatting>
  <conditionalFormatting sqref="AJ1:AJ1">
    <cfRule dxfId="739" operator="equal" priority="601" stopIfTrue="true" type="cellIs">
      <formula>"NT"</formula>
    </cfRule>
  </conditionalFormatting>
  <conditionalFormatting sqref="AG1:AG1">
    <cfRule dxfId="740" operator="equal" priority="602" stopIfTrue="true" type="cellIs">
      <formula>"Block"</formula>
    </cfRule>
  </conditionalFormatting>
  <conditionalFormatting sqref="AG1:AG1">
    <cfRule dxfId="741" operator="equal" priority="603" stopIfTrue="true" type="cellIs">
      <formula>"Fail"</formula>
    </cfRule>
  </conditionalFormatting>
  <conditionalFormatting sqref="AG1:AG1">
    <cfRule dxfId="742" operator="equal" priority="604" stopIfTrue="true" type="cellIs">
      <formula>"Pass"</formula>
    </cfRule>
  </conditionalFormatting>
  <conditionalFormatting sqref="AG1:AG1">
    <cfRule dxfId="743" operator="equal" priority="605" stopIfTrue="true" type="cellIs">
      <formula>"NT"</formula>
    </cfRule>
  </conditionalFormatting>
  <conditionalFormatting sqref="AD1:AD1">
    <cfRule dxfId="744" operator="equal" priority="606" stopIfTrue="true" type="cellIs">
      <formula>"Block"</formula>
    </cfRule>
  </conditionalFormatting>
  <conditionalFormatting sqref="AD1:AD1">
    <cfRule dxfId="745" operator="equal" priority="607" stopIfTrue="true" type="cellIs">
      <formula>"Fail"</formula>
    </cfRule>
  </conditionalFormatting>
  <conditionalFormatting sqref="AD1:AD1">
    <cfRule dxfId="746" operator="equal" priority="608" stopIfTrue="true" type="cellIs">
      <formula>"Pass"</formula>
    </cfRule>
  </conditionalFormatting>
  <conditionalFormatting sqref="AD1:AD1">
    <cfRule dxfId="747" operator="equal" priority="609" stopIfTrue="true" type="cellIs">
      <formula>"NT"</formula>
    </cfRule>
  </conditionalFormatting>
  <conditionalFormatting sqref="AA1:AA1">
    <cfRule dxfId="748" operator="equal" priority="610" stopIfTrue="true" type="cellIs">
      <formula>"Block"</formula>
    </cfRule>
  </conditionalFormatting>
  <conditionalFormatting sqref="AA1:AA1">
    <cfRule dxfId="749" operator="equal" priority="611" stopIfTrue="true" type="cellIs">
      <formula>"Fail"</formula>
    </cfRule>
  </conditionalFormatting>
  <conditionalFormatting sqref="AA1:AA1">
    <cfRule dxfId="750" operator="equal" priority="612" stopIfTrue="true" type="cellIs">
      <formula>"Pass"</formula>
    </cfRule>
  </conditionalFormatting>
  <conditionalFormatting sqref="AA1:AA1">
    <cfRule dxfId="751" operator="equal" priority="613" stopIfTrue="true" type="cellIs">
      <formula>"NT"</formula>
    </cfRule>
  </conditionalFormatting>
  <conditionalFormatting sqref="X1:X1">
    <cfRule dxfId="752" operator="equal" priority="614" stopIfTrue="true" type="cellIs">
      <formula>"Block"</formula>
    </cfRule>
  </conditionalFormatting>
  <conditionalFormatting sqref="X1:X1">
    <cfRule dxfId="753" operator="equal" priority="615" stopIfTrue="true" type="cellIs">
      <formula>"Fail"</formula>
    </cfRule>
  </conditionalFormatting>
  <conditionalFormatting sqref="X1:X1">
    <cfRule dxfId="754" operator="equal" priority="616" stopIfTrue="true" type="cellIs">
      <formula>"Pass"</formula>
    </cfRule>
  </conditionalFormatting>
  <conditionalFormatting sqref="X1:X1">
    <cfRule dxfId="755" operator="equal" priority="617" stopIfTrue="true" type="cellIs">
      <formula>"NT"</formula>
    </cfRule>
  </conditionalFormatting>
  <conditionalFormatting sqref="U1:U1">
    <cfRule dxfId="756" operator="equal" priority="618" stopIfTrue="true" type="cellIs">
      <formula>"Block"</formula>
    </cfRule>
  </conditionalFormatting>
  <conditionalFormatting sqref="U1:U1">
    <cfRule dxfId="757" operator="equal" priority="619" stopIfTrue="true" type="cellIs">
      <formula>"Fail"</formula>
    </cfRule>
  </conditionalFormatting>
  <conditionalFormatting sqref="U1:U1">
    <cfRule dxfId="758" operator="equal" priority="620" stopIfTrue="true" type="cellIs">
      <formula>"Pass"</formula>
    </cfRule>
  </conditionalFormatting>
  <conditionalFormatting sqref="U1:U1">
    <cfRule dxfId="759" operator="equal" priority="621" stopIfTrue="true" type="cellIs">
      <formula>"NT"</formula>
    </cfRule>
  </conditionalFormatting>
  <conditionalFormatting sqref="R1:R1">
    <cfRule dxfId="760" operator="equal" priority="622" stopIfTrue="true" type="cellIs">
      <formula>"Block"</formula>
    </cfRule>
  </conditionalFormatting>
  <conditionalFormatting sqref="R1:R1">
    <cfRule dxfId="761" operator="equal" priority="623" stopIfTrue="true" type="cellIs">
      <formula>"Fail"</formula>
    </cfRule>
  </conditionalFormatting>
  <conditionalFormatting sqref="R1:R1">
    <cfRule dxfId="762" operator="equal" priority="624" stopIfTrue="true" type="cellIs">
      <formula>"Pass"</formula>
    </cfRule>
  </conditionalFormatting>
  <conditionalFormatting sqref="R1:R1">
    <cfRule dxfId="763" operator="equal" priority="625" stopIfTrue="true" type="cellIs">
      <formula>"NT"</formula>
    </cfRule>
  </conditionalFormatting>
  <conditionalFormatting sqref="O1:O1">
    <cfRule dxfId="764" operator="equal" priority="626" stopIfTrue="true" type="cellIs">
      <formula>"Block"</formula>
    </cfRule>
  </conditionalFormatting>
  <conditionalFormatting sqref="O1:O1">
    <cfRule dxfId="765" operator="equal" priority="627" stopIfTrue="true" type="cellIs">
      <formula>"Fail"</formula>
    </cfRule>
  </conditionalFormatting>
  <conditionalFormatting sqref="O1:O1">
    <cfRule dxfId="766" operator="equal" priority="628" stopIfTrue="true" type="cellIs">
      <formula>"Pass"</formula>
    </cfRule>
  </conditionalFormatting>
  <conditionalFormatting sqref="O1:O1">
    <cfRule dxfId="767" operator="equal" priority="629" stopIfTrue="true" type="cellIs">
      <formula>"NT"</formula>
    </cfRule>
  </conditionalFormatting>
  <conditionalFormatting sqref="L1:L1">
    <cfRule dxfId="768" operator="equal" priority="630" stopIfTrue="true" type="cellIs">
      <formula>"Block"</formula>
    </cfRule>
  </conditionalFormatting>
  <conditionalFormatting sqref="L1:L1">
    <cfRule dxfId="769" operator="equal" priority="631" stopIfTrue="true" type="cellIs">
      <formula>"Fail"</formula>
    </cfRule>
  </conditionalFormatting>
  <conditionalFormatting sqref="L1:L1">
    <cfRule dxfId="770" operator="equal" priority="632" stopIfTrue="true" type="cellIs">
      <formula>"Pass"</formula>
    </cfRule>
  </conditionalFormatting>
  <conditionalFormatting sqref="L1:L1">
    <cfRule dxfId="771" operator="equal" priority="633" stopIfTrue="true" type="cellIs">
      <formula>"NT"</formula>
    </cfRule>
  </conditionalFormatting>
  <conditionalFormatting sqref="I1:I1">
    <cfRule dxfId="772" operator="equal" priority="634" stopIfTrue="true" type="cellIs">
      <formula>"Block"</formula>
    </cfRule>
  </conditionalFormatting>
  <conditionalFormatting sqref="I1:I1">
    <cfRule dxfId="773" operator="equal" priority="635" stopIfTrue="true" type="cellIs">
      <formula>"Fail"</formula>
    </cfRule>
  </conditionalFormatting>
  <conditionalFormatting sqref="I1:I1">
    <cfRule dxfId="774" operator="equal" priority="636" stopIfTrue="true" type="cellIs">
      <formula>"Pass"</formula>
    </cfRule>
  </conditionalFormatting>
  <conditionalFormatting sqref="I1:I1">
    <cfRule dxfId="775" operator="equal" priority="637" stopIfTrue="true" type="cellIs">
      <formula>"NT"</formula>
    </cfRule>
  </conditionalFormatting>
  <conditionalFormatting sqref="F1:F1 A18:K19 L31:T41 AK41:AK41 AN41:AN41 A29:K30 A20:A21 E20:K28">
    <cfRule dxfId="776" operator="equal" priority="638" stopIfTrue="true" type="cellIs">
      <formula>"Block"</formula>
    </cfRule>
  </conditionalFormatting>
  <conditionalFormatting sqref="F1:F1 A18:K19 L31:T41 AK41:AK41 AN41:AN41 A29:K30 A20:A21 E20:K28">
    <cfRule dxfId="777" operator="equal" priority="639" stopIfTrue="true" type="cellIs">
      <formula>"Fail"</formula>
    </cfRule>
  </conditionalFormatting>
  <conditionalFormatting sqref="F1:F1 A18:K19 L31:T41 AK41:AK41 AN41:AN41 A29:K30 A20:A21 E20:K28">
    <cfRule dxfId="778" operator="equal" priority="640" stopIfTrue="true" type="cellIs">
      <formula>"Pass"</formula>
    </cfRule>
  </conditionalFormatting>
  <conditionalFormatting sqref="F1:F1 A18:K19 L31:T41 AK41:AK41 AN41:AN41 A29:K30 A20:A21 E20:K28">
    <cfRule dxfId="779" operator="equal" priority="641" stopIfTrue="true" type="cellIs">
      <formula>"NT"</formula>
    </cfRule>
  </conditionalFormatting>
  <conditionalFormatting sqref="I32:I41">
    <cfRule dxfId="780" operator="equal" priority="642" stopIfTrue="true" type="cellIs">
      <formula>"Block"</formula>
    </cfRule>
  </conditionalFormatting>
  <conditionalFormatting sqref="I32:I41">
    <cfRule dxfId="781" operator="equal" priority="643" stopIfTrue="true" type="cellIs">
      <formula>"Fail"</formula>
    </cfRule>
  </conditionalFormatting>
  <conditionalFormatting sqref="I32:I41">
    <cfRule dxfId="782" operator="equal" priority="644" stopIfTrue="true" type="cellIs">
      <formula>"Pass"</formula>
    </cfRule>
  </conditionalFormatting>
  <conditionalFormatting sqref="I32:I41">
    <cfRule dxfId="783" operator="equal" priority="645" stopIfTrue="true" type="cellIs">
      <formula>"NT"</formula>
    </cfRule>
  </conditionalFormatting>
  <conditionalFormatting sqref="F32:F41">
    <cfRule dxfId="784" operator="equal" priority="646" stopIfTrue="true" type="cellIs">
      <formula>"Block"</formula>
    </cfRule>
  </conditionalFormatting>
  <conditionalFormatting sqref="F32:F41">
    <cfRule dxfId="785" operator="equal" priority="647" stopIfTrue="true" type="cellIs">
      <formula>"Fail"</formula>
    </cfRule>
  </conditionalFormatting>
  <conditionalFormatting sqref="F32:F41">
    <cfRule dxfId="786" operator="equal" priority="648" stopIfTrue="true" type="cellIs">
      <formula>"Pass"</formula>
    </cfRule>
  </conditionalFormatting>
  <conditionalFormatting sqref="F32:F41">
    <cfRule dxfId="787" operator="equal" priority="649" stopIfTrue="true" type="cellIs">
      <formula>"NT"</formula>
    </cfRule>
  </conditionalFormatting>
  <conditionalFormatting sqref="AV4:AV5 AV9:AV30">
    <cfRule dxfId="788" operator="equal" priority="650" stopIfTrue="true" type="cellIs">
      <formula>"Block"</formula>
    </cfRule>
  </conditionalFormatting>
  <conditionalFormatting sqref="AV4:AV5 AV9:AV30">
    <cfRule dxfId="789" operator="equal" priority="651" stopIfTrue="true" type="cellIs">
      <formula>"Fail"</formula>
    </cfRule>
  </conditionalFormatting>
  <conditionalFormatting sqref="AV4:AV5 AV9:AV30">
    <cfRule dxfId="790" operator="equal" priority="652" stopIfTrue="true" type="cellIs">
      <formula>"Pass"</formula>
    </cfRule>
  </conditionalFormatting>
  <conditionalFormatting sqref="AV4:AV5 AV9:AV30">
    <cfRule dxfId="791" operator="equal" priority="653" stopIfTrue="true" type="cellIs">
      <formula>"NT"</formula>
    </cfRule>
  </conditionalFormatting>
  <conditionalFormatting sqref="AV31:AV41">
    <cfRule dxfId="792" operator="equal" priority="654" stopIfTrue="true" type="cellIs">
      <formula>"Block"</formula>
    </cfRule>
  </conditionalFormatting>
  <conditionalFormatting sqref="AV31:AV41">
    <cfRule dxfId="793" operator="equal" priority="655" stopIfTrue="true" type="cellIs">
      <formula>"Fail"</formula>
    </cfRule>
  </conditionalFormatting>
  <conditionalFormatting sqref="AV31:AV41">
    <cfRule dxfId="794" operator="equal" priority="656" stopIfTrue="true" type="cellIs">
      <formula>"Pass"</formula>
    </cfRule>
  </conditionalFormatting>
  <conditionalFormatting sqref="AV31:AV41">
    <cfRule dxfId="795" operator="equal" priority="657" stopIfTrue="true" type="cellIs">
      <formula>"NT"</formula>
    </cfRule>
  </conditionalFormatting>
  <conditionalFormatting sqref="AS2:AS11 AS13:AS30">
    <cfRule dxfId="796" operator="equal" priority="658" stopIfTrue="true" type="cellIs">
      <formula>"Block"</formula>
    </cfRule>
  </conditionalFormatting>
  <conditionalFormatting sqref="AS2:AS11 AS13:AS30">
    <cfRule dxfId="797" operator="equal" priority="659" stopIfTrue="true" type="cellIs">
      <formula>"Fail"</formula>
    </cfRule>
  </conditionalFormatting>
  <conditionalFormatting sqref="AS2:AS11 AS13:AS30">
    <cfRule dxfId="798" operator="equal" priority="660" stopIfTrue="true" type="cellIs">
      <formula>"Pass"</formula>
    </cfRule>
  </conditionalFormatting>
  <conditionalFormatting sqref="AS2:AS11 AS13:AS30">
    <cfRule dxfId="799" operator="equal" priority="661" stopIfTrue="true" type="cellIs">
      <formula>"NT"</formula>
    </cfRule>
  </conditionalFormatting>
  <conditionalFormatting sqref="AS31:AS41">
    <cfRule dxfId="800" operator="equal" priority="662" stopIfTrue="true" type="cellIs">
      <formula>"Block"</formula>
    </cfRule>
  </conditionalFormatting>
  <conditionalFormatting sqref="AS31:AS41">
    <cfRule dxfId="801" operator="equal" priority="663" stopIfTrue="true" type="cellIs">
      <formula>"Fail"</formula>
    </cfRule>
  </conditionalFormatting>
  <conditionalFormatting sqref="AS31:AS41">
    <cfRule dxfId="802" operator="equal" priority="664" stopIfTrue="true" type="cellIs">
      <formula>"Pass"</formula>
    </cfRule>
  </conditionalFormatting>
  <conditionalFormatting sqref="AS31:AS41">
    <cfRule dxfId="803" operator="equal" priority="665" stopIfTrue="true" type="cellIs">
      <formula>"NT"</formula>
    </cfRule>
  </conditionalFormatting>
  <conditionalFormatting sqref="AP2:AP2 AP15:AP15">
    <cfRule dxfId="804" operator="equal" priority="666" stopIfTrue="true" type="cellIs">
      <formula>"Block"</formula>
    </cfRule>
  </conditionalFormatting>
  <conditionalFormatting sqref="AP2:AP2 AP15:AP15">
    <cfRule dxfId="805" operator="equal" priority="667" stopIfTrue="true" type="cellIs">
      <formula>"Fail"</formula>
    </cfRule>
  </conditionalFormatting>
  <conditionalFormatting sqref="AP2:AP2 AP15:AP15">
    <cfRule dxfId="806" operator="equal" priority="668" stopIfTrue="true" type="cellIs">
      <formula>"Pass"</formula>
    </cfRule>
  </conditionalFormatting>
  <conditionalFormatting sqref="AP2:AP2 AP15:AP15">
    <cfRule dxfId="807" operator="equal" priority="669" stopIfTrue="true" type="cellIs">
      <formula>"NT"</formula>
    </cfRule>
  </conditionalFormatting>
  <conditionalFormatting sqref="AM2:AM17">
    <cfRule dxfId="808" operator="equal" priority="670" stopIfTrue="true" type="cellIs">
      <formula>"Block"</formula>
    </cfRule>
  </conditionalFormatting>
  <conditionalFormatting sqref="AM2:AM17">
    <cfRule dxfId="809" operator="equal" priority="671" stopIfTrue="true" type="cellIs">
      <formula>"Fail"</formula>
    </cfRule>
  </conditionalFormatting>
  <conditionalFormatting sqref="AM2:AM17">
    <cfRule dxfId="810" operator="equal" priority="672" stopIfTrue="true" type="cellIs">
      <formula>"Pass"</formula>
    </cfRule>
  </conditionalFormatting>
  <conditionalFormatting sqref="AM2:AM17">
    <cfRule dxfId="811" operator="equal" priority="673" stopIfTrue="true" type="cellIs">
      <formula>"NT"</formula>
    </cfRule>
  </conditionalFormatting>
  <conditionalFormatting sqref="AJ2:AJ17">
    <cfRule dxfId="812" operator="equal" priority="674" stopIfTrue="true" type="cellIs">
      <formula>"Block"</formula>
    </cfRule>
  </conditionalFormatting>
  <conditionalFormatting sqref="AJ2:AJ17">
    <cfRule dxfId="813" operator="equal" priority="675" stopIfTrue="true" type="cellIs">
      <formula>"Fail"</formula>
    </cfRule>
  </conditionalFormatting>
  <conditionalFormatting sqref="AJ2:AJ17">
    <cfRule dxfId="814" operator="equal" priority="676" stopIfTrue="true" type="cellIs">
      <formula>"Pass"</formula>
    </cfRule>
  </conditionalFormatting>
  <conditionalFormatting sqref="AJ2:AJ17">
    <cfRule dxfId="815" operator="equal" priority="677" stopIfTrue="true" type="cellIs">
      <formula>"NT"</formula>
    </cfRule>
  </conditionalFormatting>
  <conditionalFormatting sqref="AG2:AG17">
    <cfRule dxfId="816" operator="equal" priority="678" stopIfTrue="true" type="cellIs">
      <formula>"Block"</formula>
    </cfRule>
  </conditionalFormatting>
  <conditionalFormatting sqref="AG2:AG17">
    <cfRule dxfId="817" operator="equal" priority="679" stopIfTrue="true" type="cellIs">
      <formula>"Fail"</formula>
    </cfRule>
  </conditionalFormatting>
  <conditionalFormatting sqref="AG2:AG17">
    <cfRule dxfId="818" operator="equal" priority="680" stopIfTrue="true" type="cellIs">
      <formula>"Pass"</formula>
    </cfRule>
  </conditionalFormatting>
  <conditionalFormatting sqref="AG2:AG17">
    <cfRule dxfId="819" operator="equal" priority="681" stopIfTrue="true" type="cellIs">
      <formula>"NT"</formula>
    </cfRule>
  </conditionalFormatting>
  <conditionalFormatting sqref="AD2:AD17">
    <cfRule dxfId="820" operator="equal" priority="682" stopIfTrue="true" type="cellIs">
      <formula>"Block"</formula>
    </cfRule>
  </conditionalFormatting>
  <conditionalFormatting sqref="AD2:AD17">
    <cfRule dxfId="821" operator="equal" priority="683" stopIfTrue="true" type="cellIs">
      <formula>"Fail"</formula>
    </cfRule>
  </conditionalFormatting>
  <conditionalFormatting sqref="AD2:AD17">
    <cfRule dxfId="822" operator="equal" priority="684" stopIfTrue="true" type="cellIs">
      <formula>"Pass"</formula>
    </cfRule>
  </conditionalFormatting>
  <conditionalFormatting sqref="AD2:AD17">
    <cfRule dxfId="823" operator="equal" priority="685" stopIfTrue="true" type="cellIs">
      <formula>"NT"</formula>
    </cfRule>
  </conditionalFormatting>
  <conditionalFormatting sqref="AA2:AA17">
    <cfRule dxfId="824" operator="equal" priority="686" stopIfTrue="true" type="cellIs">
      <formula>"Block"</formula>
    </cfRule>
  </conditionalFormatting>
  <conditionalFormatting sqref="AA2:AA17">
    <cfRule dxfId="825" operator="equal" priority="687" stopIfTrue="true" type="cellIs">
      <formula>"Fail"</formula>
    </cfRule>
  </conditionalFormatting>
  <conditionalFormatting sqref="AA2:AA17">
    <cfRule dxfId="826" operator="equal" priority="688" stopIfTrue="true" type="cellIs">
      <formula>"Pass"</formula>
    </cfRule>
  </conditionalFormatting>
  <conditionalFormatting sqref="AA2:AA17">
    <cfRule dxfId="827" operator="equal" priority="689" stopIfTrue="true" type="cellIs">
      <formula>"NT"</formula>
    </cfRule>
  </conditionalFormatting>
  <conditionalFormatting sqref="X2:X30">
    <cfRule dxfId="828" operator="equal" priority="690" stopIfTrue="true" type="cellIs">
      <formula>"Block"</formula>
    </cfRule>
  </conditionalFormatting>
  <conditionalFormatting sqref="X2:X30">
    <cfRule dxfId="829" operator="equal" priority="691" stopIfTrue="true" type="cellIs">
      <formula>"Fail"</formula>
    </cfRule>
  </conditionalFormatting>
  <conditionalFormatting sqref="X2:X30">
    <cfRule dxfId="830" operator="equal" priority="692" stopIfTrue="true" type="cellIs">
      <formula>"Pass"</formula>
    </cfRule>
  </conditionalFormatting>
  <conditionalFormatting sqref="X2:X30">
    <cfRule dxfId="831" operator="equal" priority="693" stopIfTrue="true" type="cellIs">
      <formula>"NT"</formula>
    </cfRule>
  </conditionalFormatting>
  <conditionalFormatting sqref="X31:X41">
    <cfRule dxfId="832" operator="equal" priority="694" stopIfTrue="true" type="cellIs">
      <formula>"Block"</formula>
    </cfRule>
  </conditionalFormatting>
  <conditionalFormatting sqref="X31:X41">
    <cfRule dxfId="833" operator="equal" priority="695" stopIfTrue="true" type="cellIs">
      <formula>"Fail"</formula>
    </cfRule>
  </conditionalFormatting>
  <conditionalFormatting sqref="X31:X41">
    <cfRule dxfId="834" operator="equal" priority="696" stopIfTrue="true" type="cellIs">
      <formula>"Pass"</formula>
    </cfRule>
  </conditionalFormatting>
  <conditionalFormatting sqref="X31:X41">
    <cfRule dxfId="835" operator="equal" priority="697" stopIfTrue="true" type="cellIs">
      <formula>"NT"</formula>
    </cfRule>
  </conditionalFormatting>
  <conditionalFormatting sqref="U2:U30">
    <cfRule dxfId="836" operator="equal" priority="698" stopIfTrue="true" type="cellIs">
      <formula>"Block"</formula>
    </cfRule>
  </conditionalFormatting>
  <conditionalFormatting sqref="U2:U30">
    <cfRule dxfId="837" operator="equal" priority="699" stopIfTrue="true" type="cellIs">
      <formula>"Fail"</formula>
    </cfRule>
  </conditionalFormatting>
  <conditionalFormatting sqref="U2:U30">
    <cfRule dxfId="838" operator="equal" priority="700" stopIfTrue="true" type="cellIs">
      <formula>"Pass"</formula>
    </cfRule>
  </conditionalFormatting>
  <conditionalFormatting sqref="U2:U30">
    <cfRule dxfId="839" operator="equal" priority="701" stopIfTrue="true" type="cellIs">
      <formula>"NT"</formula>
    </cfRule>
  </conditionalFormatting>
  <conditionalFormatting sqref="U31:U41">
    <cfRule dxfId="840" operator="equal" priority="702" stopIfTrue="true" type="cellIs">
      <formula>"Block"</formula>
    </cfRule>
  </conditionalFormatting>
  <conditionalFormatting sqref="U31:U41">
    <cfRule dxfId="841" operator="equal" priority="703" stopIfTrue="true" type="cellIs">
      <formula>"Fail"</formula>
    </cfRule>
  </conditionalFormatting>
  <conditionalFormatting sqref="U31:U41">
    <cfRule dxfId="842" operator="equal" priority="704" stopIfTrue="true" type="cellIs">
      <formula>"Pass"</formula>
    </cfRule>
  </conditionalFormatting>
  <conditionalFormatting sqref="U31:U41">
    <cfRule dxfId="843" operator="equal" priority="705" stopIfTrue="true" type="cellIs">
      <formula>"NT"</formula>
    </cfRule>
  </conditionalFormatting>
  <conditionalFormatting sqref="R2:R30">
    <cfRule dxfId="844" operator="equal" priority="706" stopIfTrue="true" type="cellIs">
      <formula>"Block"</formula>
    </cfRule>
  </conditionalFormatting>
  <conditionalFormatting sqref="R2:R30">
    <cfRule dxfId="845" operator="equal" priority="707" stopIfTrue="true" type="cellIs">
      <formula>"Fail"</formula>
    </cfRule>
  </conditionalFormatting>
  <conditionalFormatting sqref="R2:R30">
    <cfRule dxfId="846" operator="equal" priority="708" stopIfTrue="true" type="cellIs">
      <formula>"Pass"</formula>
    </cfRule>
  </conditionalFormatting>
  <conditionalFormatting sqref="R2:R30">
    <cfRule dxfId="847" operator="equal" priority="709" stopIfTrue="true" type="cellIs">
      <formula>"NT"</formula>
    </cfRule>
  </conditionalFormatting>
  <conditionalFormatting sqref="O2:O30">
    <cfRule dxfId="848" operator="equal" priority="710" stopIfTrue="true" type="cellIs">
      <formula>"Block"</formula>
    </cfRule>
  </conditionalFormatting>
  <conditionalFormatting sqref="O2:O30">
    <cfRule dxfId="849" operator="equal" priority="711" stopIfTrue="true" type="cellIs">
      <formula>"Fail"</formula>
    </cfRule>
  </conditionalFormatting>
  <conditionalFormatting sqref="O2:O30">
    <cfRule dxfId="850" operator="equal" priority="712" stopIfTrue="true" type="cellIs">
      <formula>"Pass"</formula>
    </cfRule>
  </conditionalFormatting>
  <conditionalFormatting sqref="O2:O30">
    <cfRule dxfId="851" operator="equal" priority="713" stopIfTrue="true" type="cellIs">
      <formula>"NT"</formula>
    </cfRule>
  </conditionalFormatting>
  <conditionalFormatting sqref="L2:L30">
    <cfRule dxfId="852" operator="equal" priority="714" stopIfTrue="true" type="cellIs">
      <formula>"Block"</formula>
    </cfRule>
  </conditionalFormatting>
  <conditionalFormatting sqref="L2:L30">
    <cfRule dxfId="853" operator="equal" priority="715" stopIfTrue="true" type="cellIs">
      <formula>"Fail"</formula>
    </cfRule>
  </conditionalFormatting>
  <conditionalFormatting sqref="L2:L30">
    <cfRule dxfId="854" operator="equal" priority="716" stopIfTrue="true" type="cellIs">
      <formula>"Pass"</formula>
    </cfRule>
  </conditionalFormatting>
  <conditionalFormatting sqref="L2:L30">
    <cfRule dxfId="855" operator="equal" priority="717" stopIfTrue="true" type="cellIs">
      <formula>"NT"</formula>
    </cfRule>
  </conditionalFormatting>
  <conditionalFormatting sqref="F2:F17">
    <cfRule dxfId="856" operator="equal" priority="718" stopIfTrue="true" type="cellIs">
      <formula>"Block"</formula>
    </cfRule>
  </conditionalFormatting>
  <conditionalFormatting sqref="F2:F17">
    <cfRule dxfId="857" operator="equal" priority="719" stopIfTrue="true" type="cellIs">
      <formula>"Fail"</formula>
    </cfRule>
  </conditionalFormatting>
  <conditionalFormatting sqref="F2:F17">
    <cfRule dxfId="858" operator="equal" priority="720" stopIfTrue="true" type="cellIs">
      <formula>"Pass"</formula>
    </cfRule>
  </conditionalFormatting>
  <conditionalFormatting sqref="F2:F17">
    <cfRule dxfId="859" operator="equal" priority="721" stopIfTrue="true" type="cellIs">
      <formula>"NT"</formula>
    </cfRule>
  </conditionalFormatting>
  <conditionalFormatting sqref="A14:B14 D14:E14 G14:H14 J14:K14 M14:N14 P14:Q14 S14:T14 V14:W14 Y14:Z14 AB14:AC14 AE14:AF14 AH14:AI14 AK14:AL14 AN14:AO14 AQ14:AR14 AT14:AU14 AW14:AW14">
    <cfRule dxfId="860" operator="equal" priority="722" stopIfTrue="true" type="cellIs">
      <formula>"Block"</formula>
    </cfRule>
  </conditionalFormatting>
  <conditionalFormatting sqref="A14:B14 D14:E14 G14:H14 J14:K14 M14:N14 P14:Q14 S14:T14 V14:W14 Y14:Z14 AB14:AC14 AE14:AF14 AH14:AI14 AK14:AL14 AN14:AO14 AQ14:AR14 AT14:AU14 AW14:AW14">
    <cfRule dxfId="861" operator="equal" priority="723" stopIfTrue="true" type="cellIs">
      <formula>"Fail"</formula>
    </cfRule>
  </conditionalFormatting>
  <conditionalFormatting sqref="A14:B14 D14:E14 G14:H14 J14:K14 M14:N14 P14:Q14 S14:T14 V14:W14 Y14:Z14 AB14:AC14 AE14:AF14 AH14:AI14 AK14:AL14 AN14:AO14 AQ14:AR14 AT14:AU14 AW14:AW14">
    <cfRule dxfId="862" operator="equal" priority="724" stopIfTrue="true" type="cellIs">
      <formula>"Pass"</formula>
    </cfRule>
  </conditionalFormatting>
  <conditionalFormatting sqref="A14:B14 D14:E14 G14:H14 J14:K14 M14:N14 P14:Q14 S14:T14 V14:W14 Y14:Z14 AB14:AC14 AE14:AF14 AH14:AI14 AK14:AL14 AN14:AO14 AQ14:AR14 AT14:AU14 AW14:AW14">
    <cfRule dxfId="863" operator="equal" priority="725" stopIfTrue="true" type="cellIs">
      <formula>"NT"</formula>
    </cfRule>
  </conditionalFormatting>
  <conditionalFormatting sqref="J32:J41">
    <cfRule dxfId="864" operator="equal" priority="726" stopIfTrue="true" type="cellIs">
      <formula>"Block"</formula>
    </cfRule>
  </conditionalFormatting>
  <conditionalFormatting sqref="J32:J41">
    <cfRule dxfId="865" operator="equal" priority="727" stopIfTrue="true" type="cellIs">
      <formula>"Fail"</formula>
    </cfRule>
  </conditionalFormatting>
  <conditionalFormatting sqref="J32:J41">
    <cfRule dxfId="866" operator="equal" priority="728" stopIfTrue="true" type="cellIs">
      <formula>"Pass"</formula>
    </cfRule>
  </conditionalFormatting>
  <conditionalFormatting sqref="J32:J41">
    <cfRule dxfId="867" operator="equal" priority="729" stopIfTrue="true" type="cellIs">
      <formula>"NT"</formula>
    </cfRule>
  </conditionalFormatting>
  <conditionalFormatting sqref="G32:G41">
    <cfRule dxfId="868" operator="equal" priority="730" stopIfTrue="true" type="cellIs">
      <formula>"Block"</formula>
    </cfRule>
  </conditionalFormatting>
  <conditionalFormatting sqref="G32:G41">
    <cfRule dxfId="869" operator="equal" priority="731" stopIfTrue="true" type="cellIs">
      <formula>"Fail"</formula>
    </cfRule>
  </conditionalFormatting>
  <conditionalFormatting sqref="G32:G41">
    <cfRule dxfId="870" operator="equal" priority="732" stopIfTrue="true" type="cellIs">
      <formula>"Pass"</formula>
    </cfRule>
  </conditionalFormatting>
  <conditionalFormatting sqref="G32:G41">
    <cfRule dxfId="871" operator="equal" priority="733" stopIfTrue="true" type="cellIs">
      <formula>"NT"</formula>
    </cfRule>
  </conditionalFormatting>
  <conditionalFormatting sqref="D32:D41">
    <cfRule dxfId="872" operator="equal" priority="734" stopIfTrue="true" type="cellIs">
      <formula>"Block"</formula>
    </cfRule>
  </conditionalFormatting>
  <conditionalFormatting sqref="D32:D41">
    <cfRule dxfId="873" operator="equal" priority="735" stopIfTrue="true" type="cellIs">
      <formula>"Fail"</formula>
    </cfRule>
  </conditionalFormatting>
  <conditionalFormatting sqref="D32:D41">
    <cfRule dxfId="874" operator="equal" priority="736" stopIfTrue="true" type="cellIs">
      <formula>"Pass"</formula>
    </cfRule>
  </conditionalFormatting>
  <conditionalFormatting sqref="D32:D41">
    <cfRule dxfId="875" operator="equal" priority="737" stopIfTrue="true" type="cellIs">
      <formula>"NT"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6" operator="equal" priority="738" stopIfTrue="true" type="cellIs">
      <formula>"Block"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7" operator="equal" priority="739" stopIfTrue="true" type="cellIs">
      <formula>"Fail"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8" operator="equal" priority="740" stopIfTrue="true" type="cellIs">
      <formula>"Pass"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79" operator="equal" priority="741" stopIfTrue="true" type="cellIs">
      <formula>"NT"</formula>
    </cfRule>
  </conditionalFormatting>
  <dataValidations count="1">
    <dataValidation allowBlank="true" errorStyle="stop" showErrorMessage="true" sqref="AN2 AN17 Y2:Y7 Y9:Y11 Y13 Y16:Y17 AD2:AD17 D16:D17 AT2:AT11 AT13 AT16:AT17 C2:C17 C32:C41 I2:I17 I32:I41 S2:S7 S9:S11 S13 S16:S17 AB2 AB4:AB7 AB10:AB11 AB13 AB16:AB17 V3 V9 V13 V16:V17 L2:L17 AG2:AG17 P2:P7 P9:P11 P13 P16:P17 AE2 AE4:AE7 AE10:AE11 AE13 AE16:AE17 R2:R17 M9:M11 M13 M16:M17 AQ2:AQ7 AQ9:AQ11 AQ13 AQ16:AQ17 AW2:AW7 AW9:AW11 AW13 AW16:AW17 AA2:AA17 AV2:AV17 U2:U17 AJ2:AJ17 J2:J5 J9:J11 J13 J16:J17 O2:O17 AS2:AS17 AH3:AH7 AH10:AH11 AH13 AH16:AH17 AK4:AK7 AK9:AK11 AK13 AK16:AK17 AP2:AP17 F2:F17 F32:F41 AM2:AM17 X2:X17" type="list">
      <formula1>"Pass,Fail,Block,NA,NT"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3"/>
    <col collapsed="false" customWidth="true" hidden="false" max="3" min="3" style="0" width="16"/>
    <col collapsed="false" customWidth="true" hidden="false" max="4" min="4" style="0" width="25"/>
    <col collapsed="false" customWidth="true" hidden="false" max="5" min="5" style="0" width="10"/>
    <col collapsed="false" customWidth="true" hidden="false" max="6" min="6" style="0" width="28"/>
    <col collapsed="false" customWidth="true" hidden="false" max="7" min="7" style="0" width="32"/>
    <col collapsed="false" customWidth="true" hidden="false" max="8" min="8" style="0" width="23"/>
    <col collapsed="false" customWidth="true" hidden="false" max="9" min="9" style="0" width="20"/>
    <col collapsed="false" customWidth="true" hidden="false" max="10" min="10" style="0" width="20"/>
    <col collapsed="false" customWidth="true" hidden="false" max="11" min="11" style="0" width="18"/>
    <col collapsed="false" customWidth="true" hidden="false" max="12" min="12" style="0" width="10"/>
    <col collapsed="false" customWidth="true" hidden="false" max="13" min="13" style="0" width="20"/>
    <col collapsed="false" customWidth="true" hidden="false" max="14" min="14" style="0" width="18"/>
    <col collapsed="false" customWidth="true" hidden="false" max="15" min="15" style="0" width="10"/>
    <col collapsed="false" customWidth="true" hidden="false" max="16" min="16" style="0" width="20"/>
    <col collapsed="false" customWidth="true" hidden="false" max="17" min="17" style="0" width="23"/>
    <col collapsed="false" customWidth="true" hidden="false" max="18" min="18" style="0" width="10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6" t="str">
        <v>Step</v>
      </c>
      <c r="B1" s="125" t="str">
        <v>Feature ID</v>
      </c>
      <c r="C1" s="125" t="str">
        <v>需求ID</v>
      </c>
      <c r="D1" s="125" t="str">
        <v>标题</v>
      </c>
      <c r="E1" s="126" t="str">
        <v>优先级</v>
      </c>
      <c r="F1" s="125" t="str">
        <v>前提条件</v>
      </c>
      <c r="G1" s="125" t="str">
        <v>操作步骤</v>
      </c>
      <c r="H1" s="125" t="str">
        <v>预期结果</v>
      </c>
      <c r="I1" s="127" t="str">
        <v>测试结果</v>
      </c>
      <c r="J1" s="127" t="str">
        <v>FAIL/BLOCK/NT/NA
原因</v>
      </c>
      <c r="K1" s="127" t="str">
        <v>备注</v>
      </c>
      <c r="L1" s="128" t="str">
        <v>适用车型
718</v>
      </c>
      <c r="M1" s="128" t="str">
        <v>适用车型
707</v>
      </c>
      <c r="N1" s="128" t="str">
        <v>适用车型
U6</v>
      </c>
      <c r="O1" s="127" t="str">
        <v>交付节点</v>
      </c>
      <c r="P1" s="127" t="str">
        <v>测试日期</v>
      </c>
      <c r="Q1" s="127" t="str">
        <v>测试人员</v>
      </c>
      <c r="R1" s="127" t="str">
        <v>测试版本</v>
      </c>
    </row>
    <row customHeight="true" ht="36" r="2">
      <c r="A2" s="4" t="str">
        <v>Audio_1</v>
      </c>
      <c r="B2" s="4" t="str">
        <v>Audio</v>
      </c>
      <c r="C2" s="4" t="str">
        <v>1.1-随心听</v>
      </c>
      <c r="D2" s="49" t="str">
        <v>USB音乐-正常播放</v>
      </c>
      <c r="E2" s="4" t="str">
        <v>P1</v>
      </c>
      <c r="F2" s="106" t="str">
        <v>1.车机正常上电
2.带歌曲的U盘已连接到车机</v>
      </c>
      <c r="G2" s="106" t="str">
        <v>1.进入随心听app，切到USB音乐，查看USB音乐是否正常播放</v>
      </c>
      <c r="H2" s="106" t="str">
        <v>1.USB音乐正常播放</v>
      </c>
      <c r="I2" s="39" t="str">
        <v>PASS</v>
      </c>
      <c r="J2" s="39"/>
      <c r="K2" s="39"/>
      <c r="L2" s="39"/>
      <c r="M2" s="106"/>
      <c r="N2" s="49"/>
      <c r="O2" s="4"/>
      <c r="P2" s="4"/>
      <c r="Q2" s="49"/>
      <c r="R2" s="39"/>
    </row>
    <row customHeight="true" ht="36" r="3">
      <c r="A3" s="4" t="str">
        <v>Audio_2</v>
      </c>
      <c r="B3" s="4" t="str">
        <v>Audio</v>
      </c>
      <c r="C3" s="4" t="str">
        <v>1.1-随心听</v>
      </c>
      <c r="D3" s="49" t="str">
        <v>蓝牙音乐-正常播放</v>
      </c>
      <c r="E3" s="4" t="str">
        <v>P1</v>
      </c>
      <c r="F3" s="106" t="str">
        <v>1.车机正常上电
2.蓝牙设备已连接到车机</v>
      </c>
      <c r="G3" s="106" t="str">
        <v>1.进入随心听app，切到蓝牙音乐，查看蓝牙音乐是否正常播放</v>
      </c>
      <c r="H3" s="106" t="str">
        <v>1.蓝牙音乐正常播放</v>
      </c>
      <c r="I3" s="39" t="str">
        <v>PASS</v>
      </c>
      <c r="J3" s="39"/>
      <c r="K3" s="39"/>
      <c r="L3" s="39"/>
      <c r="M3" s="106"/>
      <c r="N3" s="49"/>
      <c r="O3" s="4"/>
      <c r="P3" s="4"/>
      <c r="Q3" s="49"/>
      <c r="R3" s="108"/>
    </row>
    <row customHeight="true" ht="36" r="4">
      <c r="A4" s="4" t="str">
        <v>Audio_3</v>
      </c>
      <c r="B4" s="4" t="str">
        <v>Audio</v>
      </c>
      <c r="C4" s="4" t="str">
        <v>1.1-随心听</v>
      </c>
      <c r="D4" s="49" t="str">
        <v>QQ音乐-正常播放</v>
      </c>
      <c r="E4" s="4" t="str">
        <v>P1</v>
      </c>
      <c r="F4" s="106" t="str">
        <v>1.车机正常上电
2.车机已联网</v>
      </c>
      <c r="G4" s="106" t="str">
        <v>1.进入随心听app，切到QQ音乐，查看QQ音乐是否正常播放</v>
      </c>
      <c r="H4" s="106" t="str">
        <v>1.QQ音乐正常播放</v>
      </c>
      <c r="I4" s="39" t="str">
        <v>PASS</v>
      </c>
      <c r="J4" s="39"/>
      <c r="K4" s="39"/>
      <c r="L4" s="39"/>
      <c r="M4" s="106"/>
      <c r="N4" s="49"/>
      <c r="O4" s="4"/>
      <c r="P4" s="4"/>
      <c r="Q4" s="49"/>
      <c r="R4" s="108"/>
    </row>
    <row customHeight="true" ht="36" r="5">
      <c r="A5" s="4" t="str">
        <v>Audio_4</v>
      </c>
      <c r="B5" s="4" t="str">
        <v>Audio</v>
      </c>
      <c r="C5" s="4" t="str">
        <v>1.1-随心听</v>
      </c>
      <c r="D5" s="49" t="str">
        <v>喜马拉雅-正常播放</v>
      </c>
      <c r="E5" s="4" t="str">
        <v>P1</v>
      </c>
      <c r="F5" s="106" t="str">
        <v>1.车机正常上电
2.车机已联网</v>
      </c>
      <c r="G5" s="106" t="str">
        <v>1.进入随心听app，切到喜马拉雅，查看喜马拉雅是否正常播放</v>
      </c>
      <c r="H5" s="106" t="str">
        <v>1喜马拉雅正常播放</v>
      </c>
      <c r="I5" s="39" t="str">
        <v>PASS</v>
      </c>
      <c r="J5" s="39"/>
      <c r="K5" s="39"/>
      <c r="L5" s="39"/>
      <c r="M5" s="106"/>
      <c r="N5" s="49"/>
      <c r="O5" s="4"/>
      <c r="P5" s="4"/>
      <c r="Q5" s="49"/>
      <c r="R5" s="108"/>
    </row>
    <row customHeight="true" ht="36" r="6">
      <c r="A6" s="4" t="str">
        <v>Audio_5</v>
      </c>
      <c r="B6" s="4" t="str">
        <v>Audio</v>
      </c>
      <c r="C6" s="4" t="str">
        <v>1.1-随心听</v>
      </c>
      <c r="D6" s="49" t="str">
        <v>新闻-正常播放</v>
      </c>
      <c r="E6" s="4" t="str">
        <v>P1</v>
      </c>
      <c r="F6" s="106" t="str">
        <v>1.车机正常上电
2.车机已联网</v>
      </c>
      <c r="G6" s="106" t="str">
        <v>1.进入随心听app，切到新闻，查看新闻是否正常播放</v>
      </c>
      <c r="H6" s="106" t="str">
        <v>1.新闻正常播放</v>
      </c>
      <c r="I6" s="39" t="str">
        <v>PASS</v>
      </c>
      <c r="J6" s="39"/>
      <c r="K6" s="39"/>
      <c r="L6" s="39"/>
      <c r="M6" s="106"/>
      <c r="N6" s="49"/>
      <c r="O6" s="4"/>
      <c r="P6" s="4"/>
      <c r="Q6" s="49"/>
      <c r="R6" s="108"/>
    </row>
    <row customHeight="true" ht="36" r="7">
      <c r="A7" s="4" t="str">
        <v>Audio_6</v>
      </c>
      <c r="B7" s="4" t="str">
        <v>Audio</v>
      </c>
      <c r="C7" s="4" t="str">
        <v>1.1-随心听</v>
      </c>
      <c r="D7" s="49" t="str">
        <v>云听-正常播放</v>
      </c>
      <c r="E7" s="4" t="str">
        <v>P1</v>
      </c>
      <c r="F7" s="106" t="str">
        <v>1.车机正常上电
2.车机已联网</v>
      </c>
      <c r="G7" s="106" t="str">
        <v>1.进入随心听app，切到云听，查看云听是否正常播放</v>
      </c>
      <c r="H7" s="106" t="str">
        <v>1.云听正常播放</v>
      </c>
      <c r="I7" s="39" t="str">
        <v>PASS</v>
      </c>
      <c r="J7" s="39"/>
      <c r="K7" s="39"/>
      <c r="L7" s="39"/>
      <c r="M7" s="106"/>
      <c r="N7" s="49"/>
      <c r="O7" s="4"/>
      <c r="P7" s="4"/>
      <c r="Q7" s="49"/>
      <c r="R7" s="108"/>
    </row>
    <row customHeight="true" ht="53" r="8">
      <c r="A8" s="4" t="str">
        <v>Audio_7</v>
      </c>
      <c r="B8" s="4" t="str">
        <v>Audio</v>
      </c>
      <c r="C8" s="4" t="str">
        <v>1.1-随心听</v>
      </c>
      <c r="D8" s="49" t="str">
        <v>随心看切换QQ音乐-正常播放</v>
      </c>
      <c r="E8" s="4" t="str">
        <v>P0</v>
      </c>
      <c r="F8" s="106" t="str">
        <v>1.车机正常上电
2.车机已联网
3.账号已登录</v>
      </c>
      <c r="G8" s="106" t="str">
        <v>1.进入随心看app，切到QQ音乐，查看QQ音乐是否正常播放</v>
      </c>
      <c r="H8" s="106" t="str">
        <v>1.QQ音乐正常播放</v>
      </c>
      <c r="I8" s="39" t="str">
        <v>PASS</v>
      </c>
      <c r="J8" s="39"/>
      <c r="K8" s="39"/>
      <c r="L8" s="39"/>
      <c r="M8" s="106"/>
      <c r="N8" s="49"/>
      <c r="O8" s="4"/>
      <c r="P8" s="4"/>
      <c r="Q8" s="49"/>
      <c r="R8" s="108"/>
    </row>
    <row customHeight="true" ht="53" r="9">
      <c r="A9" s="4" t="str">
        <v>Audio_8</v>
      </c>
      <c r="B9" s="4" t="str">
        <v>Audio</v>
      </c>
      <c r="C9" s="4" t="str">
        <v>1.1-随心听</v>
      </c>
      <c r="D9" s="49" t="str">
        <v>随心看切换喜马拉雅-正常播放</v>
      </c>
      <c r="E9" s="4" t="str">
        <v>P1</v>
      </c>
      <c r="F9" s="106" t="str">
        <v>1.车机正常上电
2.车机已联网
3.账号已登录</v>
      </c>
      <c r="G9" s="106" t="str">
        <v>1.进入随心看app，切到喜马拉雅，查看喜马拉雅是否正常播放</v>
      </c>
      <c r="H9" s="106" t="str">
        <v>1.喜马拉雅正常播放</v>
      </c>
      <c r="I9" s="39" t="str">
        <v>PASS</v>
      </c>
      <c r="J9" s="39"/>
      <c r="K9" s="39"/>
      <c r="L9" s="39"/>
      <c r="M9" s="106"/>
      <c r="N9" s="49"/>
      <c r="O9" s="4"/>
      <c r="P9" s="4"/>
      <c r="Q9" s="49"/>
      <c r="R9" s="108"/>
    </row>
    <row customHeight="true" ht="53" r="10">
      <c r="A10" s="4" t="str">
        <v>Audio_9</v>
      </c>
      <c r="B10" s="4" t="str">
        <v>Audio</v>
      </c>
      <c r="C10" s="4" t="str">
        <v>1.1-随心听</v>
      </c>
      <c r="D10" s="49" t="str">
        <v>随心看切换云听-正常播放</v>
      </c>
      <c r="E10" s="4" t="str">
        <v>P1</v>
      </c>
      <c r="F10" s="106" t="str">
        <v>1.车机正常上电
2.车机已联网
3.账号已登录</v>
      </c>
      <c r="G10" s="106" t="str">
        <v>1.进入随心看app，切到云听，查看云听是否正常播放</v>
      </c>
      <c r="H10" s="106" t="str">
        <v>1.云听正常播放</v>
      </c>
      <c r="I10" s="39" t="str">
        <v>PASS</v>
      </c>
      <c r="J10" s="39"/>
      <c r="K10" s="39"/>
      <c r="L10" s="39"/>
      <c r="M10" s="106"/>
      <c r="N10" s="49"/>
      <c r="O10" s="4"/>
      <c r="P10" s="4"/>
      <c r="Q10" s="49"/>
      <c r="R10" s="108"/>
    </row>
    <row customHeight="true" ht="53" r="11">
      <c r="A11" s="4" t="str">
        <v>Audio_10</v>
      </c>
      <c r="B11" s="4" t="str">
        <v>Audio</v>
      </c>
      <c r="C11" s="4" t="str">
        <v>1.1-随心听</v>
      </c>
      <c r="D11" s="49" t="str">
        <v>随心看切换新闻-正常播放</v>
      </c>
      <c r="E11" s="4" t="str">
        <v>P1</v>
      </c>
      <c r="F11" s="106" t="str">
        <v>1.车机正常上电
2.车机已联网
3.账号已登录</v>
      </c>
      <c r="G11" s="106" t="str">
        <v>1.进入随心看app，切到新闻，查看新闻是否正常播放</v>
      </c>
      <c r="H11" s="106" t="str">
        <v>1.新闻正常播放</v>
      </c>
      <c r="I11" s="39" t="str">
        <v>PASS</v>
      </c>
      <c r="J11" s="39"/>
      <c r="K11" s="39"/>
      <c r="L11" s="39"/>
      <c r="M11" s="106"/>
      <c r="N11" s="49"/>
      <c r="O11" s="4"/>
      <c r="P11" s="4"/>
      <c r="Q11" s="49"/>
      <c r="R11" s="108"/>
    </row>
    <row customHeight="true" ht="53" r="12">
      <c r="A12" s="4" t="str">
        <v>Audio_11</v>
      </c>
      <c r="B12" s="4" t="str">
        <v>Audio</v>
      </c>
      <c r="C12" s="4" t="str">
        <v>1.1-随心听</v>
      </c>
      <c r="D12" s="49" t="str">
        <v>随心看切换蓝牙音乐-正常播放</v>
      </c>
      <c r="E12" s="4" t="str">
        <v>P1</v>
      </c>
      <c r="F12" s="106" t="str">
        <v>1.车机正常上电
2.车机已联网
3.账号已登录</v>
      </c>
      <c r="G12" s="106" t="str">
        <v>1.进入随心看app，切到蓝牙音乐，查看蓝牙音乐是否正常播放</v>
      </c>
      <c r="H12" s="106" t="str">
        <v>1.蓝牙音乐正常播放</v>
      </c>
      <c r="I12" s="39" t="str">
        <v>PASS</v>
      </c>
      <c r="J12" s="39"/>
      <c r="K12" s="39"/>
      <c r="L12" s="39"/>
      <c r="M12" s="106"/>
      <c r="N12" s="49"/>
      <c r="O12" s="4"/>
      <c r="P12" s="4"/>
      <c r="Q12" s="49"/>
      <c r="R12" s="108"/>
    </row>
    <row customHeight="true" ht="53" r="13">
      <c r="A13" s="4" t="str">
        <v>Audio_12</v>
      </c>
      <c r="B13" s="4" t="str">
        <v>Audio</v>
      </c>
      <c r="C13" s="4" t="str">
        <v>1.1-随心听</v>
      </c>
      <c r="D13" s="49" t="str">
        <v>随心看切换USB音乐-正常播放</v>
      </c>
      <c r="E13" s="4" t="str">
        <v>P1</v>
      </c>
      <c r="F13" s="106" t="str">
        <v>1.车机正常上电
2.车机已联网
3.账号已登录</v>
      </c>
      <c r="G13" s="106" t="str">
        <v>1.进入随心看app，切到USB音乐，查看USB音乐是否正常播放</v>
      </c>
      <c r="H13" s="106" t="str">
        <v>1.USB音乐正常播放</v>
      </c>
      <c r="I13" s="39" t="str">
        <v>PASS</v>
      </c>
      <c r="J13" s="39"/>
      <c r="K13" s="39"/>
      <c r="L13" s="39"/>
      <c r="M13" s="106"/>
      <c r="N13" s="49"/>
      <c r="O13" s="4"/>
      <c r="P13" s="4"/>
      <c r="Q13" s="49"/>
      <c r="R13" s="108"/>
    </row>
    <row customHeight="true" ht="36" r="14">
      <c r="A14" s="4" t="str">
        <v>Audio_13</v>
      </c>
      <c r="B14" s="4" t="str">
        <v>Audio</v>
      </c>
      <c r="C14" s="4" t="str">
        <v>1.1-随心听</v>
      </c>
      <c r="D14" s="49" t="str">
        <v>USB音乐歌曲名称超过20字-正常播放</v>
      </c>
      <c r="E14" s="4" t="str">
        <v>P2</v>
      </c>
      <c r="F14" s="106" t="str">
        <v>1.usb中存放一个超过20个字歌曲名的歌曲</v>
      </c>
      <c r="G14" s="106" t="str">
        <v>1.从非usb音源切换到usb音源</v>
      </c>
      <c r="H14" s="106" t="str">
        <v>1.可以正常播放</v>
      </c>
      <c r="I14" s="39"/>
      <c r="J14" s="39"/>
      <c r="K14" s="39"/>
      <c r="L14" s="39"/>
      <c r="M14" s="106"/>
      <c r="N14" s="49"/>
      <c r="O14" s="4"/>
      <c r="P14" s="4"/>
      <c r="Q14" s="49"/>
      <c r="R14" s="108"/>
    </row>
    <row customHeight="true" ht="36" r="15">
      <c r="A15" s="4" t="str">
        <v>Audio_14</v>
      </c>
      <c r="B15" s="4" t="str">
        <v>Audio</v>
      </c>
      <c r="C15" s="4" t="str">
        <v>1.2-随心看</v>
      </c>
      <c r="D15" s="49" t="str">
        <v>USB视频-正常播放</v>
      </c>
      <c r="E15" s="4" t="str">
        <v>P1</v>
      </c>
      <c r="F15" s="106" t="str">
        <v>1.车机正常上电
2.带视频的U盘已连接到车机</v>
      </c>
      <c r="G15" s="106" t="str">
        <v>1.进入随心看app，切到本地视频，查看USB视频是否正常播放</v>
      </c>
      <c r="H15" s="106" t="str">
        <v>1.USB视频正常播放</v>
      </c>
      <c r="I15" s="39" t="str">
        <v>PASS</v>
      </c>
      <c r="J15" s="39"/>
      <c r="K15" s="39"/>
      <c r="L15" s="39"/>
      <c r="M15" s="106"/>
      <c r="N15" s="49"/>
      <c r="O15" s="4"/>
      <c r="P15" s="4"/>
      <c r="Q15" s="49"/>
      <c r="R15" s="39"/>
    </row>
    <row customHeight="true" ht="36" r="16">
      <c r="A16" s="4" t="str">
        <v>Audio_15</v>
      </c>
      <c r="B16" s="4" t="str">
        <v>Audio</v>
      </c>
      <c r="C16" s="4" t="str">
        <v>1.2-随心看</v>
      </c>
      <c r="D16" s="49" t="str">
        <v>爱奇艺-正常播放</v>
      </c>
      <c r="E16" s="4" t="str">
        <v>P1</v>
      </c>
      <c r="F16" s="106" t="str">
        <v>1.车机正常上电
2.车机已联网</v>
      </c>
      <c r="G16" s="106" t="str">
        <v>1.进入随心看app，切到爱奇艺，查看爱奇艺是否正常播放</v>
      </c>
      <c r="H16" s="106" t="str">
        <v>1.爱奇艺正常播放</v>
      </c>
      <c r="I16" s="39" t="str">
        <v>PASS</v>
      </c>
      <c r="J16" s="39"/>
      <c r="K16" s="39"/>
      <c r="L16" s="39"/>
      <c r="M16" s="106"/>
      <c r="N16" s="49"/>
      <c r="O16" s="4"/>
      <c r="P16" s="4"/>
      <c r="Q16" s="49"/>
      <c r="R16" s="108"/>
    </row>
    <row customHeight="true" ht="36" r="17">
      <c r="A17" s="4" t="str">
        <v>Audio_16</v>
      </c>
      <c r="B17" s="4" t="str">
        <v>Audio</v>
      </c>
      <c r="C17" s="4" t="str">
        <v>1.3-DuMedia</v>
      </c>
      <c r="D17" s="49" t="str">
        <v>新闻资讯-正常播放</v>
      </c>
      <c r="E17" s="4" t="str">
        <v>P1</v>
      </c>
      <c r="F17" s="106" t="str">
        <v>1.车机正常上电
2.车机已联网</v>
      </c>
      <c r="G17" s="106" t="str">
        <v>1.进入DuMediaapp，切到新闻资讯，查看新闻资讯是否正常播放</v>
      </c>
      <c r="H17" s="106" t="str">
        <v>1.新闻资讯正常播放</v>
      </c>
      <c r="I17" s="39" t="str">
        <v>PASS</v>
      </c>
      <c r="J17" s="39"/>
      <c r="K17" s="39"/>
      <c r="L17" s="39"/>
      <c r="M17" s="106"/>
      <c r="N17" s="49"/>
      <c r="O17" s="4"/>
      <c r="P17" s="4"/>
      <c r="Q17" s="49"/>
      <c r="R17" s="108"/>
    </row>
    <row customHeight="true" ht="36" r="18">
      <c r="A18" s="4" t="str">
        <v>Audio_17</v>
      </c>
      <c r="B18" s="4" t="str">
        <v>Audio</v>
      </c>
      <c r="C18" s="4" t="str">
        <v>1.3-DuMedia</v>
      </c>
      <c r="D18" s="49" t="str">
        <v>QQ音乐-正常播放</v>
      </c>
      <c r="E18" s="4" t="str">
        <v>P1</v>
      </c>
      <c r="F18" s="106" t="str">
        <v>1.车机正常上电
2.车机已联网</v>
      </c>
      <c r="G18" s="106" t="str">
        <v>1.进入DuMediaapp，切到QQ音乐，查看QQ音乐是否正常播放</v>
      </c>
      <c r="H18" s="106" t="str">
        <v>1.QQ音乐正常播放</v>
      </c>
      <c r="I18" s="39" t="str">
        <v>PASS</v>
      </c>
      <c r="J18" s="39"/>
      <c r="K18" s="39"/>
      <c r="L18" s="39"/>
      <c r="M18" s="106"/>
      <c r="N18" s="49"/>
      <c r="O18" s="4"/>
      <c r="P18" s="4"/>
      <c r="Q18" s="49"/>
      <c r="R18" s="108"/>
    </row>
    <row customHeight="true" ht="36" r="19">
      <c r="A19" s="4" t="str">
        <v>Audio_18</v>
      </c>
      <c r="B19" s="4" t="str">
        <v>Audio</v>
      </c>
      <c r="C19" s="4" t="str">
        <v>1.3-DuMedia</v>
      </c>
      <c r="D19" s="49" t="str">
        <v>喜马拉雅-正常播放</v>
      </c>
      <c r="E19" s="4" t="str">
        <v>P1</v>
      </c>
      <c r="F19" s="106" t="str">
        <v>1.车机正常上电
2.车机已联网</v>
      </c>
      <c r="G19" s="106" t="str">
        <v>1.进入DuMediaapp，切到喜马拉雅，查看喜马拉雅是否正常播放</v>
      </c>
      <c r="H19" s="106" t="str">
        <v>1.喜马拉雅正常播放</v>
      </c>
      <c r="I19" s="39" t="str">
        <v>PASS</v>
      </c>
      <c r="J19" s="39"/>
      <c r="K19" s="39"/>
      <c r="L19" s="39"/>
      <c r="M19" s="106"/>
      <c r="N19" s="49"/>
      <c r="O19" s="4"/>
      <c r="P19" s="4"/>
      <c r="Q19" s="49"/>
      <c r="R19" s="108"/>
    </row>
    <row customHeight="true" ht="36" r="20">
      <c r="A20" s="4" t="str">
        <v>Audio_19</v>
      </c>
      <c r="B20" s="4" t="str">
        <v>Audio</v>
      </c>
      <c r="C20" s="4" t="str">
        <v>1.5-电话</v>
      </c>
      <c r="D20" s="49" t="str">
        <v>电话-通话中-正常输出</v>
      </c>
      <c r="E20" s="4" t="str">
        <v>P1</v>
      </c>
      <c r="F20" s="106" t="str">
        <v>1.车机正常上电
2.电话设备已连接到车机</v>
      </c>
      <c r="G20" s="106" t="str">
        <v>1.切到电话，拨打10086，查看通话中电话是否正常输出</v>
      </c>
      <c r="H20" s="106" t="str">
        <v>1.电话声音只有前排喇叭正常输出</v>
      </c>
      <c r="I20" s="39" t="str">
        <v>PASS</v>
      </c>
      <c r="J20" s="39"/>
      <c r="K20" s="39"/>
      <c r="L20" s="39"/>
      <c r="M20" s="106"/>
      <c r="N20" s="49"/>
      <c r="O20" s="4"/>
      <c r="P20" s="4"/>
      <c r="Q20" s="49"/>
      <c r="R20" s="108"/>
    </row>
    <row customHeight="true" ht="53" r="21">
      <c r="A21" s="4" t="str">
        <v>Audio_20</v>
      </c>
      <c r="B21" s="4" t="str">
        <v>Audio</v>
      </c>
      <c r="C21" s="4" t="str">
        <v>1.5-电话</v>
      </c>
      <c r="D21" s="49" t="str">
        <v>电话-内置来电铃声-正常输出</v>
      </c>
      <c r="E21" s="4" t="str">
        <v>P1</v>
      </c>
      <c r="F21" s="106" t="str">
        <v>1.车机正常上电
2.已设置内置来电铃声的电话设备已连接到车机</v>
      </c>
      <c r="G21" s="106" t="str">
        <v>1.打电话给连接的电话设备，查看来电铃声是否正常输出</v>
      </c>
      <c r="H21" s="106" t="str">
        <v>1.电话声音只有前排喇叭正常输出</v>
      </c>
      <c r="I21" s="39" t="str">
        <v>PASS</v>
      </c>
      <c r="J21" s="39"/>
      <c r="K21" s="39"/>
      <c r="L21" s="39"/>
      <c r="M21" s="106"/>
      <c r="N21" s="49"/>
      <c r="O21" s="4"/>
      <c r="P21" s="4"/>
      <c r="Q21" s="49"/>
      <c r="R21" s="108"/>
    </row>
    <row customHeight="true" ht="53" r="22">
      <c r="A22" s="4" t="str">
        <v>Audio_21</v>
      </c>
      <c r="B22" s="4" t="str">
        <v>Audio</v>
      </c>
      <c r="C22" s="4" t="str">
        <v>1.5-电话</v>
      </c>
      <c r="D22" s="49" t="str">
        <v>电话-外置来电铃声-正常输出</v>
      </c>
      <c r="E22" s="4" t="str">
        <v>P1</v>
      </c>
      <c r="F22" s="106" t="str">
        <v>1.车机正常上电
2.已设置外置来电铃声的电话设备已连接到车机</v>
      </c>
      <c r="G22" s="106" t="str">
        <v>1.打电话给连接的电话设备，查看来电铃声是否正常输出</v>
      </c>
      <c r="H22" s="106" t="str">
        <v>1.电话声音只有前排喇叭正常输出</v>
      </c>
      <c r="I22" s="39" t="str">
        <v>PASS</v>
      </c>
      <c r="J22" s="39"/>
      <c r="K22" s="39"/>
      <c r="L22" s="39"/>
      <c r="M22" s="106"/>
      <c r="N22" s="49"/>
      <c r="O22" s="4"/>
      <c r="P22" s="4"/>
      <c r="Q22" s="49"/>
      <c r="R22" s="108"/>
    </row>
    <row customHeight="true" ht="18" r="23">
      <c r="A23" s="4" t="str">
        <v>Audio_22</v>
      </c>
      <c r="B23" s="4" t="str">
        <v>Audio</v>
      </c>
      <c r="C23" s="4" t="str">
        <v>1.6-语音</v>
      </c>
      <c r="D23" s="49" t="str">
        <v>语音-正常输出</v>
      </c>
      <c r="E23" s="4" t="str">
        <v>P1</v>
      </c>
      <c r="F23" s="106" t="str">
        <v>1.车机正常上电</v>
      </c>
      <c r="G23" s="106" t="str">
        <v>1.唤醒语音，查看语音是否正常输出</v>
      </c>
      <c r="H23" s="106" t="str">
        <v>1.语音正常输出</v>
      </c>
      <c r="I23" s="39" t="str">
        <v>PASS</v>
      </c>
      <c r="J23" s="39"/>
      <c r="K23" s="39"/>
      <c r="L23" s="39"/>
      <c r="M23" s="106"/>
      <c r="N23" s="49"/>
      <c r="O23" s="4"/>
      <c r="P23" s="4"/>
      <c r="Q23" s="49"/>
      <c r="R23" s="108"/>
    </row>
    <row customHeight="true" ht="88" r="24">
      <c r="A24" s="4" t="str">
        <v>Audio_23</v>
      </c>
      <c r="B24" s="4" t="str">
        <v>Audio</v>
      </c>
      <c r="C24" s="4" t="str">
        <v>1.7-提示音</v>
      </c>
      <c r="D24" s="49" t="str">
        <v>导航提示音-正常输出</v>
      </c>
      <c r="E24" s="4" t="str">
        <v>P1</v>
      </c>
      <c r="F24" s="106" t="str">
        <v>1.车机正常上电</v>
      </c>
      <c r="G24" s="106" t="str">
        <v>1.点击导航提示，查看提示音是否正常输出</v>
      </c>
      <c r="H24" s="106" t="str">
        <v>1.导航提示音只有前排喇叭正常输出</v>
      </c>
      <c r="I24" s="49" t="str">
        <v>PASS</v>
      </c>
      <c r="J24" s="49"/>
      <c r="K24" s="39"/>
      <c r="L24" s="39"/>
      <c r="M24" s="106"/>
      <c r="N24" s="49"/>
      <c r="O24" s="4"/>
      <c r="P24" s="4"/>
      <c r="Q24" s="49"/>
      <c r="R24" s="108"/>
    </row>
    <row customHeight="true" ht="36" r="25">
      <c r="A25" s="4" t="str">
        <v>Audio_24</v>
      </c>
      <c r="B25" s="4" t="str">
        <v>Audio</v>
      </c>
      <c r="C25" s="4" t="str">
        <v>2.2-Last Source恢复-USB音乐</v>
      </c>
      <c r="D25" s="49" t="str">
        <v>Last Source恢复-USB音乐播放中</v>
      </c>
      <c r="E25" s="4" t="str">
        <v>P1</v>
      </c>
      <c r="F25" s="106" t="str">
        <v>1.在任意界面
2.USB音乐播放中</v>
      </c>
      <c r="G25" s="106" t="str">
        <v>1.车机关机
2.车机开机</v>
      </c>
      <c r="H25" s="106" t="str">
        <v>2.播放USB音乐</v>
      </c>
      <c r="I25" s="39" t="str">
        <v>PASS</v>
      </c>
      <c r="J25" s="39"/>
      <c r="K25" s="39"/>
      <c r="L25" s="39"/>
      <c r="M25" s="106"/>
      <c r="N25" s="49"/>
      <c r="O25" s="4"/>
      <c r="P25" s="4"/>
      <c r="Q25" s="49"/>
      <c r="R25" s="39"/>
    </row>
    <row customHeight="true" ht="36" r="26">
      <c r="A26" s="4" t="str">
        <v>Audio_25</v>
      </c>
      <c r="B26" s="4" t="str">
        <v>Audio</v>
      </c>
      <c r="C26" s="4" t="str">
        <v>2.3-Last Source恢复-蓝牙音乐</v>
      </c>
      <c r="D26" s="49" t="str">
        <v>Last Source恢复-蓝牙音乐播放中</v>
      </c>
      <c r="E26" s="4" t="str">
        <v>P1</v>
      </c>
      <c r="F26" s="106" t="str">
        <v>1.在任意界面
2.蓝牙音乐播放中</v>
      </c>
      <c r="G26" s="106" t="str">
        <v>1.车机关机
2.车机开机</v>
      </c>
      <c r="H26" s="106" t="str">
        <v>2.播放蓝牙音乐</v>
      </c>
      <c r="I26" s="39" t="str">
        <v>PASS</v>
      </c>
      <c r="J26" s="39"/>
      <c r="K26" s="39"/>
      <c r="L26" s="39"/>
      <c r="M26" s="106"/>
      <c r="N26" s="49"/>
      <c r="O26" s="4"/>
      <c r="P26" s="4"/>
      <c r="Q26" s="49"/>
      <c r="R26" s="108"/>
    </row>
    <row customHeight="true" ht="36" r="27">
      <c r="A27" s="4" t="str">
        <v>Audio_26</v>
      </c>
      <c r="B27" s="4" t="str">
        <v>Audio</v>
      </c>
      <c r="C27" s="4" t="str">
        <v>2.4-Last Source恢复-随心听音乐</v>
      </c>
      <c r="D27" s="49" t="str">
        <v>Last Source恢复-QQ音乐播放中</v>
      </c>
      <c r="E27" s="4" t="str">
        <v>P1</v>
      </c>
      <c r="F27" s="106" t="str">
        <v>1.在任意界面
2.QQ音乐播放中</v>
      </c>
      <c r="G27" s="106" t="str">
        <v>1.车机关机
2.车机开机</v>
      </c>
      <c r="H27" s="106" t="str">
        <v>2.播放QQ音乐</v>
      </c>
      <c r="I27" s="39" t="str">
        <v>PASS</v>
      </c>
      <c r="J27" s="39"/>
      <c r="K27" s="39"/>
      <c r="L27" s="39"/>
      <c r="M27" s="106"/>
      <c r="N27" s="49"/>
      <c r="O27" s="4"/>
      <c r="P27" s="4"/>
      <c r="Q27" s="49"/>
      <c r="R27" s="108"/>
    </row>
    <row customHeight="true" ht="36" r="28">
      <c r="A28" s="4" t="str">
        <v>Audio_27</v>
      </c>
      <c r="B28" s="4" t="str">
        <v>Audio</v>
      </c>
      <c r="C28" s="4" t="str">
        <v>2.5-Last Source恢复-随心听音乐</v>
      </c>
      <c r="D28" s="49" t="str">
        <v>Last Source恢复-喜马拉雅音乐播放中</v>
      </c>
      <c r="E28" s="4" t="str">
        <v>P1</v>
      </c>
      <c r="F28" s="106" t="str">
        <v>1.在任意界面
2.喜马拉雅播放中</v>
      </c>
      <c r="G28" s="106" t="str">
        <v>1.车机关机
2.车机开机</v>
      </c>
      <c r="H28" s="106" t="str">
        <v>2.播放喜马拉雅</v>
      </c>
      <c r="I28" s="39" t="str">
        <v>PASS</v>
      </c>
      <c r="J28" s="39"/>
      <c r="K28" s="39"/>
      <c r="L28" s="39"/>
      <c r="M28" s="106"/>
      <c r="N28" s="49"/>
      <c r="O28" s="4"/>
      <c r="P28" s="4"/>
      <c r="Q28" s="49"/>
      <c r="R28" s="108"/>
    </row>
    <row customHeight="true" ht="36" r="29">
      <c r="A29" s="4" t="str">
        <v>Audio_28</v>
      </c>
      <c r="B29" s="4" t="str">
        <v>Audio</v>
      </c>
      <c r="C29" s="4" t="str">
        <v>2.6-Last Source恢复-随心听音乐</v>
      </c>
      <c r="D29" s="49" t="str">
        <v>Last Source恢复-新闻播放中</v>
      </c>
      <c r="E29" s="4" t="str">
        <v>P1</v>
      </c>
      <c r="F29" s="106" t="str">
        <v>1.在任意界面
2.新闻播放中</v>
      </c>
      <c r="G29" s="106" t="str">
        <v>1.车机关机
2.车机开机</v>
      </c>
      <c r="H29" s="106" t="str">
        <v>2.播放新闻</v>
      </c>
      <c r="I29" s="39" t="str">
        <v>PASS</v>
      </c>
      <c r="J29" s="39"/>
      <c r="K29" s="39"/>
      <c r="L29" s="39"/>
      <c r="M29" s="106"/>
      <c r="N29" s="49"/>
      <c r="O29" s="4"/>
      <c r="P29" s="4"/>
      <c r="Q29" s="49"/>
      <c r="R29" s="108"/>
    </row>
    <row customHeight="true" ht="133" r="30">
      <c r="A30" s="4" t="str">
        <v>Audio_30</v>
      </c>
      <c r="B30" s="4" t="str">
        <v>SYNC+_Z0127</v>
      </c>
      <c r="C30" s="4" t="str">
        <v>2.4-Last Source恢复-云听</v>
      </c>
      <c r="D30" s="49" t="str">
        <v>Last Source恢复-云听播放中</v>
      </c>
      <c r="E30" s="4" t="str">
        <v>P1</v>
      </c>
      <c r="F30" s="106" t="str">
        <v>1.在任意界面
2.云听播放中</v>
      </c>
      <c r="G30" s="106" t="str">
        <v>1.车机关机
2.车机开机</v>
      </c>
      <c r="H30" s="106" t="str">
        <v>2.云听恢复播放</v>
      </c>
      <c r="I30" s="106" t="str">
        <v>PASS</v>
      </c>
      <c r="J30" s="4"/>
      <c r="K30" s="4"/>
      <c r="L30" s="4"/>
      <c r="M30" s="106"/>
      <c r="N30" s="123"/>
      <c r="O30" s="122"/>
      <c r="P30" s="4"/>
      <c r="Q30" s="49"/>
      <c r="R30" s="124"/>
    </row>
    <row customHeight="true" ht="36" r="31">
      <c r="A31" s="4" t="str">
        <v>Audio_29</v>
      </c>
      <c r="B31" s="4" t="str">
        <v>Audio</v>
      </c>
      <c r="C31" s="4" t="str">
        <v>3.1-插拔Source恢复-USB音乐</v>
      </c>
      <c r="D31" s="49" t="str">
        <v>插拔Source恢复-BT音乐播放中-USB音乐</v>
      </c>
      <c r="E31" s="4" t="str">
        <v>P3</v>
      </c>
      <c r="F31" s="106" t="str">
        <v>1.BT music播放中
2.USB已连接到车机</v>
      </c>
      <c r="G31" s="106" t="str">
        <v>1.切换到USB音乐播放
2.拔出USB</v>
      </c>
      <c r="H31" s="106" t="str">
        <v>2.不恢复上一音源BT music播放</v>
      </c>
      <c r="I31" s="39"/>
      <c r="J31" s="39"/>
      <c r="K31" s="39"/>
      <c r="L31" s="39"/>
      <c r="M31" s="106"/>
      <c r="N31" s="49"/>
      <c r="O31" s="4"/>
      <c r="P31" s="4"/>
      <c r="Q31" s="49"/>
      <c r="R31" s="108"/>
    </row>
    <row customHeight="true" ht="36" r="32">
      <c r="A32" s="4" t="str">
        <v>Audio_30</v>
      </c>
      <c r="B32" s="4" t="str">
        <v>Audio</v>
      </c>
      <c r="C32" s="4" t="str">
        <v>3.1-插拔Source恢复-USB音乐</v>
      </c>
      <c r="D32" s="49" t="str">
        <v>插拔Source恢复-QQ音乐播放中-USB音乐</v>
      </c>
      <c r="E32" s="4" t="str">
        <v>P3</v>
      </c>
      <c r="F32" s="119" t="str">
        <v>1.QQ音乐播放中
2.USB已连接到车机</v>
      </c>
      <c r="G32" s="119" t="str">
        <v>1.切换到USB音乐播放
2.拔出USB</v>
      </c>
      <c r="H32" s="119" t="str">
        <v>2.不恢复上一音源QQ音乐播放</v>
      </c>
      <c r="I32" s="4"/>
      <c r="J32" s="106"/>
      <c r="K32" s="121"/>
      <c r="L32" s="120"/>
      <c r="M32" s="4"/>
      <c r="N32" s="49"/>
      <c r="O32" s="39"/>
      <c r="P32" s="108"/>
      <c r="Q32" s="39"/>
      <c r="R32" s="49"/>
    </row>
    <row customHeight="true" ht="36" r="33">
      <c r="A33" s="4" t="str">
        <v>Audio_31</v>
      </c>
      <c r="B33" s="4" t="str">
        <v>Audio</v>
      </c>
      <c r="C33" s="4" t="str">
        <v>3.2-插拔Source恢复-USB音乐</v>
      </c>
      <c r="D33" s="49" t="str">
        <v>插拔Source恢复-新闻播放中-USB音乐</v>
      </c>
      <c r="E33" s="4" t="str">
        <v>P3</v>
      </c>
      <c r="F33" s="119" t="str">
        <v>1.新闻播放中
2.USB已连接到车机</v>
      </c>
      <c r="G33" s="119" t="str">
        <v>1.切换到USB音乐播放
2.拔出USB</v>
      </c>
      <c r="H33" s="119" t="str">
        <v>2.不恢复上一音源新闻播放</v>
      </c>
      <c r="I33" s="4"/>
      <c r="J33" s="106"/>
      <c r="K33" s="121"/>
      <c r="L33" s="120"/>
      <c r="M33" s="4"/>
      <c r="N33" s="49"/>
      <c r="O33" s="39"/>
      <c r="P33" s="108"/>
      <c r="Q33" s="39"/>
      <c r="R33" s="49"/>
    </row>
    <row customHeight="true" ht="36" r="34">
      <c r="A34" s="4" t="str">
        <v>Audio_32</v>
      </c>
      <c r="B34" s="4" t="str">
        <v>Audio</v>
      </c>
      <c r="C34" s="4" t="str">
        <v>3.3-插拔Source恢复-USB音乐</v>
      </c>
      <c r="D34" s="49" t="str">
        <v>插拔Source恢复-喜马拉雅播放中-USB音乐</v>
      </c>
      <c r="E34" s="4" t="str">
        <v>P3</v>
      </c>
      <c r="F34" s="119" t="str">
        <v>1.喜马拉雅播放中
2.USB已连接到车机</v>
      </c>
      <c r="G34" s="119" t="str">
        <v>1.切换到USB音乐播放
2.拔出USB</v>
      </c>
      <c r="H34" s="119" t="str">
        <v>2.不恢复上一音源喜马拉雅播放</v>
      </c>
      <c r="I34" s="4"/>
      <c r="J34" s="106"/>
      <c r="K34" s="121"/>
      <c r="L34" s="120"/>
      <c r="M34" s="4"/>
      <c r="N34" s="49"/>
      <c r="O34" s="39"/>
      <c r="P34" s="108"/>
      <c r="Q34" s="39"/>
      <c r="R34" s="49"/>
    </row>
    <row customHeight="true" ht="36" r="35">
      <c r="A35" s="4" t="str">
        <v>Audio_33</v>
      </c>
      <c r="B35" s="4" t="str">
        <v>Audio</v>
      </c>
      <c r="C35" s="4" t="str">
        <v>3.1-插拔Source恢复-USB音乐</v>
      </c>
      <c r="D35" s="49" t="str">
        <v>插拔Source恢复-在线视频播放中-USB音乐</v>
      </c>
      <c r="E35" s="4" t="str">
        <v>P3</v>
      </c>
      <c r="F35" s="106" t="str">
        <v>1.在线视频播放中
2.USB已连接到车机</v>
      </c>
      <c r="G35" s="106" t="str">
        <v>1.切换到USB音乐播放
2.拔出USB</v>
      </c>
      <c r="H35" s="106" t="str">
        <v>2.不恢复上一音源在线视频播放</v>
      </c>
      <c r="I35" s="39"/>
      <c r="J35" s="39"/>
      <c r="K35" s="39"/>
      <c r="L35" s="39"/>
      <c r="M35" s="106"/>
      <c r="N35" s="49"/>
      <c r="O35" s="4"/>
      <c r="P35" s="4"/>
      <c r="Q35" s="49"/>
      <c r="R35" s="108"/>
    </row>
    <row customHeight="true" ht="36" r="36">
      <c r="A36" s="4" t="str">
        <v>Audio_34</v>
      </c>
      <c r="B36" s="4" t="str">
        <v>Audio</v>
      </c>
      <c r="C36" s="4" t="str">
        <v>3.1-插拔Source恢复-USB音乐</v>
      </c>
      <c r="D36" s="49" t="str">
        <v>插拔Source恢复-在线收音播放中-USB音乐</v>
      </c>
      <c r="E36" s="4" t="str">
        <v>P3</v>
      </c>
      <c r="F36" s="106" t="str">
        <v>1.在线收音播放中
2.USB已连接到车机</v>
      </c>
      <c r="G36" s="106" t="str">
        <v>1.切换到USB音乐播放
2.拔出USB</v>
      </c>
      <c r="H36" s="106" t="str">
        <v>2.不恢复上一音源在线收音播放</v>
      </c>
      <c r="I36" s="39"/>
      <c r="J36" s="39"/>
      <c r="K36" s="39"/>
      <c r="L36" s="39"/>
      <c r="M36" s="106"/>
      <c r="N36" s="49"/>
      <c r="O36" s="4"/>
      <c r="P36" s="4"/>
      <c r="Q36" s="49"/>
      <c r="R36" s="108"/>
    </row>
    <row customHeight="true" ht="36" r="37">
      <c r="A37" s="4" t="str">
        <v>Audio_35</v>
      </c>
      <c r="B37" s="4" t="str">
        <v>Audio</v>
      </c>
      <c r="C37" s="4" t="str">
        <v>3.1-插拔Source恢复-USB音乐</v>
      </c>
      <c r="D37" s="49" t="str">
        <v>插拔Source恢复-BT音乐播放中-USB视频</v>
      </c>
      <c r="E37" s="4" t="str">
        <v>P3</v>
      </c>
      <c r="F37" s="106" t="str">
        <v>1.BT music播放中
2.USB已连接到车机</v>
      </c>
      <c r="G37" s="106" t="str">
        <v>1.切换到USB视频播放
2.拔出USB</v>
      </c>
      <c r="H37" s="106" t="str">
        <v>2.不恢复上一音源BT music播放</v>
      </c>
      <c r="I37" s="39"/>
      <c r="J37" s="39"/>
      <c r="K37" s="39"/>
      <c r="L37" s="39"/>
      <c r="M37" s="106"/>
      <c r="N37" s="49"/>
      <c r="O37" s="4"/>
      <c r="P37" s="4"/>
      <c r="Q37" s="49"/>
      <c r="R37" s="108"/>
    </row>
    <row customHeight="true" ht="36" r="38">
      <c r="A38" s="4" t="str">
        <v>Audio_36</v>
      </c>
      <c r="B38" s="4" t="str">
        <v>Audio</v>
      </c>
      <c r="C38" s="4" t="str">
        <v>3.1-插拔Source恢复-USB音乐</v>
      </c>
      <c r="D38" s="49" t="str">
        <v>插拔Source恢复-QQ音乐播放中-USB视频</v>
      </c>
      <c r="E38" s="4" t="str">
        <v>P3</v>
      </c>
      <c r="F38" s="106" t="str">
        <v>1.QQ音乐播放中
2.USB已连接到车机</v>
      </c>
      <c r="G38" s="106" t="str">
        <v>1.切换到USB视频播放
2.拔出USB</v>
      </c>
      <c r="H38" s="106" t="str">
        <v>2.不恢复上一音源QQ音乐播放</v>
      </c>
      <c r="I38" s="39"/>
      <c r="J38" s="39"/>
      <c r="K38" s="39"/>
      <c r="L38" s="39"/>
      <c r="M38" s="106"/>
      <c r="N38" s="49"/>
      <c r="O38" s="4"/>
      <c r="P38" s="4"/>
      <c r="Q38" s="49"/>
      <c r="R38" s="108"/>
    </row>
    <row customHeight="true" ht="36" r="39">
      <c r="A39" s="4" t="str">
        <v>Audio_37</v>
      </c>
      <c r="B39" s="4" t="str">
        <v>Audio</v>
      </c>
      <c r="C39" s="4" t="str">
        <v>3.2-插拔Source恢复-USB音乐</v>
      </c>
      <c r="D39" s="49" t="str">
        <v>插拔Source恢复-新闻播放中-USB视频</v>
      </c>
      <c r="E39" s="4" t="str">
        <v>P3</v>
      </c>
      <c r="F39" s="106" t="str">
        <v>1.新闻播放中
2.USB已连接到车机</v>
      </c>
      <c r="G39" s="106" t="str">
        <v>1.切换到USB视频播放
2.拔出USB</v>
      </c>
      <c r="H39" s="106" t="str">
        <v>2.不恢复上一音源新闻播放</v>
      </c>
      <c r="I39" s="39"/>
      <c r="J39" s="39"/>
      <c r="K39" s="39"/>
      <c r="L39" s="39"/>
      <c r="M39" s="106"/>
      <c r="N39" s="49"/>
      <c r="O39" s="4"/>
      <c r="P39" s="4"/>
      <c r="Q39" s="49"/>
      <c r="R39" s="108"/>
    </row>
    <row customHeight="true" ht="36" r="40">
      <c r="A40" s="4" t="str">
        <v>Audio_38</v>
      </c>
      <c r="B40" s="4" t="str">
        <v>Audio</v>
      </c>
      <c r="C40" s="4" t="str">
        <v>3.3-插拔Source恢复-USB音乐</v>
      </c>
      <c r="D40" s="49" t="str">
        <v>插拔Source恢复-喜马拉雅播放中-USB视频</v>
      </c>
      <c r="E40" s="4" t="str">
        <v>P3</v>
      </c>
      <c r="F40" s="106" t="str">
        <v>1.喜马拉雅播放中
2.USB已连接到车机</v>
      </c>
      <c r="G40" s="106" t="str">
        <v>1.切换到USB视频播放
2.拔出USB</v>
      </c>
      <c r="H40" s="106" t="str">
        <v>2.不恢复上一音源喜马拉雅播放</v>
      </c>
      <c r="I40" s="39"/>
      <c r="J40" s="39"/>
      <c r="K40" s="39"/>
      <c r="L40" s="39"/>
      <c r="M40" s="106"/>
      <c r="N40" s="49"/>
      <c r="O40" s="4"/>
      <c r="P40" s="4"/>
      <c r="Q40" s="49"/>
      <c r="R40" s="108"/>
    </row>
    <row customHeight="true" ht="36" r="41">
      <c r="A41" s="4" t="str">
        <v>Audio_39</v>
      </c>
      <c r="B41" s="4" t="str">
        <v>Audio</v>
      </c>
      <c r="C41" s="4" t="str">
        <v>3.1-插拔Source恢复-USB音乐</v>
      </c>
      <c r="D41" s="49" t="str">
        <v>插拔Source恢复-在线视频播放中-USB视频</v>
      </c>
      <c r="E41" s="4" t="str">
        <v>P3</v>
      </c>
      <c r="F41" s="106" t="str">
        <v>1.在线视频播放中
2.USB已连接到车机</v>
      </c>
      <c r="G41" s="106" t="str">
        <v>1.切换到USB视频播放
2.拔出USB</v>
      </c>
      <c r="H41" s="106" t="str">
        <v>2.不恢复上一音源在线视频播放</v>
      </c>
      <c r="I41" s="39"/>
      <c r="J41" s="39"/>
      <c r="K41" s="39"/>
      <c r="L41" s="39"/>
      <c r="M41" s="106"/>
      <c r="N41" s="49"/>
      <c r="O41" s="4"/>
      <c r="P41" s="4"/>
      <c r="Q41" s="49"/>
      <c r="R41" s="108"/>
    </row>
    <row customHeight="true" ht="36" r="42">
      <c r="A42" s="4" t="str">
        <v>Audio_40</v>
      </c>
      <c r="B42" s="4" t="str">
        <v>Audio</v>
      </c>
      <c r="C42" s="4" t="str">
        <v>3.1-插拔Source恢复-USB音乐</v>
      </c>
      <c r="D42" s="49" t="str">
        <v>插拔Source恢复-在线收音播放中-USB视频</v>
      </c>
      <c r="E42" s="4" t="str">
        <v>P3</v>
      </c>
      <c r="F42" s="106" t="str">
        <v>1.在线收音播放中
2.USB已连接到车机</v>
      </c>
      <c r="G42" s="106" t="str">
        <v>1.切换到USB视频播放
2.拔出USB</v>
      </c>
      <c r="H42" s="106" t="str">
        <v>2.不恢复上一音源在线收音播放</v>
      </c>
      <c r="I42" s="39"/>
      <c r="J42" s="39"/>
      <c r="K42" s="39"/>
      <c r="L42" s="39"/>
      <c r="M42" s="106"/>
      <c r="N42" s="49"/>
      <c r="O42" s="4"/>
      <c r="P42" s="4"/>
      <c r="Q42" s="49"/>
      <c r="R42" s="108"/>
    </row>
    <row customHeight="true" ht="36" r="43">
      <c r="A43" s="4" t="str">
        <v>Audio_41</v>
      </c>
      <c r="B43" s="4" t="str">
        <v>Audio</v>
      </c>
      <c r="C43" s="4" t="str">
        <v>3.2-插拔Source恢复-BT音乐</v>
      </c>
      <c r="D43" s="49" t="str">
        <v>插拔Source恢复-BT音乐播放中-BT音乐</v>
      </c>
      <c r="E43" s="4" t="str">
        <v>P3</v>
      </c>
      <c r="F43" s="106" t="str">
        <v>1.USB music播放中
2.蓝牙已连接到车机</v>
      </c>
      <c r="G43" s="106" t="str">
        <v>1.切换到BT music播放
2.断开BT</v>
      </c>
      <c r="H43" s="106" t="str">
        <v>2.不恢复上一音源USB music播放</v>
      </c>
      <c r="I43" s="39"/>
      <c r="J43" s="39"/>
      <c r="K43" s="39"/>
      <c r="L43" s="39"/>
      <c r="M43" s="106"/>
      <c r="N43" s="49"/>
      <c r="O43" s="4"/>
      <c r="P43" s="4"/>
      <c r="Q43" s="49"/>
      <c r="R43" s="108"/>
    </row>
    <row customHeight="true" ht="36" r="44">
      <c r="A44" s="4" t="str">
        <v>Audio_42</v>
      </c>
      <c r="B44" s="4" t="str">
        <v>Audio</v>
      </c>
      <c r="C44" s="4" t="str">
        <v>3.2-插拔Source恢复-BT音乐</v>
      </c>
      <c r="D44" s="49" t="str">
        <v>插拔Source恢复-USB视频播放中-BT音乐</v>
      </c>
      <c r="E44" s="4" t="str">
        <v>P3</v>
      </c>
      <c r="F44" s="106" t="str">
        <v>1.USB vdieo播放中
2.蓝牙已连接到车机</v>
      </c>
      <c r="G44" s="106" t="str">
        <v>1.切换到BT music播放
2.断开BT</v>
      </c>
      <c r="H44" s="106" t="str">
        <v>2.不恢复上一音源USB video播放</v>
      </c>
      <c r="I44" s="39"/>
      <c r="J44" s="39"/>
      <c r="K44" s="39"/>
      <c r="L44" s="39"/>
      <c r="M44" s="106"/>
      <c r="N44" s="49"/>
      <c r="O44" s="4"/>
      <c r="P44" s="4"/>
      <c r="Q44" s="49"/>
      <c r="R44" s="108"/>
    </row>
    <row customHeight="true" ht="36" r="45">
      <c r="A45" s="4" t="str">
        <v>Audio_43</v>
      </c>
      <c r="B45" s="4" t="str">
        <v>Audio</v>
      </c>
      <c r="C45" s="4" t="str">
        <v>3.2-插拔Source恢复-BT音乐</v>
      </c>
      <c r="D45" s="49" t="str">
        <v>插拔Source恢复-QQ音乐播放中-BT音乐</v>
      </c>
      <c r="E45" s="4" t="str">
        <v>P3</v>
      </c>
      <c r="F45" s="119" t="str">
        <v>1.QQ音乐播放中
2.蓝牙已连接到车机</v>
      </c>
      <c r="G45" s="119" t="str">
        <v>1.切换到BT music播放
2.断开BT</v>
      </c>
      <c r="H45" s="119" t="str">
        <v>2.不恢复上一音源QQ音乐播放</v>
      </c>
      <c r="I45" s="4"/>
      <c r="J45" s="106"/>
      <c r="K45" s="121"/>
      <c r="L45" s="120"/>
      <c r="M45" s="4"/>
      <c r="N45" s="49"/>
      <c r="O45" s="39"/>
      <c r="P45" s="108"/>
      <c r="Q45" s="39"/>
      <c r="R45" s="49"/>
    </row>
    <row customHeight="true" ht="36" r="46">
      <c r="A46" s="4" t="str">
        <v>Audio_44</v>
      </c>
      <c r="B46" s="4" t="str">
        <v>Audio</v>
      </c>
      <c r="C46" s="4" t="str">
        <v>3.3-插拔Source恢复-BT音乐</v>
      </c>
      <c r="D46" s="49" t="str">
        <v>插拔Source恢复-新闻播放中-BT音乐</v>
      </c>
      <c r="E46" s="4" t="str">
        <v>P3</v>
      </c>
      <c r="F46" s="119" t="str">
        <v>1.新闻播放中
2.蓝牙已连接到车机</v>
      </c>
      <c r="G46" s="119" t="str">
        <v>1.切换到BT music播放
2.断开BT</v>
      </c>
      <c r="H46" s="119" t="str">
        <v>2.不恢复上一音源新闻播放</v>
      </c>
      <c r="I46" s="4"/>
      <c r="J46" s="106"/>
      <c r="K46" s="121"/>
      <c r="L46" s="120"/>
      <c r="M46" s="4"/>
      <c r="N46" s="49"/>
      <c r="O46" s="39"/>
      <c r="P46" s="108"/>
      <c r="Q46" s="39"/>
      <c r="R46" s="49"/>
    </row>
    <row customHeight="true" ht="36" r="47">
      <c r="A47" s="4" t="str">
        <v>Audio_45</v>
      </c>
      <c r="B47" s="4" t="str">
        <v>Audio</v>
      </c>
      <c r="C47" s="4" t="str">
        <v>3.4-插拔Source恢复-BT音乐</v>
      </c>
      <c r="D47" s="49" t="str">
        <v>插拔Source恢复-喜马拉雅播放中-BT音乐</v>
      </c>
      <c r="E47" s="4" t="str">
        <v>P3</v>
      </c>
      <c r="F47" s="119" t="str">
        <v>1.喜马拉雅播放中
2.蓝牙已连接到车机</v>
      </c>
      <c r="G47" s="119" t="str">
        <v>1.切换到BT music播放
2.断开BT</v>
      </c>
      <c r="H47" s="119" t="str">
        <v>2.不恢复上一音源喜马拉雅播放</v>
      </c>
      <c r="I47" s="4"/>
      <c r="J47" s="106"/>
      <c r="K47" s="121"/>
      <c r="L47" s="120"/>
      <c r="M47" s="4"/>
      <c r="N47" s="49"/>
      <c r="O47" s="39"/>
      <c r="P47" s="108"/>
      <c r="Q47" s="39"/>
      <c r="R47" s="49"/>
    </row>
    <row customHeight="true" ht="36" r="48">
      <c r="A48" s="4" t="str">
        <v>Audio_46</v>
      </c>
      <c r="B48" s="4" t="str">
        <v>Audio</v>
      </c>
      <c r="C48" s="4" t="str">
        <v>3.2-插拔Source恢复-BT音乐</v>
      </c>
      <c r="D48" s="49" t="str">
        <v>插拔Source恢复-在线视频播放中-BT音乐</v>
      </c>
      <c r="E48" s="4" t="str">
        <v>P3</v>
      </c>
      <c r="F48" s="106" t="str">
        <v>1.在线视频播放中
2.蓝牙已连接到车机</v>
      </c>
      <c r="G48" s="106" t="str">
        <v>1.切换到BT music播放
2.断开BT</v>
      </c>
      <c r="H48" s="106" t="str">
        <v>2.不恢复上一音源在线视频播放</v>
      </c>
      <c r="I48" s="39"/>
      <c r="J48" s="39"/>
      <c r="K48" s="39"/>
      <c r="L48" s="39"/>
      <c r="M48" s="106"/>
      <c r="N48" s="49"/>
      <c r="O48" s="4"/>
      <c r="P48" s="4"/>
      <c r="Q48" s="49"/>
      <c r="R48" s="108"/>
    </row>
    <row customHeight="true" ht="36" r="49">
      <c r="A49" s="4" t="str">
        <v>Audio_47</v>
      </c>
      <c r="B49" s="4" t="str">
        <v>Audio</v>
      </c>
      <c r="C49" s="4" t="str">
        <v>3.2-插拔Source恢复-BT音乐</v>
      </c>
      <c r="D49" s="49" t="str">
        <v>插拔Source恢复-在线收音播放中-BT音乐</v>
      </c>
      <c r="E49" s="4" t="str">
        <v>P3</v>
      </c>
      <c r="F49" s="106" t="str">
        <v>1.在线收音播放中
2.蓝牙已连接到车机</v>
      </c>
      <c r="G49" s="106" t="str">
        <v>1.切换到BT music播放
2.断开BT</v>
      </c>
      <c r="H49" s="106" t="str">
        <v>2.不恢复上一音源在线收音播放</v>
      </c>
      <c r="I49" s="39"/>
      <c r="J49" s="39"/>
      <c r="K49" s="39"/>
      <c r="L49" s="39"/>
      <c r="M49" s="106"/>
      <c r="N49" s="49"/>
      <c r="O49" s="4"/>
      <c r="P49" s="4"/>
      <c r="Q49" s="49"/>
      <c r="R49" s="108"/>
    </row>
    <row customHeight="true" ht="70" r="50">
      <c r="A50" s="4" t="str">
        <v>Audio_48</v>
      </c>
      <c r="B50" s="4" t="str">
        <v>Audio</v>
      </c>
      <c r="C50" s="4" t="str">
        <v>3.2-插拔Source恢复-BT音乐</v>
      </c>
      <c r="D50" s="49" t="str">
        <v>插拔Source恢复-QQ音乐播放中-先断开USB再断开蓝牙</v>
      </c>
      <c r="E50" s="4" t="str">
        <v>P3</v>
      </c>
      <c r="F50" s="106" t="str">
        <v>1.QQ音乐播放中
2.USB和蓝牙都已连接到车机</v>
      </c>
      <c r="G50" s="106" t="str">
        <v>1.切换到USB音乐播放
2.切到蓝牙音乐
3.拔出USB
4.断开蓝牙</v>
      </c>
      <c r="H50" s="106" t="str">
        <v>4.不恢复上一音源QQ音乐播放</v>
      </c>
      <c r="I50" s="39"/>
      <c r="J50" s="39"/>
      <c r="K50" s="39"/>
      <c r="L50" s="39"/>
      <c r="M50" s="106"/>
      <c r="N50" s="49"/>
      <c r="O50" s="4"/>
      <c r="P50" s="4"/>
      <c r="Q50" s="49"/>
      <c r="R50" s="108"/>
    </row>
    <row customHeight="true" ht="70" r="51">
      <c r="A51" s="4" t="str">
        <v>Audio_49</v>
      </c>
      <c r="B51" s="4" t="str">
        <v>Audio</v>
      </c>
      <c r="C51" s="4" t="str">
        <v>3.2-插拔Source恢复-BT音乐</v>
      </c>
      <c r="D51" s="49" t="str">
        <v>插拔Source恢复-喜马拉雅播放中-先断开USB再断开蓝牙</v>
      </c>
      <c r="E51" s="4" t="str">
        <v>P3</v>
      </c>
      <c r="F51" s="106" t="str">
        <v>1.喜马拉雅播放中
2.USB和蓝牙都已连接到车机</v>
      </c>
      <c r="G51" s="106" t="str">
        <v>1.切换到USB音乐播放
2.切到蓝牙音乐
3.拔出USB
4.断开蓝牙</v>
      </c>
      <c r="H51" s="106" t="str">
        <v>4.不恢复上一音源喜马拉雅播放</v>
      </c>
      <c r="I51" s="39"/>
      <c r="J51" s="39"/>
      <c r="K51" s="39"/>
      <c r="L51" s="39"/>
      <c r="M51" s="106"/>
      <c r="N51" s="49"/>
      <c r="O51" s="4"/>
      <c r="P51" s="4"/>
      <c r="Q51" s="49"/>
      <c r="R51" s="108"/>
    </row>
    <row customHeight="true" ht="70" r="52">
      <c r="A52" s="4" t="str">
        <v>Audio_50</v>
      </c>
      <c r="B52" s="4" t="str">
        <v>Audio</v>
      </c>
      <c r="C52" s="4" t="str">
        <v>3.2-插拔Source恢复-BT音乐</v>
      </c>
      <c r="D52" s="49" t="str">
        <v>插拔Source恢复-新闻播放中-先断开USB再断开蓝牙</v>
      </c>
      <c r="E52" s="4" t="str">
        <v>P3</v>
      </c>
      <c r="F52" s="106" t="str">
        <v>1.新闻播放中
2.USB和蓝牙都已连接到车机</v>
      </c>
      <c r="G52" s="106" t="str">
        <v>1.切换到USB音乐播放
2.切到蓝牙音乐
3.拔出USB
4.断开蓝牙</v>
      </c>
      <c r="H52" s="106" t="str">
        <v>4.不恢复上一音源新闻播放</v>
      </c>
      <c r="I52" s="39"/>
      <c r="J52" s="39"/>
      <c r="K52" s="39"/>
      <c r="L52" s="39"/>
      <c r="M52" s="106"/>
      <c r="N52" s="49"/>
      <c r="O52" s="4"/>
      <c r="P52" s="4"/>
      <c r="Q52" s="49"/>
      <c r="R52" s="108"/>
    </row>
    <row customHeight="true" ht="70" r="53">
      <c r="A53" s="4" t="str">
        <v>Audio_51</v>
      </c>
      <c r="B53" s="4" t="str">
        <v>Audio</v>
      </c>
      <c r="C53" s="4" t="str">
        <v>3.2-插拔Source恢复-BT音乐</v>
      </c>
      <c r="D53" s="49" t="str">
        <v>插拔Source恢复-在线视频播放中-先断开USB再断开蓝牙</v>
      </c>
      <c r="E53" s="4" t="str">
        <v>P3</v>
      </c>
      <c r="F53" s="106" t="str">
        <v>1.在线视频播放中
2.USB和蓝牙都已连接到车机</v>
      </c>
      <c r="G53" s="106" t="str">
        <v>1.切换到USB音乐播放
2.切到蓝牙音乐
3.拔出USB
4.断开蓝牙</v>
      </c>
      <c r="H53" s="106" t="str">
        <v>4.不恢复上一音源在线视频播放</v>
      </c>
      <c r="I53" s="39"/>
      <c r="J53" s="39"/>
      <c r="K53" s="39"/>
      <c r="L53" s="39"/>
      <c r="M53" s="106"/>
      <c r="N53" s="49"/>
      <c r="O53" s="4"/>
      <c r="P53" s="4"/>
      <c r="Q53" s="49"/>
      <c r="R53" s="108"/>
    </row>
    <row customHeight="true" ht="70" r="54">
      <c r="A54" s="4" t="str">
        <v>Audio_52</v>
      </c>
      <c r="B54" s="4" t="str">
        <v>Audio</v>
      </c>
      <c r="C54" s="4" t="str">
        <v>3.2-插拔Source恢复-BT音乐</v>
      </c>
      <c r="D54" s="49" t="str">
        <v>插拔Source恢复-在线收音播放中-先断开USB再断开蓝牙</v>
      </c>
      <c r="E54" s="4" t="str">
        <v>P3</v>
      </c>
      <c r="F54" s="106" t="str">
        <v>1.在线收音播放中
2.USB和蓝牙都已连接到车机</v>
      </c>
      <c r="G54" s="106" t="str">
        <v>1.切换到USB音乐播放
2.切到蓝牙音乐
3.拔出USB
4.断开蓝牙</v>
      </c>
      <c r="H54" s="106" t="str">
        <v>4.不恢复上一音源在线收音播放</v>
      </c>
      <c r="I54" s="39"/>
      <c r="J54" s="39"/>
      <c r="K54" s="39"/>
      <c r="L54" s="39"/>
      <c r="M54" s="106"/>
      <c r="N54" s="49"/>
      <c r="O54" s="4"/>
      <c r="P54" s="4"/>
      <c r="Q54" s="49"/>
      <c r="R54" s="108"/>
    </row>
    <row customHeight="true" ht="70" r="55">
      <c r="A55" s="4" t="str">
        <v>Audio_53</v>
      </c>
      <c r="B55" s="4" t="str">
        <v>Audio</v>
      </c>
      <c r="C55" s="4" t="str">
        <v>3.2-插拔Source恢复-BT音乐</v>
      </c>
      <c r="D55" s="49" t="str">
        <v>插拔Source恢复-QQ音乐播放中-先断开USB再断开蓝牙</v>
      </c>
      <c r="E55" s="4" t="str">
        <v>P3</v>
      </c>
      <c r="F55" s="106" t="str">
        <v>1.QQ音乐播放中
2.USB和蓝牙都已连接到车机</v>
      </c>
      <c r="G55" s="106" t="str">
        <v>1.切换到USB音乐播放
2.切到蓝牙音乐
3.拔出USB
4.断开蓝牙</v>
      </c>
      <c r="H55" s="106" t="str">
        <v>4.不恢复上一音源QQ音乐播放</v>
      </c>
      <c r="I55" s="39"/>
      <c r="J55" s="39"/>
      <c r="K55" s="39"/>
      <c r="L55" s="39"/>
      <c r="M55" s="106"/>
      <c r="N55" s="49"/>
      <c r="O55" s="4"/>
      <c r="P55" s="4"/>
      <c r="Q55" s="49"/>
      <c r="R55" s="108"/>
    </row>
    <row customHeight="true" ht="70" r="56">
      <c r="A56" s="4" t="str">
        <v>Audio_54</v>
      </c>
      <c r="B56" s="4" t="str">
        <v>Audio</v>
      </c>
      <c r="C56" s="4" t="str">
        <v>3.2-插拔Source恢复-BT音乐</v>
      </c>
      <c r="D56" s="49" t="str">
        <v>插拔Source恢复-喜马拉雅播放中-先断开USB再断开蓝牙</v>
      </c>
      <c r="E56" s="4" t="str">
        <v>P3</v>
      </c>
      <c r="F56" s="106" t="str">
        <v>1.喜马拉雅播放中
2.USB和蓝牙都已连接到车机</v>
      </c>
      <c r="G56" s="106" t="str">
        <v>1.切换到USB音乐播放
2.切到蓝牙音乐
3.拔出USB
4.断开蓝牙</v>
      </c>
      <c r="H56" s="106" t="str">
        <v>4.不恢复上一音源喜马拉雅播放</v>
      </c>
      <c r="I56" s="39"/>
      <c r="J56" s="39"/>
      <c r="K56" s="39"/>
      <c r="L56" s="39"/>
      <c r="M56" s="106"/>
      <c r="N56" s="49"/>
      <c r="O56" s="4"/>
      <c r="P56" s="4"/>
      <c r="Q56" s="49"/>
      <c r="R56" s="108"/>
    </row>
    <row customHeight="true" ht="70" r="57">
      <c r="A57" s="4" t="str">
        <v>Audio_55</v>
      </c>
      <c r="B57" s="4" t="str">
        <v>Audio</v>
      </c>
      <c r="C57" s="4" t="str">
        <v>3.2-插拔Source恢复-BT音乐</v>
      </c>
      <c r="D57" s="49" t="str">
        <v>插拔Source恢复-新闻播放中-先断开USB再断开蓝牙</v>
      </c>
      <c r="E57" s="4" t="str">
        <v>P3</v>
      </c>
      <c r="F57" s="106" t="str">
        <v>1.新闻播放中
2.USB和蓝牙都已连接到车机</v>
      </c>
      <c r="G57" s="106" t="str">
        <v>1.切换到USB音乐播放
2.切到蓝牙音乐
3.拔出USB
4.断开蓝牙</v>
      </c>
      <c r="H57" s="106" t="str">
        <v>4.不恢复上一音源新闻播放</v>
      </c>
      <c r="I57" s="39"/>
      <c r="J57" s="39"/>
      <c r="K57" s="39"/>
      <c r="L57" s="39"/>
      <c r="M57" s="106"/>
      <c r="N57" s="49"/>
      <c r="O57" s="4"/>
      <c r="P57" s="4"/>
      <c r="Q57" s="49"/>
      <c r="R57" s="108"/>
    </row>
    <row customHeight="true" ht="70" r="58">
      <c r="A58" s="4" t="str">
        <v>Audio_56</v>
      </c>
      <c r="B58" s="4" t="str">
        <v>Audio</v>
      </c>
      <c r="C58" s="4" t="str">
        <v>3.2-插拔Source恢复-BT音乐</v>
      </c>
      <c r="D58" s="49" t="str">
        <v>插拔Source恢复-在线视频播放中-先断开蓝牙再断开USB</v>
      </c>
      <c r="E58" s="4" t="str">
        <v>P3</v>
      </c>
      <c r="F58" s="106" t="str">
        <v>1.在线视频播放中
2.USB和蓝牙都已连接到车机</v>
      </c>
      <c r="G58" s="106" t="str">
        <v>1.切换蓝牙音乐播放
2.切到USB播放
3.断开蓝牙
4.拔出USB</v>
      </c>
      <c r="H58" s="106" t="str">
        <v>4.不恢复上一音源在线视频播放</v>
      </c>
      <c r="I58" s="39"/>
      <c r="J58" s="39"/>
      <c r="K58" s="39"/>
      <c r="L58" s="39"/>
      <c r="M58" s="106"/>
      <c r="N58" s="49"/>
      <c r="O58" s="4"/>
      <c r="P58" s="4"/>
      <c r="Q58" s="49"/>
      <c r="R58" s="108"/>
    </row>
    <row customHeight="true" ht="70" r="59">
      <c r="A59" s="4" t="str">
        <v>Audio_57</v>
      </c>
      <c r="B59" s="4" t="str">
        <v>Audio</v>
      </c>
      <c r="C59" s="4" t="str">
        <v>3.2-插拔Source恢复-BT音乐</v>
      </c>
      <c r="D59" s="49" t="str">
        <v>插拔Source恢复-在线收音播放中-先断开蓝牙再断开USB</v>
      </c>
      <c r="E59" s="4" t="str">
        <v>P3</v>
      </c>
      <c r="F59" s="106" t="str">
        <v>1.在线收音播放中
2.USB和蓝牙都已连接到车机</v>
      </c>
      <c r="G59" s="106" t="str">
        <v>1.切换蓝牙音乐播放
2.切到USB播放
3.断开蓝牙
4.拔出USB</v>
      </c>
      <c r="H59" s="106" t="str">
        <v>4.不恢复上一音源在线收音播放</v>
      </c>
      <c r="I59" s="39"/>
      <c r="J59" s="39"/>
      <c r="K59" s="39"/>
      <c r="L59" s="39"/>
      <c r="M59" s="106"/>
      <c r="N59" s="49"/>
      <c r="O59" s="4"/>
      <c r="P59" s="4"/>
      <c r="Q59" s="49"/>
      <c r="R59" s="108"/>
    </row>
    <row customHeight="true" ht="36" r="60">
      <c r="A60" s="4" t="str">
        <v>Audio_58</v>
      </c>
      <c r="B60" s="4" t="str">
        <v>Audio</v>
      </c>
      <c r="C60" s="4" t="str">
        <v>4.1-音量保护与恢复-媒体音量</v>
      </c>
      <c r="D60" s="49" t="str">
        <v>媒体音量-关机前音量高于Vmax的-USB音乐播放中</v>
      </c>
      <c r="E60" s="4" t="str">
        <v>P1</v>
      </c>
      <c r="F60" s="106" t="str">
        <v>1.USB音乐播放中
2.当前媒体音量已设置成高于18</v>
      </c>
      <c r="G60" s="106" t="str">
        <v>1.重启车机
2.查看媒体音量</v>
      </c>
      <c r="H60" s="106" t="str">
        <v>2.媒体音量的音量为18</v>
      </c>
      <c r="I60" s="39" t="str">
        <v>PASS</v>
      </c>
      <c r="J60" s="39"/>
      <c r="K60" s="39"/>
      <c r="L60" s="39"/>
      <c r="M60" s="106"/>
      <c r="N60" s="49"/>
      <c r="O60" s="4"/>
      <c r="P60" s="4"/>
      <c r="Q60" s="49"/>
      <c r="R60" s="108"/>
    </row>
    <row customHeight="true" ht="36" r="61">
      <c r="A61" s="4" t="str">
        <v>Audio_59</v>
      </c>
      <c r="B61" s="4" t="str">
        <v>Audio</v>
      </c>
      <c r="C61" s="4"/>
      <c r="D61" s="49" t="str">
        <v>媒体音量-关机前音量在5-USB音乐播放中</v>
      </c>
      <c r="E61" s="4" t="str">
        <v>P1</v>
      </c>
      <c r="F61" s="106" t="str">
        <v>1.USB音乐播放中
2.当前媒体音量已设置为5</v>
      </c>
      <c r="G61" s="106" t="str">
        <v>1.重启车机
2.查看媒体音量</v>
      </c>
      <c r="H61" s="106" t="str">
        <v>2.媒体音量的音量为5</v>
      </c>
      <c r="I61" s="39" t="str">
        <v>PASS</v>
      </c>
      <c r="J61" s="39"/>
      <c r="K61" s="39"/>
      <c r="L61" s="39"/>
      <c r="M61" s="106"/>
      <c r="N61" s="49"/>
      <c r="O61" s="4"/>
      <c r="P61" s="4"/>
      <c r="Q61" s="49"/>
      <c r="R61" s="108"/>
    </row>
    <row customHeight="true" ht="36" r="62">
      <c r="A62" s="4" t="str">
        <v>Audio_60</v>
      </c>
      <c r="B62" s="4" t="str">
        <v>Audio</v>
      </c>
      <c r="C62" s="4" t="str">
        <v>4.1-音量保护与恢复-媒体音量</v>
      </c>
      <c r="D62" s="49" t="str">
        <v>媒体音量-关机前音量在6-USB音乐播放中</v>
      </c>
      <c r="E62" s="4" t="str">
        <v>P1</v>
      </c>
      <c r="F62" s="106" t="str">
        <v>1.USB音乐播放中
2.当前媒体音量已设置为6</v>
      </c>
      <c r="G62" s="106" t="str">
        <v>1.重启车机
2.查看媒体音量</v>
      </c>
      <c r="H62" s="106" t="str">
        <v>2.媒体音量的音量为6</v>
      </c>
      <c r="I62" s="39" t="str">
        <v>PASS</v>
      </c>
      <c r="J62" s="39"/>
      <c r="K62" s="39"/>
      <c r="L62" s="39"/>
      <c r="M62" s="106"/>
      <c r="N62" s="49"/>
      <c r="O62" s="4"/>
      <c r="P62" s="4"/>
      <c r="Q62" s="49"/>
      <c r="R62" s="39"/>
    </row>
    <row customHeight="true" ht="36" r="63">
      <c r="A63" s="4" t="str">
        <v>Audio_61</v>
      </c>
      <c r="B63" s="4" t="str">
        <v>Audio</v>
      </c>
      <c r="C63" s="4" t="str">
        <v>4.1-音量保护与恢复-媒体音量</v>
      </c>
      <c r="D63" s="49" t="str">
        <v>媒体音量-关机前音量在10-USB音乐播放中</v>
      </c>
      <c r="E63" s="4" t="str">
        <v>P1</v>
      </c>
      <c r="F63" s="106" t="str">
        <v>1.USB音乐播放中
2.当前媒体音量已设置为10</v>
      </c>
      <c r="G63" s="106" t="str">
        <v>1.重启车机
2.查看媒体音量</v>
      </c>
      <c r="H63" s="106" t="str">
        <v>2.媒体音量的音量为10</v>
      </c>
      <c r="I63" s="39" t="str">
        <v>PASS</v>
      </c>
      <c r="J63" s="39"/>
      <c r="K63" s="39"/>
      <c r="L63" s="39"/>
      <c r="M63" s="106"/>
      <c r="N63" s="49"/>
      <c r="O63" s="4"/>
      <c r="P63" s="4"/>
      <c r="Q63" s="49"/>
      <c r="R63" s="39"/>
    </row>
    <row customHeight="true" ht="36" r="64">
      <c r="A64" s="4" t="str">
        <v>Audio_62</v>
      </c>
      <c r="B64" s="4" t="str">
        <v>Audio</v>
      </c>
      <c r="C64" s="4" t="str">
        <v>4.1-音量保护与恢复-媒体音量</v>
      </c>
      <c r="D64" s="49" t="str">
        <v>媒体音量-关机前音量在15-USB音乐播放中</v>
      </c>
      <c r="E64" s="4" t="str">
        <v>P1</v>
      </c>
      <c r="F64" s="106" t="str">
        <v>1.USB音乐播放中
2.当前媒体音量已设置为15</v>
      </c>
      <c r="G64" s="106" t="str">
        <v>1.重启车机
2.查看媒体音量</v>
      </c>
      <c r="H64" s="106" t="str">
        <v>2.媒体音量的音量为15</v>
      </c>
      <c r="I64" s="39" t="str">
        <v>PASS</v>
      </c>
      <c r="J64" s="39"/>
      <c r="K64" s="39"/>
      <c r="L64" s="39"/>
      <c r="M64" s="106"/>
      <c r="N64" s="49"/>
      <c r="O64" s="4"/>
      <c r="P64" s="4"/>
      <c r="Q64" s="49"/>
      <c r="R64" s="39"/>
    </row>
    <row customHeight="true" ht="36" r="65">
      <c r="A65" s="4" t="str">
        <v>Audio_63</v>
      </c>
      <c r="B65" s="4" t="str">
        <v>Audio</v>
      </c>
      <c r="C65" s="4" t="str">
        <v>4.1-音量保护与恢复-媒体音量</v>
      </c>
      <c r="D65" s="49" t="str">
        <v>媒体音量-关机前音量在18-USB音乐播放中</v>
      </c>
      <c r="E65" s="4" t="str">
        <v>P1</v>
      </c>
      <c r="F65" s="106" t="str">
        <v>1.USB音乐播放中
2.当前媒体音量已设置为18</v>
      </c>
      <c r="G65" s="106" t="str">
        <v>1.重启车机
2.查看媒体音量</v>
      </c>
      <c r="H65" s="106" t="str">
        <v>2.媒体音量的音量为18</v>
      </c>
      <c r="I65" s="39" t="str">
        <v>PASS</v>
      </c>
      <c r="J65" s="39"/>
      <c r="K65" s="39"/>
      <c r="L65" s="39"/>
      <c r="M65" s="106"/>
      <c r="N65" s="49"/>
      <c r="O65" s="4"/>
      <c r="P65" s="4"/>
      <c r="Q65" s="49"/>
      <c r="R65" s="39"/>
    </row>
    <row customHeight="true" ht="70" r="66">
      <c r="A66" s="4" t="str">
        <v>Audio_64</v>
      </c>
      <c r="B66" s="4" t="str">
        <v>Audio</v>
      </c>
      <c r="C66" s="4" t="str">
        <v>4.1-音量保护与恢复-媒体音量</v>
      </c>
      <c r="D66" s="49" t="str">
        <v>媒体音量-关屏前音量高于Vmax的-CarPower State为Abnormal-USB音乐播放中</v>
      </c>
      <c r="E66" s="4" t="str">
        <v>P3</v>
      </c>
      <c r="F66" s="106" t="str">
        <v>1.USB音乐播放中
2.当前媒体音量已设置成高于18</v>
      </c>
      <c r="G66" s="106" t="str">
        <v>1.手动调电源电压，调到低压5.8v
2.查看媒体音量
3.手动调电源电压，调到12.5v
4.查看媒体音量</v>
      </c>
      <c r="H66" s="106" t="str">
        <v>2.媒体音关闭
4.媒体音量为18</v>
      </c>
      <c r="I66" s="39"/>
      <c r="J66" s="39"/>
      <c r="K66" s="39"/>
      <c r="L66" s="39"/>
      <c r="M66" s="106"/>
      <c r="N66" s="49"/>
      <c r="O66" s="4"/>
      <c r="P66" s="4"/>
      <c r="Q66" s="49"/>
      <c r="R66" s="39"/>
    </row>
    <row customHeight="true" ht="70" r="67">
      <c r="A67" s="4" t="str">
        <v>Audio_65</v>
      </c>
      <c r="B67" s="4" t="str">
        <v>Audio</v>
      </c>
      <c r="C67" s="4" t="str">
        <v>4.1-音量保护与恢复-媒体音量</v>
      </c>
      <c r="D67" s="49" t="str">
        <v>媒体音量-关屏前音量高于Vmax的-CarPower State为Abnormal-USB音乐播放中</v>
      </c>
      <c r="E67" s="4" t="str">
        <v>P3</v>
      </c>
      <c r="F67" s="106" t="str">
        <v>1.USB音乐播放中
2.当前媒体音量已设置成高于18</v>
      </c>
      <c r="G67" s="106" t="str">
        <v>1.手动调电源电压，调到高压17.5v
2.查看媒体音量
3.手动调电源电压，调到12.5v
4.查看媒体音量</v>
      </c>
      <c r="H67" s="106" t="str">
        <v>2.媒体音关闭
4.媒体音量为18</v>
      </c>
      <c r="I67" s="39"/>
      <c r="J67" s="39"/>
      <c r="K67" s="39"/>
      <c r="L67" s="39"/>
      <c r="M67" s="106"/>
      <c r="N67" s="49"/>
      <c r="O67" s="4"/>
      <c r="P67" s="4"/>
      <c r="Q67" s="49"/>
      <c r="R67" s="39"/>
    </row>
    <row customHeight="true" ht="88" r="68">
      <c r="A68" s="4" t="str">
        <v>Audio_66</v>
      </c>
      <c r="B68" s="4" t="str">
        <v>Audio</v>
      </c>
      <c r="C68" s="4" t="str">
        <v>4.1-音量保护与恢复-媒体音量</v>
      </c>
      <c r="D68" s="49" t="str">
        <v>媒体音量-关屏前音量在6-CarPower State为Abnormal-USB音乐播放中</v>
      </c>
      <c r="E68" s="4" t="str">
        <v>P3</v>
      </c>
      <c r="F68" s="106" t="str">
        <v>1.USB音乐播放中
2.当前媒体音量已设置为6</v>
      </c>
      <c r="G68" s="106" t="str">
        <v>1.手动调电源电压，调到低压5.8/高压17.5 
2.查看媒体音量
3.手动调电源电压，调到12.5v
4.查看媒体音量</v>
      </c>
      <c r="H68" s="106" t="str">
        <v>2.媒体音关闭
4.媒体音量为6</v>
      </c>
      <c r="I68" s="39"/>
      <c r="J68" s="39"/>
      <c r="K68" s="39"/>
      <c r="L68" s="39"/>
      <c r="M68" s="106"/>
      <c r="N68" s="49"/>
      <c r="O68" s="4"/>
      <c r="P68" s="4"/>
      <c r="Q68" s="49"/>
      <c r="R68" s="39"/>
    </row>
    <row customHeight="true" ht="88" r="69">
      <c r="A69" s="4" t="str">
        <v>Audio_67</v>
      </c>
      <c r="B69" s="4" t="str">
        <v>Audio</v>
      </c>
      <c r="C69" s="4" t="str">
        <v>4.1-音量保护与恢复-媒体音量</v>
      </c>
      <c r="D69" s="49" t="str">
        <v>媒体音量-关屏前音量在10-CarPower State为Abnormal-USB音乐播放中</v>
      </c>
      <c r="E69" s="4" t="str">
        <v>P3</v>
      </c>
      <c r="F69" s="106" t="str">
        <v>1.USB音乐播放中
2.当前媒体音量已设置为10</v>
      </c>
      <c r="G69" s="106" t="str">
        <v>1.手动调电源电压，调到低压5.8/高压17.5 
2.查看媒体音量
3.手动调电源电压，调到12.5v
4.查看媒体音量</v>
      </c>
      <c r="H69" s="106" t="str">
        <v>2.媒体音关闭
4.媒体音量为10</v>
      </c>
      <c r="I69" s="39"/>
      <c r="J69" s="39"/>
      <c r="K69" s="39"/>
      <c r="L69" s="39"/>
      <c r="M69" s="106"/>
      <c r="N69" s="49"/>
      <c r="O69" s="4"/>
      <c r="P69" s="4"/>
      <c r="Q69" s="49"/>
      <c r="R69" s="39"/>
    </row>
    <row customHeight="true" ht="88" r="70">
      <c r="A70" s="4" t="str">
        <v>Audio_68</v>
      </c>
      <c r="B70" s="4" t="str">
        <v>Audio</v>
      </c>
      <c r="C70" s="4" t="str">
        <v>4.1-音量保护与恢复-媒体音量</v>
      </c>
      <c r="D70" s="49" t="str">
        <v>媒体音量-关屏前音量在15-CarPower State为Abnormal-USB音乐播放中</v>
      </c>
      <c r="E70" s="4" t="str">
        <v>P3</v>
      </c>
      <c r="F70" s="106" t="str">
        <v>1.USB音乐播放中
2.当前媒体音量已设置为15</v>
      </c>
      <c r="G70" s="106" t="str">
        <v>1.手动调电源电压，调到低压5.8/高压17.5 
2.查看媒体音量
3.手动调电源电压，调到12.5v
4.查看媒体音量</v>
      </c>
      <c r="H70" s="106" t="str">
        <v>2.媒体音关闭
4.媒体音量为15</v>
      </c>
      <c r="I70" s="39"/>
      <c r="J70" s="39"/>
      <c r="K70" s="39"/>
      <c r="L70" s="39"/>
      <c r="M70" s="106"/>
      <c r="N70" s="49"/>
      <c r="O70" s="4"/>
      <c r="P70" s="4"/>
      <c r="Q70" s="49"/>
      <c r="R70" s="39"/>
    </row>
    <row customHeight="true" ht="88" r="71">
      <c r="A71" s="4" t="str">
        <v>Audio_69</v>
      </c>
      <c r="B71" s="4" t="str">
        <v>Audio</v>
      </c>
      <c r="C71" s="4" t="str">
        <v>4.1-音量保护与恢复-媒体音量</v>
      </c>
      <c r="D71" s="49" t="str">
        <v>媒体音量-关屏前音量在18-CarPower State为Abnormal-USB音乐播放中</v>
      </c>
      <c r="E71" s="4" t="str">
        <v>P3</v>
      </c>
      <c r="F71" s="106" t="str">
        <v>1.USB音乐播放中
2.当前媒体音量已设置为18</v>
      </c>
      <c r="G71" s="106" t="str">
        <v>1.手动调电源电压，调到低压5.8/高压17.5 
2.查看媒体音量
3.手动调电源电压，调到12.5v
4.查看媒体音量</v>
      </c>
      <c r="H71" s="106" t="str">
        <v>2.媒体音关闭
4.媒体音量为18</v>
      </c>
      <c r="I71" s="39"/>
      <c r="J71" s="39"/>
      <c r="K71" s="39"/>
      <c r="L71" s="39"/>
      <c r="M71" s="106"/>
      <c r="N71" s="49"/>
      <c r="O71" s="4"/>
      <c r="P71" s="4"/>
      <c r="Q71" s="49"/>
      <c r="R71" s="39"/>
    </row>
    <row customHeight="true" ht="88" r="72">
      <c r="A72" s="4" t="str">
        <v>Audio_70</v>
      </c>
      <c r="B72" s="4" t="str">
        <v>Audio</v>
      </c>
      <c r="C72" s="4" t="str">
        <v>4.1-音量保护与恢复-媒体音量</v>
      </c>
      <c r="D72" s="49" t="str">
        <v>媒体音量-关屏前音量低于Vmin的-CarPower State为PartialRun-USB音乐播放中</v>
      </c>
      <c r="E72" s="4" t="str">
        <v>P3</v>
      </c>
      <c r="F72" s="106" t="str">
        <v>1.USB音乐播放中
2.当前媒体音量已设置成低于6</v>
      </c>
      <c r="G72" s="106" t="str">
        <v>1.手动调电源电压，调到低压6.5~10/高压16~17.5
2.查看媒体音量
3.手动调电源电压，调到12.5v
4.查看媒体音量</v>
      </c>
      <c r="H72" s="106" t="str">
        <v>2.媒体音关闭
4.媒体音量为息屏前音量</v>
      </c>
      <c r="I72" s="39"/>
      <c r="J72" s="39"/>
      <c r="K72" s="39"/>
      <c r="L72" s="39"/>
      <c r="M72" s="106"/>
      <c r="N72" s="49"/>
      <c r="O72" s="4"/>
      <c r="P72" s="4"/>
      <c r="Q72" s="49"/>
      <c r="R72" s="39"/>
    </row>
    <row customHeight="true" ht="88" r="73">
      <c r="A73" s="4" t="str">
        <v>Audio_71</v>
      </c>
      <c r="B73" s="4" t="str">
        <v>Audio</v>
      </c>
      <c r="C73" s="4" t="str">
        <v>4.1-音量保护与恢复-媒体音量</v>
      </c>
      <c r="D73" s="49" t="str">
        <v>媒体音量-关屏前音量高于Vmax的-CarPower State为PartialRun-USB音乐播放中</v>
      </c>
      <c r="E73" s="4" t="str">
        <v>P3</v>
      </c>
      <c r="F73" s="106" t="str">
        <v>1.USB音乐播放中
2.当前媒体音量已设置成高于18</v>
      </c>
      <c r="G73" s="106" t="str">
        <v>1.手动调电源电压，调到低压6.5~10/高压16~17.5
2.查看媒体音量
3.手动调电源电压，调到12.5v
4.查看媒体音量</v>
      </c>
      <c r="H73" s="106" t="str">
        <v>2.媒体音关闭
4.媒体音量为息屏前音量</v>
      </c>
      <c r="I73" s="39"/>
      <c r="J73" s="39"/>
      <c r="K73" s="39"/>
      <c r="L73" s="39"/>
      <c r="M73" s="106"/>
      <c r="N73" s="49"/>
      <c r="O73" s="4"/>
      <c r="P73" s="4"/>
      <c r="Q73" s="49"/>
      <c r="R73" s="39"/>
    </row>
    <row customHeight="true" ht="88" r="74">
      <c r="A74" s="4" t="str">
        <v>Audio_72</v>
      </c>
      <c r="B74" s="4" t="str">
        <v>Audio</v>
      </c>
      <c r="C74" s="4" t="str">
        <v>4.1-音量保护与恢复-媒体音量</v>
      </c>
      <c r="D74" s="49" t="str">
        <v>媒体音量-关屏前音量在6-CarPower State为PartialRun-USB音乐播放中</v>
      </c>
      <c r="E74" s="4" t="str">
        <v>P3</v>
      </c>
      <c r="F74" s="106" t="str">
        <v>1.USB音乐播放中
2.当前媒体音量已设置为0</v>
      </c>
      <c r="G74" s="106" t="str">
        <v>1.手动调电源电压，调到低压6.5~10/高压16~17.5
2.查看媒体音量
3.手动调电源电压，调到12.5v
4.查看媒体音量</v>
      </c>
      <c r="H74" s="106" t="str">
        <v>2.媒体音关闭
4.媒体音量为0</v>
      </c>
      <c r="I74" s="39"/>
      <c r="J74" s="39"/>
      <c r="K74" s="39"/>
      <c r="L74" s="39"/>
      <c r="M74" s="106"/>
      <c r="N74" s="49"/>
      <c r="O74" s="4"/>
      <c r="P74" s="4"/>
      <c r="Q74" s="49"/>
      <c r="R74" s="39"/>
    </row>
    <row customHeight="true" ht="88" r="75">
      <c r="A75" s="4" t="str">
        <v>Audio_73</v>
      </c>
      <c r="B75" s="4" t="str">
        <v>Audio</v>
      </c>
      <c r="C75" s="4" t="str">
        <v>4.1-音量保护与恢复-媒体音量</v>
      </c>
      <c r="D75" s="49" t="str">
        <v>媒体音量-关屏前音量在6-CarPower State为PartialRun-USB音乐播放中</v>
      </c>
      <c r="E75" s="4" t="str">
        <v>P3</v>
      </c>
      <c r="F75" s="106" t="str">
        <v>1.USB音乐播放中
2.当前媒体音量已设置为6</v>
      </c>
      <c r="G75" s="106" t="str">
        <v>1.手动调电源电压，调到低压6.5~10/高压16~17.5
2.查看媒体音量
3.手动调电源电压，调到12.5v
4.查看媒体音量</v>
      </c>
      <c r="H75" s="106" t="str">
        <v>2.媒体音关闭
4.媒体音量为6</v>
      </c>
      <c r="I75" s="39"/>
      <c r="J75" s="39"/>
      <c r="K75" s="39"/>
      <c r="L75" s="39"/>
      <c r="M75" s="106"/>
      <c r="N75" s="49"/>
      <c r="O75" s="4"/>
      <c r="P75" s="4"/>
      <c r="Q75" s="49"/>
      <c r="R75" s="39"/>
    </row>
    <row customHeight="true" ht="88" r="76">
      <c r="A76" s="4" t="str">
        <v>Audio_74</v>
      </c>
      <c r="B76" s="4" t="str">
        <v>Audio</v>
      </c>
      <c r="C76" s="4" t="str">
        <v>4.1-音量保护与恢复-媒体音量</v>
      </c>
      <c r="D76" s="49" t="str">
        <v>媒体音量-关屏前音量在10-CarPower State为PartialRun-USB音乐播放中</v>
      </c>
      <c r="E76" s="4" t="str">
        <v>P3</v>
      </c>
      <c r="F76" s="106" t="str">
        <v>1.USB音乐播放中
2.当前媒体音量已设置为10</v>
      </c>
      <c r="G76" s="106" t="str">
        <v>1.手动调电源电压，调到低压6.5~10/高压16~17.5
2.查看媒体音量
3.手动调电源电压，调到12.5v
4.查看媒体音量</v>
      </c>
      <c r="H76" s="106" t="str">
        <v>2.媒体音关闭
4.媒体音量为10</v>
      </c>
      <c r="I76" s="39"/>
      <c r="J76" s="39"/>
      <c r="K76" s="39"/>
      <c r="L76" s="39"/>
      <c r="M76" s="106"/>
      <c r="N76" s="49"/>
      <c r="O76" s="4"/>
      <c r="P76" s="4"/>
      <c r="Q76" s="49"/>
      <c r="R76" s="39"/>
    </row>
    <row customHeight="true" ht="88" r="77">
      <c r="A77" s="4" t="str">
        <v>Audio_75</v>
      </c>
      <c r="B77" s="4" t="str">
        <v>Audio</v>
      </c>
      <c r="C77" s="4" t="str">
        <v>4.1-音量保护与恢复-媒体音量</v>
      </c>
      <c r="D77" s="49" t="str">
        <v>媒体音量-关屏前音量在15-CarPower State为PartialRun-USB音乐播放中</v>
      </c>
      <c r="E77" s="4" t="str">
        <v>P3</v>
      </c>
      <c r="F77" s="106" t="str">
        <v>1.USB音乐播放中
2.当前媒体音量已设置为15</v>
      </c>
      <c r="G77" s="106" t="str">
        <v>1.手动调电源电压，调到低压6.5~10/高压16~17.5
2.查看媒体音量
3.手动调电源电压，调到12.5v
4.查看媒体音量</v>
      </c>
      <c r="H77" s="106" t="str">
        <v>2.媒体音关闭
4.媒体音量为15</v>
      </c>
      <c r="I77" s="39"/>
      <c r="J77" s="39"/>
      <c r="K77" s="39"/>
      <c r="L77" s="39"/>
      <c r="M77" s="106"/>
      <c r="N77" s="49"/>
      <c r="O77" s="4"/>
      <c r="P77" s="4"/>
      <c r="Q77" s="49"/>
      <c r="R77" s="39"/>
    </row>
    <row customHeight="true" ht="88" r="78">
      <c r="A78" s="4" t="str">
        <v>Audio_76</v>
      </c>
      <c r="B78" s="4" t="str">
        <v>Audio</v>
      </c>
      <c r="C78" s="4" t="str">
        <v>4.1-音量保护与恢复-媒体音量</v>
      </c>
      <c r="D78" s="49" t="str">
        <v>媒体音量-关屏前音量在18-CarPower State为PartialRun-USB音乐播放中</v>
      </c>
      <c r="E78" s="4" t="str">
        <v>P3</v>
      </c>
      <c r="F78" s="106" t="str">
        <v>1.USB音乐播放中
2.当前媒体音量已设置为18</v>
      </c>
      <c r="G78" s="106" t="str">
        <v>1.手动调电源电压，调到低压6.5~10/高压16~17.5
2.查看媒体音量
3.手动调电源电压，调到12.5v
4.查看媒体音量</v>
      </c>
      <c r="H78" s="106" t="str">
        <v>2.媒体音关闭
4.媒体音量为18</v>
      </c>
      <c r="I78" s="39"/>
      <c r="J78" s="39"/>
      <c r="K78" s="39"/>
      <c r="L78" s="39"/>
      <c r="M78" s="106"/>
      <c r="N78" s="49"/>
      <c r="O78" s="4"/>
      <c r="P78" s="4"/>
      <c r="Q78" s="49"/>
      <c r="R78" s="39"/>
    </row>
    <row customHeight="true" ht="36" r="79">
      <c r="A79" s="4" t="str">
        <v>Audio_77</v>
      </c>
      <c r="B79" s="4" t="str">
        <v>Audio</v>
      </c>
      <c r="C79" s="4" t="str">
        <v>4.1-音量保护与恢复-媒体音量</v>
      </c>
      <c r="D79" s="49" t="str">
        <v>媒体音量-关机前音量高于Vmax的-USB视频播放中</v>
      </c>
      <c r="E79" s="4" t="str">
        <v>P1</v>
      </c>
      <c r="F79" s="106" t="str">
        <v>1.USB视频播放中
2.当前媒体音量已设置成高于18</v>
      </c>
      <c r="G79" s="106" t="str">
        <v>1.重启车机
2.查看媒体音量</v>
      </c>
      <c r="H79" s="106" t="str">
        <v>2.媒体音量的音量为18</v>
      </c>
      <c r="I79" s="39" t="str">
        <v>PASS</v>
      </c>
      <c r="J79" s="39"/>
      <c r="K79" s="39"/>
      <c r="L79" s="39"/>
      <c r="M79" s="106"/>
      <c r="N79" s="49"/>
      <c r="O79" s="4"/>
      <c r="P79" s="4"/>
      <c r="Q79" s="49"/>
      <c r="R79" s="39"/>
    </row>
    <row customHeight="true" ht="36" r="80">
      <c r="A80" s="4" t="str">
        <v>Audio_78</v>
      </c>
      <c r="B80" s="4" t="str">
        <v>Audio</v>
      </c>
      <c r="C80" s="4" t="str">
        <v>4.1-音量保护与恢复-媒体音量</v>
      </c>
      <c r="D80" s="49" t="str">
        <v>媒体音量-关机前音量在5-USB视频播放中</v>
      </c>
      <c r="E80" s="4" t="str">
        <v>P1</v>
      </c>
      <c r="F80" s="106" t="str">
        <v>1.USB视频播放中
2.当前媒体音量已设置为5</v>
      </c>
      <c r="G80" s="106" t="str">
        <v>1.重启车机
2.查看媒体音量</v>
      </c>
      <c r="H80" s="106" t="str">
        <v>2.媒体音量的音量为5</v>
      </c>
      <c r="I80" s="39" t="str">
        <v>PASS</v>
      </c>
      <c r="J80" s="39"/>
      <c r="K80" s="39"/>
      <c r="L80" s="39"/>
      <c r="M80" s="106"/>
      <c r="N80" s="49"/>
      <c r="O80" s="4"/>
      <c r="P80" s="4"/>
      <c r="Q80" s="49"/>
      <c r="R80" s="39"/>
    </row>
    <row customHeight="true" ht="36" r="81">
      <c r="A81" s="4" t="str">
        <v>Audio_79</v>
      </c>
      <c r="B81" s="4" t="str">
        <v>Audio</v>
      </c>
      <c r="C81" s="4" t="str">
        <v>4.1-音量保护与恢复-媒体音量</v>
      </c>
      <c r="D81" s="49" t="str">
        <v>媒体音量-关机前音量在6-USB视频播放中</v>
      </c>
      <c r="E81" s="4" t="str">
        <v>P1</v>
      </c>
      <c r="F81" s="106" t="str">
        <v>1.USB视频播放中
2.当前媒体音量已设置为6</v>
      </c>
      <c r="G81" s="106" t="str">
        <v>1.重启车机
2.查看媒体音量</v>
      </c>
      <c r="H81" s="106" t="str">
        <v>2.媒体音量的音量为6</v>
      </c>
      <c r="I81" s="39" t="str">
        <v>PASS</v>
      </c>
      <c r="J81" s="39"/>
      <c r="K81" s="39"/>
      <c r="L81" s="39"/>
      <c r="M81" s="106"/>
      <c r="N81" s="49"/>
      <c r="O81" s="4"/>
      <c r="P81" s="4"/>
      <c r="Q81" s="49"/>
      <c r="R81" s="39"/>
    </row>
    <row customHeight="true" ht="36" r="82">
      <c r="A82" s="4" t="str">
        <v>Audio_80</v>
      </c>
      <c r="B82" s="4" t="str">
        <v>Audio</v>
      </c>
      <c r="C82" s="4" t="str">
        <v>4.1-音量保护与恢复-媒体音量</v>
      </c>
      <c r="D82" s="49" t="str">
        <v>媒体音量-关机前音量在10-USB视频播放中</v>
      </c>
      <c r="E82" s="4" t="str">
        <v>P1</v>
      </c>
      <c r="F82" s="106" t="str">
        <v>1.USB视频播放中
2.当前媒体音量已设置为10</v>
      </c>
      <c r="G82" s="106" t="str">
        <v>1.重启车机
2.查看媒体音量</v>
      </c>
      <c r="H82" s="106" t="str">
        <v>2.媒体音量的音量为10</v>
      </c>
      <c r="I82" s="39" t="str">
        <v>PASS</v>
      </c>
      <c r="J82" s="39"/>
      <c r="K82" s="39"/>
      <c r="L82" s="39"/>
      <c r="M82" s="106"/>
      <c r="N82" s="49"/>
      <c r="O82" s="4"/>
      <c r="P82" s="4"/>
      <c r="Q82" s="49"/>
      <c r="R82" s="39"/>
    </row>
    <row customHeight="true" ht="36" r="83">
      <c r="A83" s="4" t="str">
        <v>Audio_81</v>
      </c>
      <c r="B83" s="4" t="str">
        <v>Audio</v>
      </c>
      <c r="C83" s="4" t="str">
        <v>4.1-音量保护与恢复-媒体音量</v>
      </c>
      <c r="D83" s="49" t="str">
        <v>媒体音量-关机前音量在15-USB视频播放中</v>
      </c>
      <c r="E83" s="4" t="str">
        <v>P1</v>
      </c>
      <c r="F83" s="106" t="str">
        <v>1.USB视频播放中
2.当前媒体音量已设置为15</v>
      </c>
      <c r="G83" s="106" t="str">
        <v>1.重启车机
2.查看媒体音量</v>
      </c>
      <c r="H83" s="106" t="str">
        <v>2.媒体音量的音量为15</v>
      </c>
      <c r="I83" s="39" t="str">
        <v>PASS</v>
      </c>
      <c r="J83" s="39"/>
      <c r="K83" s="39"/>
      <c r="L83" s="39"/>
      <c r="M83" s="106"/>
      <c r="N83" s="49"/>
      <c r="O83" s="4"/>
      <c r="P83" s="4"/>
      <c r="Q83" s="49"/>
      <c r="R83" s="39"/>
    </row>
    <row customHeight="true" ht="36" r="84">
      <c r="A84" s="4" t="str">
        <v>Audio_82</v>
      </c>
      <c r="B84" s="4" t="str">
        <v>Audio</v>
      </c>
      <c r="C84" s="4" t="str">
        <v>4.1-音量保护与恢复-媒体音量</v>
      </c>
      <c r="D84" s="49" t="str">
        <v>媒体音量-关机前音量在18-USB视频播放中</v>
      </c>
      <c r="E84" s="4" t="str">
        <v>P1</v>
      </c>
      <c r="F84" s="106" t="str">
        <v>1.USB视频播放中
2.当前媒体音量已设置为18</v>
      </c>
      <c r="G84" s="106" t="str">
        <v>1.重启车机
2.查看媒体音量</v>
      </c>
      <c r="H84" s="106" t="str">
        <v>2.媒体音量的音量为18</v>
      </c>
      <c r="I84" s="39" t="str">
        <v>PASS</v>
      </c>
      <c r="J84" s="39"/>
      <c r="K84" s="39"/>
      <c r="L84" s="39"/>
      <c r="M84" s="106"/>
      <c r="N84" s="49"/>
      <c r="O84" s="4"/>
      <c r="P84" s="4"/>
      <c r="Q84" s="49"/>
      <c r="R84" s="39"/>
    </row>
    <row customHeight="true" ht="88" r="85">
      <c r="A85" s="4" t="str">
        <v>Audio_83</v>
      </c>
      <c r="B85" s="4" t="str">
        <v>Audio</v>
      </c>
      <c r="C85" s="4" t="str">
        <v>4.1-音量保护与恢复-媒体音量</v>
      </c>
      <c r="D85" s="49" t="str">
        <v>媒体音量-关屏前音量高于Vmax的-CarPower State为Abnormal-USB视频播放中</v>
      </c>
      <c r="E85" s="4" t="str">
        <v>P3</v>
      </c>
      <c r="F85" s="106" t="str">
        <v>1.USB视频播放中
2.当前媒体音量已设置成高于18</v>
      </c>
      <c r="G85" s="106" t="str">
        <v>1.手动调电源电压，调到低压5.8/高压17.5 
2.查看媒体音量
3.手动调电源电压，调到12.5v
4.查看媒体音量</v>
      </c>
      <c r="H85" s="106" t="str">
        <v>2.媒体音关闭
4.媒体音量为18</v>
      </c>
      <c r="I85" s="39"/>
      <c r="J85" s="39"/>
      <c r="K85" s="39"/>
      <c r="L85" s="39"/>
      <c r="M85" s="106"/>
      <c r="N85" s="49"/>
      <c r="O85" s="4"/>
      <c r="P85" s="4"/>
      <c r="Q85" s="49"/>
      <c r="R85" s="39"/>
    </row>
    <row customHeight="true" ht="88" r="86">
      <c r="A86" s="4" t="str">
        <v>Audio_84</v>
      </c>
      <c r="B86" s="4" t="str">
        <v>Audio</v>
      </c>
      <c r="C86" s="4" t="str">
        <v>4.1-音量保护与恢复-媒体音量</v>
      </c>
      <c r="D86" s="49" t="str">
        <v>媒体音量-关屏前音量在6-CarPower State为Abnormal-USB视频播放中</v>
      </c>
      <c r="E86" s="4" t="str">
        <v>P3</v>
      </c>
      <c r="F86" s="106" t="str">
        <v>1.USB视频播放中
2.当前媒体音量已设置为6</v>
      </c>
      <c r="G86" s="106" t="str">
        <v>1.手动调电源电压，调到低压5.8/高压17.5 
2.查看媒体音量
3.手动调电源电压，调到12.5v
4.查看媒体音量</v>
      </c>
      <c r="H86" s="106" t="str">
        <v>2.媒体音关闭
4.媒体音量为6</v>
      </c>
      <c r="I86" s="39"/>
      <c r="J86" s="39"/>
      <c r="K86" s="39"/>
      <c r="L86" s="39"/>
      <c r="M86" s="106"/>
      <c r="N86" s="49"/>
      <c r="O86" s="4"/>
      <c r="P86" s="4"/>
      <c r="Q86" s="49"/>
      <c r="R86" s="39"/>
    </row>
    <row customHeight="true" ht="88" r="87">
      <c r="A87" s="4" t="str">
        <v>Audio_85</v>
      </c>
      <c r="B87" s="4" t="str">
        <v>Audio</v>
      </c>
      <c r="C87" s="4" t="str">
        <v>4.1-音量保护与恢复-媒体音量</v>
      </c>
      <c r="D87" s="49" t="str">
        <v>媒体音量-关屏前音量在10-CarPower State为Abnormal-USB视频播放中</v>
      </c>
      <c r="E87" s="4" t="str">
        <v>P3</v>
      </c>
      <c r="F87" s="106" t="str">
        <v>1.USB视频播放中
2.当前媒体音量已设置为10</v>
      </c>
      <c r="G87" s="106" t="str">
        <v>1.手动调电源电压，调到低压5.8/高压17.5 
2.查看媒体音量
3.手动调电源电压，调到12.5v
4.查看媒体音量</v>
      </c>
      <c r="H87" s="106" t="str">
        <v>2.媒体音关闭
4.媒体音量为10</v>
      </c>
      <c r="I87" s="39"/>
      <c r="J87" s="39"/>
      <c r="K87" s="39"/>
      <c r="L87" s="39"/>
      <c r="M87" s="106"/>
      <c r="N87" s="49"/>
      <c r="O87" s="4"/>
      <c r="P87" s="4"/>
      <c r="Q87" s="49"/>
      <c r="R87" s="39"/>
    </row>
    <row customHeight="true" ht="88" r="88">
      <c r="A88" s="4" t="str">
        <v>Audio_86</v>
      </c>
      <c r="B88" s="4" t="str">
        <v>Audio</v>
      </c>
      <c r="C88" s="4" t="str">
        <v>4.1-音量保护与恢复-媒体音量</v>
      </c>
      <c r="D88" s="49" t="str">
        <v>媒体音量-关屏前音量在15-CarPower State为Abnormal-USB视频播放中</v>
      </c>
      <c r="E88" s="4" t="str">
        <v>P3</v>
      </c>
      <c r="F88" s="106" t="str">
        <v>1.USB视频播放中
2.当前媒体音量已设置为15</v>
      </c>
      <c r="G88" s="106" t="str">
        <v>1.手动调电源电压，调到低压5.8/高压17.5 
2.查看媒体音量
3.手动调电源电压，调到12.5v
4.查看媒体音量</v>
      </c>
      <c r="H88" s="106" t="str">
        <v>2.媒体音关闭
4.媒体音量为15</v>
      </c>
      <c r="I88" s="39"/>
      <c r="J88" s="39"/>
      <c r="K88" s="39"/>
      <c r="L88" s="39"/>
      <c r="M88" s="106"/>
      <c r="N88" s="49"/>
      <c r="O88" s="4"/>
      <c r="P88" s="4"/>
      <c r="Q88" s="49"/>
      <c r="R88" s="39"/>
    </row>
    <row customHeight="true" ht="88" r="89">
      <c r="A89" s="4" t="str">
        <v>Audio_87</v>
      </c>
      <c r="B89" s="4" t="str">
        <v>Audio</v>
      </c>
      <c r="C89" s="4" t="str">
        <v>4.1-音量保护与恢复-媒体音量</v>
      </c>
      <c r="D89" s="49" t="str">
        <v>媒体音量-关屏前音量在18-CarPower State为Abnormal-USB视频播放中</v>
      </c>
      <c r="E89" s="4" t="str">
        <v>P3</v>
      </c>
      <c r="F89" s="106" t="str">
        <v>1.USB视频播放中
2.当前媒体音量已设置为18</v>
      </c>
      <c r="G89" s="106" t="str">
        <v>1.手动调电源电压，调到低压5.8/高压17.5 
2.查看媒体音量
3.手动调电源电压，调到12.5v
4.查看媒体音量</v>
      </c>
      <c r="H89" s="106" t="str">
        <v>2.媒体音关闭
4.媒体音量为18</v>
      </c>
      <c r="I89" s="39"/>
      <c r="J89" s="39"/>
      <c r="K89" s="39"/>
      <c r="L89" s="39"/>
      <c r="M89" s="106"/>
      <c r="N89" s="49"/>
      <c r="O89" s="4"/>
      <c r="P89" s="4"/>
      <c r="Q89" s="49"/>
      <c r="R89" s="39"/>
    </row>
    <row customHeight="true" ht="88" r="90">
      <c r="A90" s="4" t="str">
        <v>Audio_88</v>
      </c>
      <c r="B90" s="4" t="str">
        <v>Audio</v>
      </c>
      <c r="C90" s="4" t="str">
        <v>4.1-音量保护与恢复-媒体音量</v>
      </c>
      <c r="D90" s="49" t="str">
        <v>媒体音量-关屏前音量CarPower State为PartialRun-USB视频播放中</v>
      </c>
      <c r="E90" s="4" t="str">
        <v>P3</v>
      </c>
      <c r="F90" s="106" t="str">
        <v>1.USB视频播放中
2.当前媒体音量已设置成低于6</v>
      </c>
      <c r="G90" s="106" t="str">
        <v>1.手动调电源电压，调到低压6.5~10/高压16~17.5
2.查看媒体音量
3.手动调电源电压，调到12.5v
4.查看媒体音量</v>
      </c>
      <c r="H90" s="106" t="str">
        <v>2.媒体音关闭
4.媒体音量为息屏前音量</v>
      </c>
      <c r="I90" s="39"/>
      <c r="J90" s="39"/>
      <c r="K90" s="39"/>
      <c r="L90" s="39"/>
      <c r="M90" s="106"/>
      <c r="N90" s="49"/>
      <c r="O90" s="4"/>
      <c r="P90" s="4"/>
      <c r="Q90" s="49"/>
      <c r="R90" s="39"/>
    </row>
    <row customHeight="true" ht="88" r="91">
      <c r="A91" s="4" t="str">
        <v>Audio_89</v>
      </c>
      <c r="B91" s="4" t="str">
        <v>Audio</v>
      </c>
      <c r="C91" s="4" t="str">
        <v>4.1-音量保护与恢复-媒体音量</v>
      </c>
      <c r="D91" s="49" t="str">
        <v>媒体音量-关屏前音量高于Vmax的-CarPower State为PartialRun-USB视频播放中</v>
      </c>
      <c r="E91" s="4" t="str">
        <v>P3</v>
      </c>
      <c r="F91" s="106" t="str">
        <v>1.USB视频播放中
2.当前媒体音量已设置成高于18</v>
      </c>
      <c r="G91" s="106" t="str">
        <v>1.手动调电源电压，调到低压6.5~10/高压16~17.5
2.查看媒体音量
3.手动调电源电压，调到12.5v
4.查看媒体音量</v>
      </c>
      <c r="H91" s="106" t="str">
        <v>2.媒体音关闭
4.媒体音量为息屏前音量</v>
      </c>
      <c r="I91" s="39"/>
      <c r="J91" s="39"/>
      <c r="K91" s="39"/>
      <c r="L91" s="39"/>
      <c r="M91" s="106"/>
      <c r="N91" s="49"/>
      <c r="O91" s="4"/>
      <c r="P91" s="4"/>
      <c r="Q91" s="49"/>
      <c r="R91" s="39"/>
    </row>
    <row customHeight="true" ht="88" r="92">
      <c r="A92" s="4" t="str">
        <v>Audio_90</v>
      </c>
      <c r="B92" s="4" t="str">
        <v>Audio</v>
      </c>
      <c r="C92" s="4" t="str">
        <v>4.1-音量保护与恢复-媒体音量</v>
      </c>
      <c r="D92" s="49" t="str">
        <v>媒体音量-关屏前音量在6-CarPower State为PartialRun-USB视频播放中</v>
      </c>
      <c r="E92" s="4" t="str">
        <v>P3</v>
      </c>
      <c r="F92" s="106" t="str">
        <v>1.USB视频播放中
2.当前媒体音量已设置为6</v>
      </c>
      <c r="G92" s="106" t="str">
        <v>1.手动调电源电压，调到低压6.5~10/高压16~17.5
2.查看媒体音量
3.手动调电源电压，调到12.5v
4.查看媒体音量</v>
      </c>
      <c r="H92" s="106" t="str">
        <v>2.媒体音关闭
4.媒体音量为6</v>
      </c>
      <c r="I92" s="39"/>
      <c r="J92" s="39"/>
      <c r="K92" s="39"/>
      <c r="L92" s="39"/>
      <c r="M92" s="106"/>
      <c r="N92" s="49"/>
      <c r="O92" s="4"/>
      <c r="P92" s="4"/>
      <c r="Q92" s="49"/>
      <c r="R92" s="39"/>
    </row>
    <row customHeight="true" ht="88" r="93">
      <c r="A93" s="4" t="str">
        <v>Audio_91</v>
      </c>
      <c r="B93" s="4" t="str">
        <v>Audio</v>
      </c>
      <c r="C93" s="4" t="str">
        <v>4.1-音量保护与恢复-媒体音量</v>
      </c>
      <c r="D93" s="49" t="str">
        <v>媒体音量-关屏前音量在10-CarPower State为PartialRun-USB视频播放中</v>
      </c>
      <c r="E93" s="4" t="str">
        <v>P3</v>
      </c>
      <c r="F93" s="106" t="str">
        <v>1.USB视频播放中
2.当前媒体音量已设置为10</v>
      </c>
      <c r="G93" s="106" t="str">
        <v>1.手动调电源电压，调到低压6.5~10/高压16~17.5
2.查看媒体音量
3.手动调电源电压，调到12.5v
4.查看媒体音量</v>
      </c>
      <c r="H93" s="106" t="str">
        <v>2.媒体音关闭
4.媒体音量为10</v>
      </c>
      <c r="I93" s="39"/>
      <c r="J93" s="39"/>
      <c r="K93" s="39"/>
      <c r="L93" s="39"/>
      <c r="M93" s="106"/>
      <c r="N93" s="49"/>
      <c r="O93" s="4"/>
      <c r="P93" s="4"/>
      <c r="Q93" s="49"/>
      <c r="R93" s="39"/>
    </row>
    <row customHeight="true" ht="88" r="94">
      <c r="A94" s="4" t="str">
        <v>Audio_92</v>
      </c>
      <c r="B94" s="4" t="str">
        <v>Audio</v>
      </c>
      <c r="C94" s="4" t="str">
        <v>4.1-音量保护与恢复-媒体音量</v>
      </c>
      <c r="D94" s="49" t="str">
        <v>媒体音量-关屏前音量在15-CarPower State为PartialRun-USB视频播放中</v>
      </c>
      <c r="E94" s="4" t="str">
        <v>P3</v>
      </c>
      <c r="F94" s="106" t="str">
        <v>1.USB视频播放中
2.当前媒体音量已设置为15</v>
      </c>
      <c r="G94" s="106" t="str">
        <v>1.手动调电源电压，调到低压6.5~10/高压16~17.5
2.查看媒体音量
3.手动调电源电压，调到12.5v
4.查看媒体音量</v>
      </c>
      <c r="H94" s="106" t="str">
        <v>2.媒体音关闭
4.媒体音量为15</v>
      </c>
      <c r="I94" s="39"/>
      <c r="J94" s="39"/>
      <c r="K94" s="39"/>
      <c r="L94" s="39"/>
      <c r="M94" s="106"/>
      <c r="N94" s="49"/>
      <c r="O94" s="4"/>
      <c r="P94" s="4"/>
      <c r="Q94" s="49"/>
      <c r="R94" s="39"/>
    </row>
    <row customHeight="true" ht="88" r="95">
      <c r="A95" s="4" t="str">
        <v>Audio_93</v>
      </c>
      <c r="B95" s="4" t="str">
        <v>Audio</v>
      </c>
      <c r="C95" s="4" t="str">
        <v>4.1-音量保护与恢复-媒体音量</v>
      </c>
      <c r="D95" s="49" t="str">
        <v>媒体音量-关屏前音量在18-CarPower State为PartialRun-USB视频播放中</v>
      </c>
      <c r="E95" s="4" t="str">
        <v>P3</v>
      </c>
      <c r="F95" s="106" t="str">
        <v>1.USB视频播放中
2.当前媒体音量已设置为18</v>
      </c>
      <c r="G95" s="106" t="str">
        <v>1.手动调电源电压，调到低压6.5~10/高压16~17.5
2.查看媒体音量
3.手动调电源电压，调到12.5v
4.查看媒体音量</v>
      </c>
      <c r="H95" s="106" t="str">
        <v>2.媒体音关闭
4.媒体音量为18</v>
      </c>
      <c r="I95" s="39"/>
      <c r="J95" s="39"/>
      <c r="K95" s="39"/>
      <c r="L95" s="39"/>
      <c r="M95" s="106"/>
      <c r="N95" s="49"/>
      <c r="O95" s="4"/>
      <c r="P95" s="4"/>
      <c r="Q95" s="49"/>
      <c r="R95" s="39"/>
    </row>
    <row customHeight="true" ht="36" r="96">
      <c r="A96" s="4" t="str">
        <v>Audio_94</v>
      </c>
      <c r="B96" s="4" t="str">
        <v>Audio</v>
      </c>
      <c r="C96" s="4" t="str">
        <v>4.1-音量保护与恢复-媒体音量</v>
      </c>
      <c r="D96" s="49" t="str">
        <v>媒体音量-关机前音量高于Vmax的-蓝牙音乐播放中</v>
      </c>
      <c r="E96" s="4" t="str">
        <v>P1</v>
      </c>
      <c r="F96" s="106" t="str">
        <v>1.蓝牙音乐播放中
2.当前媒体音量已设置成高于18</v>
      </c>
      <c r="G96" s="106" t="str">
        <v>1.重启车机
2.查看媒体音量</v>
      </c>
      <c r="H96" s="106" t="str">
        <v>2.媒体音量的音量为18</v>
      </c>
      <c r="I96" s="39" t="str">
        <v>PASS</v>
      </c>
      <c r="J96" s="39"/>
      <c r="K96" s="39"/>
      <c r="L96" s="39"/>
      <c r="M96" s="106"/>
      <c r="N96" s="49"/>
      <c r="O96" s="4"/>
      <c r="P96" s="4"/>
      <c r="Q96" s="49"/>
      <c r="R96" s="39"/>
    </row>
    <row customHeight="true" ht="36" r="97">
      <c r="A97" s="4" t="str">
        <v>Audio_95</v>
      </c>
      <c r="B97" s="4" t="str">
        <v>Audio</v>
      </c>
      <c r="C97" s="4"/>
      <c r="D97" s="49" t="str">
        <v>媒体音量-关机前音量在5-蓝牙音乐播放中</v>
      </c>
      <c r="E97" s="4" t="str">
        <v>P1</v>
      </c>
      <c r="F97" s="106" t="str">
        <v>1.蓝牙音乐播放中
2.当前媒体音量已设置为5</v>
      </c>
      <c r="G97" s="106" t="str">
        <v>1.重启车机
2.查看媒体音量</v>
      </c>
      <c r="H97" s="106" t="str">
        <v>2.媒体音量的音量为5</v>
      </c>
      <c r="I97" s="39" t="str">
        <v>PASS</v>
      </c>
      <c r="J97" s="39"/>
      <c r="K97" s="39"/>
      <c r="L97" s="39"/>
      <c r="M97" s="106"/>
      <c r="N97" s="49"/>
      <c r="O97" s="4"/>
      <c r="P97" s="4"/>
      <c r="Q97" s="49"/>
      <c r="R97" s="39"/>
    </row>
    <row customHeight="true" ht="36" r="98">
      <c r="A98" s="4" t="str">
        <v>Audio_96</v>
      </c>
      <c r="B98" s="4" t="str">
        <v>Audio</v>
      </c>
      <c r="C98" s="4" t="str">
        <v>4.1-音量保护与恢复-媒体音量</v>
      </c>
      <c r="D98" s="49" t="str">
        <v>媒体音量-关机前音量在6-蓝牙音乐播放中</v>
      </c>
      <c r="E98" s="4" t="str">
        <v>P1</v>
      </c>
      <c r="F98" s="106" t="str">
        <v>1.蓝牙音乐播放中
2.当前媒体音量已设置为6</v>
      </c>
      <c r="G98" s="106" t="str">
        <v>1.重启车机
2.查看媒体音量</v>
      </c>
      <c r="H98" s="106" t="str">
        <v>2.媒体音量的音量为6</v>
      </c>
      <c r="I98" s="39" t="str">
        <v>PASS</v>
      </c>
      <c r="J98" s="39"/>
      <c r="K98" s="39"/>
      <c r="L98" s="39"/>
      <c r="M98" s="106"/>
      <c r="N98" s="49"/>
      <c r="O98" s="4"/>
      <c r="P98" s="4"/>
      <c r="Q98" s="49"/>
      <c r="R98" s="39"/>
    </row>
    <row customHeight="true" ht="36" r="99">
      <c r="A99" s="4" t="str">
        <v>Audio_97</v>
      </c>
      <c r="B99" s="4" t="str">
        <v>Audio</v>
      </c>
      <c r="C99" s="4" t="str">
        <v>4.1-音量保护与恢复-媒体音量</v>
      </c>
      <c r="D99" s="49" t="str">
        <v>媒体音量-关机前音量在10-蓝牙音乐播放中</v>
      </c>
      <c r="E99" s="4" t="str">
        <v>P1</v>
      </c>
      <c r="F99" s="106" t="str">
        <v>1.蓝牙音乐播放中
2.当前媒体音量已设置为10</v>
      </c>
      <c r="G99" s="106" t="str">
        <v>1.重启车机
2.查看媒体音量</v>
      </c>
      <c r="H99" s="106" t="str">
        <v>2.媒体音量的音量为10</v>
      </c>
      <c r="I99" s="39" t="str">
        <v>PASS</v>
      </c>
      <c r="J99" s="39"/>
      <c r="K99" s="39"/>
      <c r="L99" s="39"/>
      <c r="M99" s="106"/>
      <c r="N99" s="49"/>
      <c r="O99" s="4"/>
      <c r="P99" s="4"/>
      <c r="Q99" s="49"/>
      <c r="R99" s="39"/>
    </row>
    <row customHeight="true" ht="36" r="100">
      <c r="A100" s="4" t="str">
        <v>Audio_98</v>
      </c>
      <c r="B100" s="4" t="str">
        <v>Audio</v>
      </c>
      <c r="C100" s="4" t="str">
        <v>4.1-音量保护与恢复-媒体音量</v>
      </c>
      <c r="D100" s="49" t="str">
        <v>媒体音量-关机前音量在15-蓝牙音乐播放中</v>
      </c>
      <c r="E100" s="4" t="str">
        <v>P1</v>
      </c>
      <c r="F100" s="106" t="str">
        <v>1.蓝牙音乐播放中
2.当前媒体音量已设置为15</v>
      </c>
      <c r="G100" s="106" t="str">
        <v>1.重启车机
2.查看媒体音量</v>
      </c>
      <c r="H100" s="106" t="str">
        <v>2.媒体音量的音量为15</v>
      </c>
      <c r="I100" s="39" t="str">
        <v>PASS</v>
      </c>
      <c r="J100" s="39"/>
      <c r="K100" s="39"/>
      <c r="L100" s="39"/>
      <c r="M100" s="106"/>
      <c r="N100" s="49"/>
      <c r="O100" s="4"/>
      <c r="P100" s="4"/>
      <c r="Q100" s="49"/>
      <c r="R100" s="39"/>
    </row>
    <row customHeight="true" ht="36" r="101">
      <c r="A101" s="4" t="str">
        <v>Audio_99</v>
      </c>
      <c r="B101" s="4" t="str">
        <v>Audio</v>
      </c>
      <c r="C101" s="4" t="str">
        <v>4.1-音量保护与恢复-媒体音量</v>
      </c>
      <c r="D101" s="49" t="str">
        <v>媒体音量-关机前音量在18-蓝牙音乐播放中</v>
      </c>
      <c r="E101" s="4" t="str">
        <v>P1</v>
      </c>
      <c r="F101" s="106" t="str">
        <v>1.蓝牙音乐播放中
2.当前媒体音量已设置为18</v>
      </c>
      <c r="G101" s="106" t="str">
        <v>1.重启车机
2.查看媒体音量</v>
      </c>
      <c r="H101" s="106" t="str">
        <v>2.媒体音量的音量为18</v>
      </c>
      <c r="I101" s="39" t="str">
        <v>PASS</v>
      </c>
      <c r="J101" s="39"/>
      <c r="K101" s="39"/>
      <c r="L101" s="39"/>
      <c r="M101" s="106"/>
      <c r="N101" s="49"/>
      <c r="O101" s="4"/>
      <c r="P101" s="4"/>
      <c r="Q101" s="49"/>
      <c r="R101" s="39"/>
    </row>
    <row customHeight="true" ht="88" r="102">
      <c r="A102" s="4" t="str">
        <v>Audio_100</v>
      </c>
      <c r="B102" s="4" t="str">
        <v>Audio</v>
      </c>
      <c r="C102" s="4" t="str">
        <v>4.1-音量保护与恢复-媒体音量</v>
      </c>
      <c r="D102" s="49" t="str">
        <v>媒体音量-关屏前音量高于Vmax的-CarPower State为Abnormal-蓝牙音乐播放中</v>
      </c>
      <c r="E102" s="4" t="str">
        <v>P3</v>
      </c>
      <c r="F102" s="106" t="str">
        <v>1.蓝牙音乐播放中
2.当前媒体音量已设置成高于18</v>
      </c>
      <c r="G102" s="106" t="str">
        <v>1.手动调电源电压，调到低压5.8/高压17.5 
2.查看媒体音量
3.手动调电源电压，调到12.5v
4.查看媒体音量</v>
      </c>
      <c r="H102" s="106" t="str">
        <v>2.媒体音关闭
4.媒体音量为18</v>
      </c>
      <c r="I102" s="39"/>
      <c r="J102" s="39"/>
      <c r="K102" s="39"/>
      <c r="L102" s="39"/>
      <c r="M102" s="106"/>
      <c r="N102" s="49"/>
      <c r="O102" s="4"/>
      <c r="P102" s="4"/>
      <c r="Q102" s="49"/>
      <c r="R102" s="39"/>
    </row>
    <row customHeight="true" ht="88" r="103">
      <c r="A103" s="4" t="str">
        <v>Audio_101</v>
      </c>
      <c r="B103" s="4" t="str">
        <v>Audio</v>
      </c>
      <c r="C103" s="4" t="str">
        <v>4.1-音量保护与恢复-媒体音量</v>
      </c>
      <c r="D103" s="49" t="str">
        <v>媒体音量-关屏前音量在6-CarPower State为Abnormal-蓝牙音乐播放中</v>
      </c>
      <c r="E103" s="4" t="str">
        <v>P3</v>
      </c>
      <c r="F103" s="106" t="str">
        <v>1.蓝牙音乐播放中
2.当前媒体音量已设置为6</v>
      </c>
      <c r="G103" s="106" t="str">
        <v>1.手动调电源电压，调到低压5.8/高压17.5 
2.查看媒体音量
3.手动调电源电压，调到12.5v
4.查看媒体音量</v>
      </c>
      <c r="H103" s="106" t="str">
        <v>2.媒体音关闭
4.媒体音量为6</v>
      </c>
      <c r="I103" s="39"/>
      <c r="J103" s="39"/>
      <c r="K103" s="39"/>
      <c r="L103" s="39"/>
      <c r="M103" s="106"/>
      <c r="N103" s="49"/>
      <c r="O103" s="4"/>
      <c r="P103" s="4"/>
      <c r="Q103" s="49"/>
      <c r="R103" s="39"/>
    </row>
    <row customHeight="true" ht="88" r="104">
      <c r="A104" s="4" t="str">
        <v>Audio_102</v>
      </c>
      <c r="B104" s="4" t="str">
        <v>Audio</v>
      </c>
      <c r="C104" s="4" t="str">
        <v>4.1-音量保护与恢复-媒体音量</v>
      </c>
      <c r="D104" s="49" t="str">
        <v>媒体音量-关屏前音量在10-CarPower State为Abnormal-蓝牙音乐播放中</v>
      </c>
      <c r="E104" s="4" t="str">
        <v>P3</v>
      </c>
      <c r="F104" s="106" t="str">
        <v>1.蓝牙音乐播放中
2.当前媒体音量已设置为10</v>
      </c>
      <c r="G104" s="106" t="str">
        <v>1.手动调电源电压，调到低压5.8/高压17.5 
2.查看媒体音量
3.手动调电源电压，调到12.5v
4.查看媒体音量</v>
      </c>
      <c r="H104" s="106" t="str">
        <v>2.媒体音关闭
4.媒体音量为10</v>
      </c>
      <c r="I104" s="39"/>
      <c r="J104" s="39"/>
      <c r="K104" s="39"/>
      <c r="L104" s="39"/>
      <c r="M104" s="106"/>
      <c r="N104" s="49"/>
      <c r="O104" s="4"/>
      <c r="P104" s="4"/>
      <c r="Q104" s="49"/>
      <c r="R104" s="39"/>
    </row>
    <row customHeight="true" ht="88" r="105">
      <c r="A105" s="4" t="str">
        <v>Audio_103</v>
      </c>
      <c r="B105" s="4" t="str">
        <v>Audio</v>
      </c>
      <c r="C105" s="4" t="str">
        <v>4.1-音量保护与恢复-媒体音量</v>
      </c>
      <c r="D105" s="49" t="str">
        <v>媒体音量-关屏前音量在15-CarPower State为Abnormal-蓝牙音乐播放中</v>
      </c>
      <c r="E105" s="4" t="str">
        <v>P3</v>
      </c>
      <c r="F105" s="106" t="str">
        <v>1.蓝牙音乐播放中
2.当前媒体音量已设置为15</v>
      </c>
      <c r="G105" s="106" t="str">
        <v>1.手动调电源电压，调到低压5.8/高压17.5 
2.查看媒体音量
3.手动调电源电压，调到12.5v
4.查看媒体音量</v>
      </c>
      <c r="H105" s="106" t="str">
        <v>2.媒体音关闭
4.媒体音量为15</v>
      </c>
      <c r="I105" s="39"/>
      <c r="J105" s="39"/>
      <c r="K105" s="39"/>
      <c r="L105" s="39"/>
      <c r="M105" s="106"/>
      <c r="N105" s="49"/>
      <c r="O105" s="4"/>
      <c r="P105" s="4"/>
      <c r="Q105" s="49"/>
      <c r="R105" s="39"/>
    </row>
    <row customHeight="true" ht="88" r="106">
      <c r="A106" s="4" t="str">
        <v>Audio_104</v>
      </c>
      <c r="B106" s="4" t="str">
        <v>Audio</v>
      </c>
      <c r="C106" s="4" t="str">
        <v>4.1-音量保护与恢复-媒体音量</v>
      </c>
      <c r="D106" s="49" t="str">
        <v>媒体音量-关屏前音量在18-CarPower State为Abnormal-蓝牙音乐播放中</v>
      </c>
      <c r="E106" s="4" t="str">
        <v>P3</v>
      </c>
      <c r="F106" s="106" t="str">
        <v>1.蓝牙音乐播放中
2.当前媒体音量已设置为18</v>
      </c>
      <c r="G106" s="106" t="str">
        <v>1.手动调电源电压，调到低压5.8/高压17.5 
2.查看媒体音量
3.手动调电源电压，调到12.5v
4.查看媒体音量</v>
      </c>
      <c r="H106" s="106" t="str">
        <v>2.媒体音关闭
4.媒体音量为18</v>
      </c>
      <c r="I106" s="39"/>
      <c r="J106" s="39"/>
      <c r="K106" s="39"/>
      <c r="L106" s="39"/>
      <c r="M106" s="106"/>
      <c r="N106" s="49"/>
      <c r="O106" s="4"/>
      <c r="P106" s="4"/>
      <c r="Q106" s="49"/>
      <c r="R106" s="39"/>
    </row>
    <row customHeight="true" ht="88" r="107">
      <c r="A107" s="4" t="str">
        <v>Audio_105</v>
      </c>
      <c r="B107" s="4" t="str">
        <v>Audio</v>
      </c>
      <c r="C107" s="4" t="str">
        <v>4.1-音量保护与恢复-媒体音量</v>
      </c>
      <c r="D107" s="49" t="str">
        <v>媒体音量-关屏前音量CarPower State为PartialRun-蓝牙音乐播放中</v>
      </c>
      <c r="E107" s="4" t="str">
        <v>P3</v>
      </c>
      <c r="F107" s="106" t="str">
        <v>1.蓝牙音乐播放中
2.当前媒体音量已设置成低于6</v>
      </c>
      <c r="G107" s="106" t="str">
        <v>1.手动调电源电压，调到低压6.5~10/高压16~17.5
2.查看媒体音量
3.手动调电源电压，调到12.5v
4.查看媒体音量</v>
      </c>
      <c r="H107" s="106" t="str">
        <v>2.媒体音关闭
4.媒体音量为息屏前音量</v>
      </c>
      <c r="I107" s="39"/>
      <c r="J107" s="39"/>
      <c r="K107" s="39"/>
      <c r="L107" s="39"/>
      <c r="M107" s="106"/>
      <c r="N107" s="49"/>
      <c r="O107" s="4"/>
      <c r="P107" s="4"/>
      <c r="Q107" s="49"/>
      <c r="R107" s="39"/>
    </row>
    <row customHeight="true" ht="88" r="108">
      <c r="A108" s="4" t="str">
        <v>Audio_106</v>
      </c>
      <c r="B108" s="4" t="str">
        <v>Audio</v>
      </c>
      <c r="C108" s="4" t="str">
        <v>4.1-音量保护与恢复-媒体音量</v>
      </c>
      <c r="D108" s="49" t="str">
        <v>媒体音量-关屏前音量高于Vmax的-CarPower State为PartialRun-蓝牙音乐播放中</v>
      </c>
      <c r="E108" s="4" t="str">
        <v>P3</v>
      </c>
      <c r="F108" s="106" t="str">
        <v>1.蓝牙音乐播放中
2.当前媒体音量已设置成高于18</v>
      </c>
      <c r="G108" s="106" t="str">
        <v>1.手动调电源电压，调到低压6.5~10/高压16~17.5
2.查看媒体音量
3.手动调电源电压，调到12.5v
4.查看媒体音量</v>
      </c>
      <c r="H108" s="106" t="str">
        <v>2.媒体音关闭
4.媒体音量为息屏前音量</v>
      </c>
      <c r="I108" s="39"/>
      <c r="J108" s="39"/>
      <c r="K108" s="39"/>
      <c r="L108" s="39"/>
      <c r="M108" s="106"/>
      <c r="N108" s="49"/>
      <c r="O108" s="4"/>
      <c r="P108" s="4"/>
      <c r="Q108" s="49"/>
      <c r="R108" s="39"/>
    </row>
    <row customHeight="true" ht="88" r="109">
      <c r="A109" s="4" t="str">
        <v>Audio_107</v>
      </c>
      <c r="B109" s="4" t="str">
        <v>Audio</v>
      </c>
      <c r="C109" s="4" t="str">
        <v>4.1-音量保护与恢复-媒体音量</v>
      </c>
      <c r="D109" s="49" t="str">
        <v>媒体音量-关屏前音量在6-CarPower State为PartialRun-蓝牙音乐播放中</v>
      </c>
      <c r="E109" s="4" t="str">
        <v>P3</v>
      </c>
      <c r="F109" s="106" t="str">
        <v>1.蓝牙音乐播放中
2.当前媒体音量已设置为6</v>
      </c>
      <c r="G109" s="106" t="str">
        <v>1.手动调电源电压，调到低压6.5~10/高压16~17.5
2.查看媒体音量
3.手动调电源电压，调到12.5v
4.查看媒体音量</v>
      </c>
      <c r="H109" s="106" t="str">
        <v>2.媒体音关闭
4.媒体音量为6</v>
      </c>
      <c r="I109" s="39"/>
      <c r="J109" s="39"/>
      <c r="K109" s="39"/>
      <c r="L109" s="39"/>
      <c r="M109" s="106"/>
      <c r="N109" s="49"/>
      <c r="O109" s="4"/>
      <c r="P109" s="4"/>
      <c r="Q109" s="49"/>
      <c r="R109" s="39"/>
    </row>
    <row customHeight="true" ht="88" r="110">
      <c r="A110" s="4" t="str">
        <v>Audio_108</v>
      </c>
      <c r="B110" s="4" t="str">
        <v>Audio</v>
      </c>
      <c r="C110" s="4" t="str">
        <v>4.1-音量保护与恢复-媒体音量</v>
      </c>
      <c r="D110" s="49" t="str">
        <v>媒体音量-关屏前音量在10-CarPower State为PartialRun-蓝牙音乐播放中</v>
      </c>
      <c r="E110" s="4" t="str">
        <v>P3</v>
      </c>
      <c r="F110" s="106" t="str">
        <v>1.蓝牙音乐播放中
2.当前媒体音量已设置为10</v>
      </c>
      <c r="G110" s="106" t="str">
        <v>1.手动调电源电压，调到低压6.5~10/高压16~17.5
2.查看媒体音量
3.手动调电源电压，调到12.5v
4.查看媒体音量</v>
      </c>
      <c r="H110" s="106" t="str">
        <v>2.媒体音关闭
4.媒体音量为10</v>
      </c>
      <c r="I110" s="39"/>
      <c r="J110" s="39"/>
      <c r="K110" s="39"/>
      <c r="L110" s="39"/>
      <c r="M110" s="106"/>
      <c r="N110" s="49"/>
      <c r="O110" s="4"/>
      <c r="P110" s="4"/>
      <c r="Q110" s="49"/>
      <c r="R110" s="39"/>
    </row>
    <row customHeight="true" ht="88" r="111">
      <c r="A111" s="4" t="str">
        <v>Audio_109</v>
      </c>
      <c r="B111" s="4" t="str">
        <v>Audio</v>
      </c>
      <c r="C111" s="4" t="str">
        <v>4.1-音量保护与恢复-媒体音量</v>
      </c>
      <c r="D111" s="49" t="str">
        <v>媒体音量-关屏前音量在15-CarPower State为PartialRun-蓝牙音乐播放中</v>
      </c>
      <c r="E111" s="4" t="str">
        <v>P3</v>
      </c>
      <c r="F111" s="106" t="str">
        <v>1.蓝牙音乐播放中
2.当前媒体音量已设置为15</v>
      </c>
      <c r="G111" s="106" t="str">
        <v>1.手动调电源电压，调到低压6.5~10/高压16~17.5
2.查看媒体音量
3.手动调电源电压，调到12.5v
4.查看媒体音量</v>
      </c>
      <c r="H111" s="106" t="str">
        <v>2.媒体音关闭
4.媒体音量为15</v>
      </c>
      <c r="I111" s="39"/>
      <c r="J111" s="39"/>
      <c r="K111" s="39"/>
      <c r="L111" s="39"/>
      <c r="M111" s="106"/>
      <c r="N111" s="49"/>
      <c r="O111" s="4"/>
      <c r="P111" s="4"/>
      <c r="Q111" s="49"/>
      <c r="R111" s="39"/>
    </row>
    <row customHeight="true" ht="88" r="112">
      <c r="A112" s="4" t="str">
        <v>Audio_110</v>
      </c>
      <c r="B112" s="4" t="str">
        <v>Audio</v>
      </c>
      <c r="C112" s="4" t="str">
        <v>4.1-音量保护与恢复-媒体音量</v>
      </c>
      <c r="D112" s="49" t="str">
        <v>媒体音量-关屏前音量在18-CarPower State为PartialRun-蓝牙音乐播放中</v>
      </c>
      <c r="E112" s="4" t="str">
        <v>P3</v>
      </c>
      <c r="F112" s="106" t="str">
        <v>1.蓝牙音乐播放中
2.当前媒体音量已设置为18</v>
      </c>
      <c r="G112" s="106" t="str">
        <v>1.手动调电源电压，调到低压6.5~10/高压16~17.5
2.查看媒体音量
3.手动调电源电压，调到12.5v
4.查看媒体音量</v>
      </c>
      <c r="H112" s="106" t="str">
        <v>2.媒体音关闭
4.媒体音量为18</v>
      </c>
      <c r="I112" s="39"/>
      <c r="J112" s="39"/>
      <c r="K112" s="39"/>
      <c r="L112" s="39"/>
      <c r="M112" s="106"/>
      <c r="N112" s="49"/>
      <c r="O112" s="4"/>
      <c r="P112" s="4"/>
      <c r="Q112" s="49"/>
      <c r="R112" s="39"/>
    </row>
    <row customHeight="true" ht="36" r="113">
      <c r="A113" s="4" t="str">
        <v>Audio_111</v>
      </c>
      <c r="B113" s="4" t="str">
        <v>Audio</v>
      </c>
      <c r="C113" s="4" t="str">
        <v>4.1-音量保护与恢复-媒体音量</v>
      </c>
      <c r="D113" s="49" t="str">
        <v>媒体音量-关机前音量高于Vmax的-随心听音乐播放中</v>
      </c>
      <c r="E113" s="4" t="str">
        <v>P1</v>
      </c>
      <c r="F113" s="106" t="str">
        <v>1.随心听音乐播放中
2.当前媒体音量已设置成高于18</v>
      </c>
      <c r="G113" s="106" t="str">
        <v>1.重启车机
2.查看媒体音量</v>
      </c>
      <c r="H113" s="106" t="str">
        <v>2.媒体音量的音量为18</v>
      </c>
      <c r="I113" s="39" t="str">
        <v>PASS</v>
      </c>
      <c r="J113" s="39"/>
      <c r="K113" s="39"/>
      <c r="L113" s="39"/>
      <c r="M113" s="106"/>
      <c r="N113" s="49"/>
      <c r="O113" s="4"/>
      <c r="P113" s="4"/>
      <c r="Q113" s="49"/>
      <c r="R113" s="39"/>
    </row>
    <row customHeight="true" ht="36" r="114">
      <c r="A114" s="4" t="str">
        <v>Audio_112</v>
      </c>
      <c r="B114" s="4" t="str">
        <v>Audio</v>
      </c>
      <c r="C114" s="4"/>
      <c r="D114" s="49" t="str">
        <v>媒体音量-关机前音量在5-随心听音乐播放中</v>
      </c>
      <c r="E114" s="4" t="str">
        <v>P1</v>
      </c>
      <c r="F114" s="106" t="str">
        <v>1.随心听音乐播放中
2.当前媒体音量已设置为5</v>
      </c>
      <c r="G114" s="106" t="str">
        <v>1.重启车机
2.查看媒体音量</v>
      </c>
      <c r="H114" s="106" t="str">
        <v>2.媒体音量的音量为5</v>
      </c>
      <c r="I114" s="39" t="str">
        <v>PASS</v>
      </c>
      <c r="J114" s="39"/>
      <c r="K114" s="39"/>
      <c r="L114" s="39"/>
      <c r="M114" s="106"/>
      <c r="N114" s="49"/>
      <c r="O114" s="4"/>
      <c r="P114" s="4"/>
      <c r="Q114" s="49"/>
      <c r="R114" s="39"/>
    </row>
    <row customHeight="true" ht="36" r="115">
      <c r="A115" s="4" t="str">
        <v>Audio_113</v>
      </c>
      <c r="B115" s="4" t="str">
        <v>Audio</v>
      </c>
      <c r="C115" s="4" t="str">
        <v>4.1-音量保护与恢复-媒体音量</v>
      </c>
      <c r="D115" s="49" t="str">
        <v>媒体音量-关机前音量在6-随心听音乐播放中</v>
      </c>
      <c r="E115" s="4" t="str">
        <v>P1</v>
      </c>
      <c r="F115" s="106" t="str">
        <v>1.随心听音乐播放中
2.当前媒体音量已设置为6</v>
      </c>
      <c r="G115" s="106" t="str">
        <v>1.重启车机
2.查看媒体音量</v>
      </c>
      <c r="H115" s="106" t="str">
        <v>2.媒体音量的音量为6</v>
      </c>
      <c r="I115" s="39" t="str">
        <v>PASS</v>
      </c>
      <c r="J115" s="39"/>
      <c r="K115" s="39"/>
      <c r="L115" s="39"/>
      <c r="M115" s="106"/>
      <c r="N115" s="49"/>
      <c r="O115" s="4"/>
      <c r="P115" s="4"/>
      <c r="Q115" s="49"/>
      <c r="R115" s="39"/>
    </row>
    <row customHeight="true" ht="36" r="116">
      <c r="A116" s="4" t="str">
        <v>Audio_114</v>
      </c>
      <c r="B116" s="4" t="str">
        <v>Audio</v>
      </c>
      <c r="C116" s="4" t="str">
        <v>4.1-音量保护与恢复-媒体音量</v>
      </c>
      <c r="D116" s="49" t="str">
        <v>媒体音量-关机前音量在10-随心听音乐播放中</v>
      </c>
      <c r="E116" s="4" t="str">
        <v>P1</v>
      </c>
      <c r="F116" s="106" t="str">
        <v>1.随心听音乐播放中
2.当前媒体音量已设置为10</v>
      </c>
      <c r="G116" s="106" t="str">
        <v>1.重启车机
2.查看媒体音量</v>
      </c>
      <c r="H116" s="106" t="str">
        <v>2.媒体音量的音量为10</v>
      </c>
      <c r="I116" s="39" t="str">
        <v>PASS</v>
      </c>
      <c r="J116" s="39"/>
      <c r="K116" s="39"/>
      <c r="L116" s="39"/>
      <c r="M116" s="106"/>
      <c r="N116" s="49"/>
      <c r="O116" s="4"/>
      <c r="P116" s="4"/>
      <c r="Q116" s="49"/>
      <c r="R116" s="39"/>
    </row>
    <row customHeight="true" ht="36" r="117">
      <c r="A117" s="4" t="str">
        <v>Audio_115</v>
      </c>
      <c r="B117" s="4" t="str">
        <v>Audio</v>
      </c>
      <c r="C117" s="4" t="str">
        <v>4.1-音量保护与恢复-媒体音量</v>
      </c>
      <c r="D117" s="49" t="str">
        <v>媒体音量-关机前音量在15-随心听音乐播放中</v>
      </c>
      <c r="E117" s="4" t="str">
        <v>P1</v>
      </c>
      <c r="F117" s="106" t="str">
        <v>1.随心听音乐播放中
2.当前媒体音量已设置为15</v>
      </c>
      <c r="G117" s="106" t="str">
        <v>1.重启车机
2.查看媒体音量</v>
      </c>
      <c r="H117" s="106" t="str">
        <v>2.媒体音量的音量为15</v>
      </c>
      <c r="I117" s="39" t="str">
        <v>PASS</v>
      </c>
      <c r="J117" s="39"/>
      <c r="K117" s="39"/>
      <c r="L117" s="39"/>
      <c r="M117" s="106"/>
      <c r="N117" s="49"/>
      <c r="O117" s="4"/>
      <c r="P117" s="4"/>
      <c r="Q117" s="49"/>
      <c r="R117" s="39"/>
    </row>
    <row customHeight="true" ht="36" r="118">
      <c r="A118" s="4" t="str">
        <v>Audio_116</v>
      </c>
      <c r="B118" s="4" t="str">
        <v>Audio</v>
      </c>
      <c r="C118" s="4" t="str">
        <v>4.1-音量保护与恢复-媒体音量</v>
      </c>
      <c r="D118" s="49" t="str">
        <v>媒体音量-关机前音量在18-随心听音乐播放中</v>
      </c>
      <c r="E118" s="4" t="str">
        <v>P1</v>
      </c>
      <c r="F118" s="106" t="str">
        <v>1.随心听音乐播放中
2.当前媒体音量已设置为18</v>
      </c>
      <c r="G118" s="106" t="str">
        <v>1.重启车机
2.查看媒体音量</v>
      </c>
      <c r="H118" s="106" t="str">
        <v>2.媒体音量的音量为18</v>
      </c>
      <c r="I118" s="39" t="str">
        <v>PASS</v>
      </c>
      <c r="J118" s="39"/>
      <c r="K118" s="39"/>
      <c r="L118" s="39"/>
      <c r="M118" s="106"/>
      <c r="N118" s="49"/>
      <c r="O118" s="4"/>
      <c r="P118" s="4"/>
      <c r="Q118" s="49"/>
      <c r="R118" s="39"/>
    </row>
    <row customHeight="true" ht="88" r="119">
      <c r="A119" s="4" t="str">
        <v>Audio_117</v>
      </c>
      <c r="B119" s="4" t="str">
        <v>Audio</v>
      </c>
      <c r="C119" s="4" t="str">
        <v>4.1-音量保护与恢复-媒体音量</v>
      </c>
      <c r="D119" s="49" t="str">
        <v>媒体音量-关屏前音量高于Vmax的-CarPower State为Abnormal-随心听音乐播放中</v>
      </c>
      <c r="E119" s="4" t="str">
        <v>P3</v>
      </c>
      <c r="F119" s="106" t="str">
        <v>1.随心听音乐播放中
2.当前媒体音量已设置成高于18</v>
      </c>
      <c r="G119" s="106" t="str">
        <v>1.手动调电源电压，调到低压5.8/高压17.5 
2.查看媒体音量
3.手动调电源电压，调到12.5v
4.查看媒体音量</v>
      </c>
      <c r="H119" s="106" t="str">
        <v>2.媒体音关闭
4.媒体音量为息屏前音量</v>
      </c>
      <c r="I119" s="39"/>
      <c r="J119" s="39"/>
      <c r="K119" s="39"/>
      <c r="L119" s="39"/>
      <c r="M119" s="106"/>
      <c r="N119" s="49"/>
      <c r="O119" s="4"/>
      <c r="P119" s="4"/>
      <c r="Q119" s="49"/>
      <c r="R119" s="39"/>
    </row>
    <row customHeight="true" ht="88" r="120">
      <c r="A120" s="4" t="str">
        <v>Audio_118</v>
      </c>
      <c r="B120" s="4" t="str">
        <v>Audio</v>
      </c>
      <c r="C120" s="4" t="str">
        <v>4.1-音量保护与恢复-媒体音量</v>
      </c>
      <c r="D120" s="49" t="str">
        <v>媒体音量-关屏前音量在6-CarPower State为Abnormal-随心听音乐播放中</v>
      </c>
      <c r="E120" s="4" t="str">
        <v>P3</v>
      </c>
      <c r="F120" s="106" t="str">
        <v>1.随心听音乐播放中
2.当前媒体音量已设置为6</v>
      </c>
      <c r="G120" s="106" t="str">
        <v>1.手动调电源电压，调到低压5.8/高压17.5 
2.查看媒体音量
3.手动调电源电压，调到12.5v
4.查看媒体音量</v>
      </c>
      <c r="H120" s="106" t="str">
        <v>2.媒体音关闭
4.媒体音量为6</v>
      </c>
      <c r="I120" s="39"/>
      <c r="J120" s="39"/>
      <c r="K120" s="39"/>
      <c r="L120" s="39"/>
      <c r="M120" s="106"/>
      <c r="N120" s="49"/>
      <c r="O120" s="4"/>
      <c r="P120" s="4"/>
      <c r="Q120" s="49"/>
      <c r="R120" s="39"/>
    </row>
    <row customHeight="true" ht="88" r="121">
      <c r="A121" s="4" t="str">
        <v>Audio_119</v>
      </c>
      <c r="B121" s="4" t="str">
        <v>Audio</v>
      </c>
      <c r="C121" s="4" t="str">
        <v>4.1-音量保护与恢复-媒体音量</v>
      </c>
      <c r="D121" s="49" t="str">
        <v>媒体音量-关屏前音量在10-CarPower State为Abnormal-随心听音乐播放中</v>
      </c>
      <c r="E121" s="4" t="str">
        <v>P3</v>
      </c>
      <c r="F121" s="106" t="str">
        <v>1.随心听音乐播放中
2.当前媒体音量已设置为10</v>
      </c>
      <c r="G121" s="106" t="str">
        <v>1.手动调电源电压，调到低压5.8/高压17.5 
2.查看媒体音量
3.手动调电源电压，调到12.5v
4.查看媒体音量</v>
      </c>
      <c r="H121" s="106" t="str">
        <v>2.媒体音关闭
4.媒体音量为10</v>
      </c>
      <c r="I121" s="39"/>
      <c r="J121" s="39"/>
      <c r="K121" s="39"/>
      <c r="L121" s="39"/>
      <c r="M121" s="106"/>
      <c r="N121" s="49"/>
      <c r="O121" s="4"/>
      <c r="P121" s="4"/>
      <c r="Q121" s="49"/>
      <c r="R121" s="39"/>
    </row>
    <row customHeight="true" ht="88" r="122">
      <c r="A122" s="4" t="str">
        <v>Audio_120</v>
      </c>
      <c r="B122" s="4" t="str">
        <v>Audio</v>
      </c>
      <c r="C122" s="4" t="str">
        <v>4.1-音量保护与恢复-媒体音量</v>
      </c>
      <c r="D122" s="49" t="str">
        <v>媒体音量-关屏前音量在15-CarPower State为Abnormal-随心听音乐播放中</v>
      </c>
      <c r="E122" s="4" t="str">
        <v>P3</v>
      </c>
      <c r="F122" s="106" t="str">
        <v>1.随心听音乐播放中
2.当前媒体音量已设置为15</v>
      </c>
      <c r="G122" s="106" t="str">
        <v>1.手动调电源电压，调到低压5.8/高压17.5 
2.查看媒体音量
3.手动调电源电压，调到12.5v
4.查看媒体音量</v>
      </c>
      <c r="H122" s="106" t="str">
        <v>2.媒体音关闭
4.媒体音量为15</v>
      </c>
      <c r="I122" s="39"/>
      <c r="J122" s="39"/>
      <c r="K122" s="39"/>
      <c r="L122" s="39"/>
      <c r="M122" s="106"/>
      <c r="N122" s="49"/>
      <c r="O122" s="4"/>
      <c r="P122" s="4"/>
      <c r="Q122" s="49"/>
      <c r="R122" s="39"/>
    </row>
    <row customHeight="true" ht="88" r="123">
      <c r="A123" s="4" t="str">
        <v>Audio_121</v>
      </c>
      <c r="B123" s="4" t="str">
        <v>Audio</v>
      </c>
      <c r="C123" s="4" t="str">
        <v>4.1-音量保护与恢复-媒体音量</v>
      </c>
      <c r="D123" s="49" t="str">
        <v>媒体音量-关屏前音量在18-CarPower State为Abnormal-随心听音乐播放中</v>
      </c>
      <c r="E123" s="4" t="str">
        <v>P3</v>
      </c>
      <c r="F123" s="106" t="str">
        <v>1.随心听音乐播放中
2.当前媒体音量已设置为18</v>
      </c>
      <c r="G123" s="106" t="str">
        <v>1.手动调电源电压，调到低压5.8/高压17.5 
2.查看媒体音量
3.手动调电源电压，调到12.5v
4.查看媒体音量</v>
      </c>
      <c r="H123" s="106" t="str">
        <v>2.媒体音关闭
4.媒体音量为18</v>
      </c>
      <c r="I123" s="39"/>
      <c r="J123" s="39"/>
      <c r="K123" s="39"/>
      <c r="L123" s="39"/>
      <c r="M123" s="106"/>
      <c r="N123" s="49"/>
      <c r="O123" s="4"/>
      <c r="P123" s="4"/>
      <c r="Q123" s="49"/>
      <c r="R123" s="39"/>
    </row>
    <row customHeight="true" ht="88" r="124">
      <c r="A124" s="4" t="str">
        <v>Audio_122</v>
      </c>
      <c r="B124" s="4" t="str">
        <v>Audio</v>
      </c>
      <c r="C124" s="4" t="str">
        <v>4.1-音量保护与恢复-媒体音量</v>
      </c>
      <c r="D124" s="49" t="str">
        <v>媒体音量-关屏前音量CarPower State为PartialRun-随心听音乐播放中</v>
      </c>
      <c r="E124" s="4" t="str">
        <v>P3</v>
      </c>
      <c r="F124" s="106" t="str">
        <v>1.随心听音乐播放中
2.当前媒体音量已设置成低于6</v>
      </c>
      <c r="G124" s="106" t="str">
        <v>1.手动调电源电压，调到低压6.5~10/高压16~17.5
2.查看媒体音量
3.手动调电源电压，调到12.5v
4.查看媒体音量</v>
      </c>
      <c r="H124" s="106" t="str">
        <v>2.媒体音关闭
4.媒体音量不变</v>
      </c>
      <c r="I124" s="39"/>
      <c r="J124" s="39"/>
      <c r="K124" s="39"/>
      <c r="L124" s="39"/>
      <c r="M124" s="106"/>
      <c r="N124" s="49"/>
      <c r="O124" s="4"/>
      <c r="P124" s="4"/>
      <c r="Q124" s="49"/>
      <c r="R124" s="39"/>
    </row>
    <row customHeight="true" ht="88" r="125">
      <c r="A125" s="4" t="str">
        <v>Audio_123</v>
      </c>
      <c r="B125" s="4" t="str">
        <v>Audio</v>
      </c>
      <c r="C125" s="4" t="str">
        <v>4.1-音量保护与恢复-媒体音量</v>
      </c>
      <c r="D125" s="49" t="str">
        <v>媒体音量-关屏前音量高于Vmax的-CarPower State为PartialRun-随心听音乐播放中</v>
      </c>
      <c r="E125" s="4" t="str">
        <v>P3</v>
      </c>
      <c r="F125" s="106" t="str">
        <v>1.随心听音乐播放中
2.当前媒体音量已设置成高于18</v>
      </c>
      <c r="G125" s="106" t="str">
        <v>1.手动调电源电压，调到低压6.5~10/高压16~17.5
2.查看媒体音量
3.手动调电源电压，调到12.5v
4.查看媒体音量</v>
      </c>
      <c r="H125" s="106" t="str">
        <v>2.媒体音关闭
4.媒体音量不变</v>
      </c>
      <c r="I125" s="39"/>
      <c r="J125" s="39"/>
      <c r="K125" s="39"/>
      <c r="L125" s="39"/>
      <c r="M125" s="106"/>
      <c r="N125" s="49"/>
      <c r="O125" s="4"/>
      <c r="P125" s="4"/>
      <c r="Q125" s="49"/>
      <c r="R125" s="39"/>
    </row>
    <row customHeight="true" ht="88" r="126">
      <c r="A126" s="4" t="str">
        <v>Audio_124</v>
      </c>
      <c r="B126" s="4" t="str">
        <v>Audio</v>
      </c>
      <c r="C126" s="4" t="str">
        <v>4.1-音量保护与恢复-媒体音量</v>
      </c>
      <c r="D126" s="49" t="str">
        <v>媒体音量-关屏前音量在6-CarPower State为PartialRun-随心听音乐播放中</v>
      </c>
      <c r="E126" s="4" t="str">
        <v>P3</v>
      </c>
      <c r="F126" s="106" t="str">
        <v>1.随心听音乐播放中
2.当前媒体音量已设置为6</v>
      </c>
      <c r="G126" s="106" t="str">
        <v>1.手动调电源电压，调到低压6.5~10/高压16~17.5
2.查看媒体音量
3.手动调电源电压，调到12.5v
4.查看媒体音量</v>
      </c>
      <c r="H126" s="106" t="str">
        <v>2.媒体音关闭
4.媒体音量为6</v>
      </c>
      <c r="I126" s="39"/>
      <c r="J126" s="39"/>
      <c r="K126" s="39"/>
      <c r="L126" s="39"/>
      <c r="M126" s="106"/>
      <c r="N126" s="49"/>
      <c r="O126" s="4"/>
      <c r="P126" s="4"/>
      <c r="Q126" s="49"/>
      <c r="R126" s="39"/>
    </row>
    <row customHeight="true" ht="88" r="127">
      <c r="A127" s="4" t="str">
        <v>Audio_125</v>
      </c>
      <c r="B127" s="4" t="str">
        <v>Audio</v>
      </c>
      <c r="C127" s="4" t="str">
        <v>4.1-音量保护与恢复-媒体音量</v>
      </c>
      <c r="D127" s="49" t="str">
        <v>媒体音量-关屏前音量在10-CarPower State为PartialRun-随心听音乐播放中</v>
      </c>
      <c r="E127" s="4" t="str">
        <v>P3</v>
      </c>
      <c r="F127" s="106" t="str">
        <v>1.随心听音乐播放中
2.当前媒体音量已设置为10</v>
      </c>
      <c r="G127" s="106" t="str">
        <v>1.手动调电源电压，调到低压6.5~10/高压16~17.5
2.查看媒体音量
3.手动调电源电压，调到12.5v
4.查看媒体音量</v>
      </c>
      <c r="H127" s="106" t="str">
        <v>2.媒体音关闭
4.媒体音量为10</v>
      </c>
      <c r="I127" s="39"/>
      <c r="J127" s="39"/>
      <c r="K127" s="39"/>
      <c r="L127" s="39"/>
      <c r="M127" s="106"/>
      <c r="N127" s="49"/>
      <c r="O127" s="4"/>
      <c r="P127" s="4"/>
      <c r="Q127" s="49"/>
      <c r="R127" s="39"/>
    </row>
    <row customHeight="true" ht="88" r="128">
      <c r="A128" s="4" t="str">
        <v>Audio_126</v>
      </c>
      <c r="B128" s="4" t="str">
        <v>Audio</v>
      </c>
      <c r="C128" s="4" t="str">
        <v>4.1-音量保护与恢复-媒体音量</v>
      </c>
      <c r="D128" s="49" t="str">
        <v>媒体音量-关屏前音量在15-CarPower State为PartialRun-随心听音乐播放中</v>
      </c>
      <c r="E128" s="4" t="str">
        <v>P3</v>
      </c>
      <c r="F128" s="106" t="str">
        <v>1.随心听音乐播放中
2.当前媒体音量已设置为15</v>
      </c>
      <c r="G128" s="106" t="str">
        <v>1.手动调电源电压，调到低压6.5~10/高压16~17.5
2.查看媒体音量
3.手动调电源电压，调到12.5v
4.查看媒体音量</v>
      </c>
      <c r="H128" s="106" t="str">
        <v>2.媒体音关闭
4.媒体音量为15</v>
      </c>
      <c r="I128" s="39"/>
      <c r="J128" s="39"/>
      <c r="K128" s="39"/>
      <c r="L128" s="39"/>
      <c r="M128" s="106"/>
      <c r="N128" s="49"/>
      <c r="O128" s="4"/>
      <c r="P128" s="4"/>
      <c r="Q128" s="49"/>
      <c r="R128" s="39"/>
    </row>
    <row customHeight="true" ht="88" r="129">
      <c r="A129" s="4" t="str">
        <v>Audio_127</v>
      </c>
      <c r="B129" s="4" t="str">
        <v>Audio</v>
      </c>
      <c r="C129" s="4" t="str">
        <v>4.1-音量保护与恢复-媒体音量</v>
      </c>
      <c r="D129" s="49" t="str">
        <v>媒体音量-关屏前音量在18-CarPower State为PartialRun-随心听音乐播放中</v>
      </c>
      <c r="E129" s="4" t="str">
        <v>P3</v>
      </c>
      <c r="F129" s="106" t="str">
        <v>1.随心听音乐播放中
2.当前媒体音量已设置为18</v>
      </c>
      <c r="G129" s="106" t="str">
        <v>1.手动调电源电压，调到低压6.5~10/高压16~17.5
2.查看媒体音量
3.手动调电源电压，调到12.5v
4.查看媒体音量</v>
      </c>
      <c r="H129" s="106" t="str">
        <v>2.媒体音关闭
4.媒体音量为18</v>
      </c>
      <c r="I129" s="39"/>
      <c r="J129" s="39"/>
      <c r="K129" s="39"/>
      <c r="L129" s="39"/>
      <c r="M129" s="106"/>
      <c r="N129" s="49"/>
      <c r="O129" s="4"/>
      <c r="P129" s="4"/>
      <c r="Q129" s="49"/>
      <c r="R129" s="39"/>
    </row>
    <row customHeight="true" ht="36" r="130">
      <c r="A130" s="4" t="str">
        <v>Audio_128</v>
      </c>
      <c r="B130" s="4" t="str">
        <v>Audio</v>
      </c>
      <c r="C130" s="4" t="str">
        <v>4.2-音量保护与恢复-电话音量</v>
      </c>
      <c r="D130" s="49" t="str">
        <v>电话音量-关机前音量低于Vmin（10）的</v>
      </c>
      <c r="E130" s="4" t="str">
        <v>P1</v>
      </c>
      <c r="F130" s="106" t="str">
        <v>1.当前source是电话
2.当前电话音量已设置成低于10</v>
      </c>
      <c r="G130" s="106" t="str">
        <v>1.重启车机
2.查看电话音量</v>
      </c>
      <c r="H130" s="106" t="str">
        <v>2.电话音量的音量为10</v>
      </c>
      <c r="I130" s="39" t="str">
        <v>PASS</v>
      </c>
      <c r="J130" s="39"/>
      <c r="K130" s="39"/>
      <c r="L130" s="39"/>
      <c r="M130" s="106"/>
      <c r="N130" s="49"/>
      <c r="O130" s="4"/>
      <c r="P130" s="4"/>
      <c r="Q130" s="49"/>
      <c r="R130" s="39"/>
    </row>
    <row customHeight="true" ht="36" r="131">
      <c r="A131" s="4" t="str">
        <v>Audio_129</v>
      </c>
      <c r="B131" s="4" t="str">
        <v>Audio</v>
      </c>
      <c r="C131" s="4" t="str">
        <v>4.2-音量保护与恢复-电话音量</v>
      </c>
      <c r="D131" s="49" t="str">
        <v>电话音量-关机前音量高于Vmax（18）的</v>
      </c>
      <c r="E131" s="4" t="str">
        <v>P1</v>
      </c>
      <c r="F131" s="106" t="str">
        <v>1.当前source是电话
2.当前电话音量已设置成高于18</v>
      </c>
      <c r="G131" s="106" t="str">
        <v>1.重启车机
2.查看电话音量</v>
      </c>
      <c r="H131" s="106" t="str">
        <v>2.电话音量的音量为18</v>
      </c>
      <c r="I131" s="39" t="str">
        <v>PASS</v>
      </c>
      <c r="J131" s="39"/>
      <c r="K131" s="39"/>
      <c r="L131" s="39"/>
      <c r="M131" s="106"/>
      <c r="N131" s="49"/>
      <c r="O131" s="4"/>
      <c r="P131" s="4"/>
      <c r="Q131" s="49"/>
      <c r="R131" s="39"/>
    </row>
    <row customHeight="true" ht="36" r="132">
      <c r="A132" s="4" t="str">
        <v>Audio_130</v>
      </c>
      <c r="B132" s="4" t="str">
        <v>Audio</v>
      </c>
      <c r="C132" s="4" t="str">
        <v>4.2-音量保护与恢复-电话音量</v>
      </c>
      <c r="D132" s="49" t="str">
        <v>电话音量-关机前音量在10</v>
      </c>
      <c r="E132" s="4" t="str">
        <v>P1</v>
      </c>
      <c r="F132" s="106" t="str">
        <v>1.当前source是电话
2.当前电话音量已设置为10</v>
      </c>
      <c r="G132" s="106" t="str">
        <v>1.重启车机
2.查看电话音量</v>
      </c>
      <c r="H132" s="106" t="str">
        <v>2.电话音量的音量为10</v>
      </c>
      <c r="I132" s="39" t="str">
        <v>PASS</v>
      </c>
      <c r="J132" s="39"/>
      <c r="K132" s="39"/>
      <c r="L132" s="39"/>
      <c r="M132" s="106"/>
      <c r="N132" s="49"/>
      <c r="O132" s="4"/>
      <c r="P132" s="4"/>
      <c r="Q132" s="49"/>
      <c r="R132" s="39"/>
    </row>
    <row customHeight="true" ht="36" r="133">
      <c r="A133" s="4" t="str">
        <v>Audio_131</v>
      </c>
      <c r="B133" s="4" t="str">
        <v>Audio</v>
      </c>
      <c r="C133" s="4" t="str">
        <v>4.2-音量保护与恢复-电话音量</v>
      </c>
      <c r="D133" s="49" t="str">
        <v>电话音量-关机前音量在13</v>
      </c>
      <c r="E133" s="4" t="str">
        <v>P1</v>
      </c>
      <c r="F133" s="106" t="str">
        <v>1.当前source是电话
2.当前电话音量已设置为13</v>
      </c>
      <c r="G133" s="106" t="str">
        <v>1.重启车机
2.查看电话音量</v>
      </c>
      <c r="H133" s="106" t="str">
        <v>2.电话音量的音量为13</v>
      </c>
      <c r="I133" s="39" t="str">
        <v>PASS</v>
      </c>
      <c r="J133" s="39"/>
      <c r="K133" s="39"/>
      <c r="L133" s="39"/>
      <c r="M133" s="106"/>
      <c r="N133" s="49"/>
      <c r="O133" s="4"/>
      <c r="P133" s="4"/>
      <c r="Q133" s="49"/>
      <c r="R133" s="39"/>
    </row>
    <row customHeight="true" ht="36" r="134">
      <c r="A134" s="4" t="str">
        <v>Audio_132</v>
      </c>
      <c r="B134" s="4" t="str">
        <v>Audio</v>
      </c>
      <c r="C134" s="4" t="str">
        <v>4.2-音量保护与恢复-电话音量</v>
      </c>
      <c r="D134" s="49" t="str">
        <v>电话音量-关机前音量在15</v>
      </c>
      <c r="E134" s="4" t="str">
        <v>P1</v>
      </c>
      <c r="F134" s="106" t="str">
        <v>1.当前source是电话
2.当前电话音量已设置为15</v>
      </c>
      <c r="G134" s="106" t="str">
        <v>1.重启车机
2.查看电话音量</v>
      </c>
      <c r="H134" s="106" t="str">
        <v>2.电话音量的音量为15</v>
      </c>
      <c r="I134" s="39" t="str">
        <v>PASS</v>
      </c>
      <c r="J134" s="39"/>
      <c r="K134" s="39"/>
      <c r="L134" s="39"/>
      <c r="M134" s="106"/>
      <c r="N134" s="49"/>
      <c r="O134" s="4"/>
      <c r="P134" s="4"/>
      <c r="Q134" s="49"/>
      <c r="R134" s="39"/>
    </row>
    <row customHeight="true" ht="36" r="135">
      <c r="A135" s="4" t="str">
        <v>Audio_133</v>
      </c>
      <c r="B135" s="4" t="str">
        <v>Audio</v>
      </c>
      <c r="C135" s="4" t="str">
        <v>4.2-音量保护与恢复-电话音量</v>
      </c>
      <c r="D135" s="49" t="str">
        <v>电话音量-关机前音量在18</v>
      </c>
      <c r="E135" s="4" t="str">
        <v>P1</v>
      </c>
      <c r="F135" s="106" t="str">
        <v>1.当前source是电话
2.当前电话音量已设置为18</v>
      </c>
      <c r="G135" s="106" t="str">
        <v>1.重启车机
2.查看电话音量</v>
      </c>
      <c r="H135" s="106" t="str">
        <v>2.电话音量的音量为18</v>
      </c>
      <c r="I135" s="39" t="str">
        <v>PASS</v>
      </c>
      <c r="J135" s="39"/>
      <c r="K135" s="39"/>
      <c r="L135" s="39"/>
      <c r="M135" s="106"/>
      <c r="N135" s="49"/>
      <c r="O135" s="4"/>
      <c r="P135" s="4"/>
      <c r="Q135" s="49"/>
      <c r="R135" s="39"/>
    </row>
    <row customHeight="true" ht="88" r="136">
      <c r="A136" s="4" t="str">
        <v>Audio_134</v>
      </c>
      <c r="B136" s="4" t="str">
        <v>Audio</v>
      </c>
      <c r="C136" s="4" t="str">
        <v>4.2-音量保护与恢复-电话音量</v>
      </c>
      <c r="D136" s="49" t="str">
        <v>电话音量-关屏前音量低于Vmin的-CarPower State为Abnormal</v>
      </c>
      <c r="E136" s="4" t="str">
        <v>P3</v>
      </c>
      <c r="F136" s="106" t="str">
        <v>1.当前source是电话
2.当前电话音量已设置成低于10</v>
      </c>
      <c r="G136" s="106" t="str">
        <v>1.手动调电源电压，调到低压5.8/高压17.5 
2.查看媒体音量
3.手动调电源电压，调到12.5v
4.查看媒体音量</v>
      </c>
      <c r="H136" s="106" t="str">
        <v>2.电话音关闭
4.电话音量为息屏前音量</v>
      </c>
      <c r="I136" s="39"/>
      <c r="J136" s="39"/>
      <c r="K136" s="39"/>
      <c r="L136" s="39"/>
      <c r="M136" s="106"/>
      <c r="N136" s="49"/>
      <c r="O136" s="4"/>
      <c r="P136" s="4"/>
      <c r="Q136" s="49"/>
      <c r="R136" s="39"/>
    </row>
    <row customHeight="true" ht="88" r="137">
      <c r="A137" s="4" t="str">
        <v>Audio_135</v>
      </c>
      <c r="B137" s="4" t="str">
        <v>Audio</v>
      </c>
      <c r="C137" s="4" t="str">
        <v>4.2-音量保护与恢复-电话音量</v>
      </c>
      <c r="D137" s="49" t="str">
        <v>电话音量-关屏前音量高于Vmax的-CarPower State为Abnormal</v>
      </c>
      <c r="E137" s="4" t="str">
        <v>P3</v>
      </c>
      <c r="F137" s="106" t="str">
        <v>1.当前source是电话
2.当前电话音量已设置成高于18</v>
      </c>
      <c r="G137" s="106" t="str">
        <v>1.手动调电源电压，调到低压5.8/高压17.5 
2.查看媒体音量
3.手动调电源电压，调到12.5v
4.查看媒体音量</v>
      </c>
      <c r="H137" s="106" t="str">
        <v>2.电话音关闭
4.电话音量为息屏前音量</v>
      </c>
      <c r="I137" s="39"/>
      <c r="J137" s="39"/>
      <c r="K137" s="39"/>
      <c r="L137" s="39"/>
      <c r="M137" s="106"/>
      <c r="N137" s="49"/>
      <c r="O137" s="4"/>
      <c r="P137" s="4"/>
      <c r="Q137" s="49"/>
      <c r="R137" s="39"/>
    </row>
    <row customHeight="true" ht="88" r="138">
      <c r="A138" s="4" t="str">
        <v>Audio_136</v>
      </c>
      <c r="B138" s="4" t="str">
        <v>Audio</v>
      </c>
      <c r="C138" s="4" t="str">
        <v>4.2-音量保护与恢复-电话音量</v>
      </c>
      <c r="D138" s="49" t="str">
        <v>电话音量-关屏前音量在10-CarPower State为Abnormal</v>
      </c>
      <c r="E138" s="4" t="str">
        <v>P3</v>
      </c>
      <c r="F138" s="106" t="str">
        <v>1.当前source是电话
2.当前电话音量已设置为10</v>
      </c>
      <c r="G138" s="106" t="str">
        <v>1.手动调电源电压，调到低压5.8/高压17.5 
2.查看媒体音量
3.手动调电源电压，调到12.5v
4.查看媒体音量</v>
      </c>
      <c r="H138" s="106" t="str">
        <v>2.电话音关闭
4.电话音量为10</v>
      </c>
      <c r="I138" s="39"/>
      <c r="J138" s="39"/>
      <c r="K138" s="39"/>
      <c r="L138" s="39"/>
      <c r="M138" s="106"/>
      <c r="N138" s="49"/>
      <c r="O138" s="4"/>
      <c r="P138" s="4"/>
      <c r="Q138" s="49"/>
      <c r="R138" s="39"/>
    </row>
    <row customHeight="true" ht="88" r="139">
      <c r="A139" s="4" t="str">
        <v>Audio_137</v>
      </c>
      <c r="B139" s="4" t="str">
        <v>Audio</v>
      </c>
      <c r="C139" s="4" t="str">
        <v>4.2-音量保护与恢复-电话音量</v>
      </c>
      <c r="D139" s="49" t="str">
        <v>电话音量-关屏前音量在13-CarPower State为Abnormal</v>
      </c>
      <c r="E139" s="4" t="str">
        <v>P3</v>
      </c>
      <c r="F139" s="106" t="str">
        <v>1.当前source是电话
2.当前电话音量已设置为13</v>
      </c>
      <c r="G139" s="106" t="str">
        <v>1.手动调电源电压，调到低压5.8/高压17.5 
2.查看媒体音量
3.手动调电源电压，调到12.5v
4.查看媒体音量</v>
      </c>
      <c r="H139" s="106" t="str">
        <v>2.电话音关闭
4.电话音量为13</v>
      </c>
      <c r="I139" s="39"/>
      <c r="J139" s="39"/>
      <c r="K139" s="39"/>
      <c r="L139" s="39"/>
      <c r="M139" s="106"/>
      <c r="N139" s="49"/>
      <c r="O139" s="4"/>
      <c r="P139" s="4"/>
      <c r="Q139" s="49"/>
      <c r="R139" s="39"/>
    </row>
    <row customHeight="true" ht="88" r="140">
      <c r="A140" s="4" t="str">
        <v>Audio_138</v>
      </c>
      <c r="B140" s="4" t="str">
        <v>Audio</v>
      </c>
      <c r="C140" s="4" t="str">
        <v>4.2-音量保护与恢复-电话音量</v>
      </c>
      <c r="D140" s="49" t="str">
        <v>电话音量-关屏前音量在15-CarPower State为Abnormal</v>
      </c>
      <c r="E140" s="4" t="str">
        <v>P3</v>
      </c>
      <c r="F140" s="106" t="str">
        <v>1.当前source是电话
2.当前电话音量已设置为15</v>
      </c>
      <c r="G140" s="106" t="str">
        <v>1.手动调电源电压，调到低压5.8/高压17.5 
2.查看媒体音量
3.手动调电源电压，调到12.5v
4.查看媒体音量</v>
      </c>
      <c r="H140" s="106" t="str">
        <v>2.电话音关闭
4.电话音量为15</v>
      </c>
      <c r="I140" s="39"/>
      <c r="J140" s="39"/>
      <c r="K140" s="39"/>
      <c r="L140" s="39"/>
      <c r="M140" s="106"/>
      <c r="N140" s="49"/>
      <c r="O140" s="4"/>
      <c r="P140" s="4"/>
      <c r="Q140" s="49"/>
      <c r="R140" s="39"/>
    </row>
    <row customHeight="true" ht="88" r="141">
      <c r="A141" s="4" t="str">
        <v>Audio_139</v>
      </c>
      <c r="B141" s="4" t="str">
        <v>Audio</v>
      </c>
      <c r="C141" s="4" t="str">
        <v>4.2-音量保护与恢复-电话音量</v>
      </c>
      <c r="D141" s="49" t="str">
        <v>电话音量-关屏前音量在18-CarPower State为Abnormal</v>
      </c>
      <c r="E141" s="4" t="str">
        <v>P3</v>
      </c>
      <c r="F141" s="106" t="str">
        <v>1.当前source是电话
2.当前电话音量已设置为18</v>
      </c>
      <c r="G141" s="106" t="str">
        <v>1.手动调电源电压，调到低压5.8/高压17.5 
2.查看媒体音量
3.手动调电源电压，调到12.5v
4.查看媒体音量</v>
      </c>
      <c r="H141" s="106" t="str">
        <v>2.电话音关闭
4.电话音量为18</v>
      </c>
      <c r="I141" s="39"/>
      <c r="J141" s="39"/>
      <c r="K141" s="39"/>
      <c r="L141" s="39"/>
      <c r="M141" s="106"/>
      <c r="N141" s="49"/>
      <c r="O141" s="4"/>
      <c r="P141" s="4"/>
      <c r="Q141" s="49"/>
      <c r="R141" s="39"/>
    </row>
    <row customHeight="true" ht="88" r="142">
      <c r="A142" s="4" t="str">
        <v>Audio_140</v>
      </c>
      <c r="B142" s="4" t="str">
        <v>Audio</v>
      </c>
      <c r="C142" s="4" t="str">
        <v>4.2-音量保护与恢复-电话音量</v>
      </c>
      <c r="D142" s="49" t="str">
        <v>电话音量-关机前音量低于Vmin的-CarPower State为PartialRun</v>
      </c>
      <c r="E142" s="4" t="str">
        <v>P3</v>
      </c>
      <c r="F142" s="106" t="str">
        <v>1.当前source是电话
2.当前电话音量已设置成低于10</v>
      </c>
      <c r="G142" s="106" t="str">
        <v>1.手动调电源电压，调到低压6.5~10/高压16~17.5
2.查看媒体音量
3.手动调电源电压，调到12.5v
4.查看媒体音量</v>
      </c>
      <c r="H142" s="106" t="str">
        <v>2.媒体音关闭
4.媒体音量不变</v>
      </c>
      <c r="I142" s="39"/>
      <c r="J142" s="39"/>
      <c r="K142" s="39"/>
      <c r="L142" s="39"/>
      <c r="M142" s="106"/>
      <c r="N142" s="49"/>
      <c r="O142" s="4"/>
      <c r="P142" s="4"/>
      <c r="Q142" s="49"/>
      <c r="R142" s="39"/>
    </row>
    <row customHeight="true" ht="88" r="143">
      <c r="A143" s="4" t="str">
        <v>Audio_141</v>
      </c>
      <c r="B143" s="4" t="str">
        <v>Audio</v>
      </c>
      <c r="C143" s="4" t="str">
        <v>4.2-音量保护与恢复-电话音量</v>
      </c>
      <c r="D143" s="49" t="str">
        <v>电话音量-关机前音量高于Vmax的-CarPower State为PartialRun</v>
      </c>
      <c r="E143" s="4" t="str">
        <v>P3</v>
      </c>
      <c r="F143" s="106" t="str">
        <v>1.当前source是电话
2.当前电话音量已设置成高于18</v>
      </c>
      <c r="G143" s="106" t="str">
        <v>1.手动调电源电压，调到低压6.5~10/高压16~17.5
2.查看媒体音量
3.手动调电源电压，调到12.5v
4.查看媒体音量</v>
      </c>
      <c r="H143" s="106" t="str">
        <v>2.媒体音关闭
4.媒体音量不变</v>
      </c>
      <c r="I143" s="39"/>
      <c r="J143" s="39"/>
      <c r="K143" s="39"/>
      <c r="L143" s="39"/>
      <c r="M143" s="106"/>
      <c r="N143" s="49"/>
      <c r="O143" s="4"/>
      <c r="P143" s="4"/>
      <c r="Q143" s="49"/>
      <c r="R143" s="39"/>
    </row>
    <row customHeight="true" ht="88" r="144">
      <c r="A144" s="4" t="str">
        <v>Audio_142</v>
      </c>
      <c r="B144" s="4" t="str">
        <v>Audio</v>
      </c>
      <c r="C144" s="4" t="str">
        <v>4.2-音量保护与恢复-电话音量</v>
      </c>
      <c r="D144" s="49" t="str">
        <v>电话音量-关机前音量在10-CarPower State为PartialRun</v>
      </c>
      <c r="E144" s="4" t="str">
        <v>P3</v>
      </c>
      <c r="F144" s="106" t="str">
        <v>1.当前source是电话
2.当前电话音量已设置为10</v>
      </c>
      <c r="G144" s="106" t="str">
        <v>1.手动调电源电压，调到低压6.5~10/高压16~17.5
2.查看媒体音量
3.手动调电源电压，调到12.5v
4.查看媒体音量</v>
      </c>
      <c r="H144" s="106" t="str">
        <v>2.电话音关闭
4.电话音量为10</v>
      </c>
      <c r="I144" s="39"/>
      <c r="J144" s="39"/>
      <c r="K144" s="39"/>
      <c r="L144" s="39"/>
      <c r="M144" s="106"/>
      <c r="N144" s="49"/>
      <c r="O144" s="4"/>
      <c r="P144" s="4"/>
      <c r="Q144" s="49"/>
      <c r="R144" s="39"/>
    </row>
    <row customHeight="true" ht="88" r="145">
      <c r="A145" s="4" t="str">
        <v>Audio_143</v>
      </c>
      <c r="B145" s="4" t="str">
        <v>Audio</v>
      </c>
      <c r="C145" s="4" t="str">
        <v>4.2-音量保护与恢复-电话音量</v>
      </c>
      <c r="D145" s="49" t="str">
        <v>电话音量-关机前音量在13-CarPower State为PartialRun</v>
      </c>
      <c r="E145" s="4" t="str">
        <v>P3</v>
      </c>
      <c r="F145" s="106" t="str">
        <v>1.当前source是电话
2.当前电话音量已设置为13</v>
      </c>
      <c r="G145" s="106" t="str">
        <v>1.手动调电源电压，调到低压6.5~10/高压16~17.5
2.查看媒体音量
3.手动调电源电压，调到12.5v
4.查看媒体音量</v>
      </c>
      <c r="H145" s="106" t="str">
        <v>2.电话音关闭
4.电话音量为13</v>
      </c>
      <c r="I145" s="39"/>
      <c r="J145" s="39"/>
      <c r="K145" s="39"/>
      <c r="L145" s="39"/>
      <c r="M145" s="106"/>
      <c r="N145" s="49"/>
      <c r="O145" s="4"/>
      <c r="P145" s="4"/>
      <c r="Q145" s="49"/>
      <c r="R145" s="39"/>
    </row>
    <row customHeight="true" ht="88" r="146">
      <c r="A146" s="4" t="str">
        <v>Audio_144</v>
      </c>
      <c r="B146" s="4" t="str">
        <v>Audio</v>
      </c>
      <c r="C146" s="4" t="str">
        <v>4.2-音量保护与恢复-电话音量</v>
      </c>
      <c r="D146" s="49" t="str">
        <v>电话音量-关机前音量在15-CarPower State为PartialRun</v>
      </c>
      <c r="E146" s="4" t="str">
        <v>P3</v>
      </c>
      <c r="F146" s="106" t="str">
        <v>1.当前source是电话
2.当前电话音量已设置为15</v>
      </c>
      <c r="G146" s="106" t="str">
        <v>1.手动调电源电压，调到低压6.5~10/高压16~17.5
2.查看媒体音量
3.手动调电源电压，调到12.5v
4.查看媒体音量</v>
      </c>
      <c r="H146" s="106" t="str">
        <v>2.电话音关闭
4.电话音量为15</v>
      </c>
      <c r="I146" s="39"/>
      <c r="J146" s="39"/>
      <c r="K146" s="39"/>
      <c r="L146" s="39"/>
      <c r="M146" s="106"/>
      <c r="N146" s="49"/>
      <c r="O146" s="4"/>
      <c r="P146" s="4"/>
      <c r="Q146" s="49"/>
      <c r="R146" s="39"/>
    </row>
    <row customHeight="true" ht="88" r="147">
      <c r="A147" s="4" t="str">
        <v>Audio_145</v>
      </c>
      <c r="B147" s="4" t="str">
        <v>Audio</v>
      </c>
      <c r="C147" s="4" t="str">
        <v>4.2-音量保护与恢复-电话音量</v>
      </c>
      <c r="D147" s="49" t="str">
        <v>电话音量-关机前音量在18-CarPower State为PartialRun</v>
      </c>
      <c r="E147" s="4" t="str">
        <v>P3</v>
      </c>
      <c r="F147" s="106" t="str">
        <v>1.当前source是电话
2.当前电话音量已设置为18</v>
      </c>
      <c r="G147" s="106" t="str">
        <v>1.手动调电源电压，调到低压6.5~10/高压16~17.5
2.查看媒体音量
3.手动调电源电压，调到12.5v
4.查看媒体音量</v>
      </c>
      <c r="H147" s="106" t="str">
        <v>2.电话音关闭
4.电话音量为18</v>
      </c>
      <c r="I147" s="39"/>
      <c r="J147" s="39"/>
      <c r="K147" s="39"/>
      <c r="L147" s="39"/>
      <c r="M147" s="106"/>
      <c r="N147" s="49"/>
      <c r="O147" s="4"/>
      <c r="P147" s="4"/>
      <c r="Q147" s="49"/>
      <c r="R147" s="39"/>
    </row>
    <row customHeight="true" ht="36" r="148">
      <c r="A148" s="4" t="str">
        <v>Audio_146</v>
      </c>
      <c r="B148" s="4" t="str">
        <v>Audio</v>
      </c>
      <c r="C148" s="4" t="str">
        <v>4.3-音量保护与恢复-语音音量</v>
      </c>
      <c r="D148" s="49" t="str">
        <v>语音音量-关机前音量低于Vmin的</v>
      </c>
      <c r="E148" s="4" t="str">
        <v>P1</v>
      </c>
      <c r="F148" s="106" t="str">
        <v>1.当前source是语音
2.当前语音音量已设置成低于8</v>
      </c>
      <c r="G148" s="106" t="str">
        <v>1.重启车机
2.查看语音音量</v>
      </c>
      <c r="H148" s="106" t="str">
        <v>2.语音音量的音量为8</v>
      </c>
      <c r="I148" s="39" t="str">
        <v>PASS</v>
      </c>
      <c r="J148" s="39"/>
      <c r="K148" s="39"/>
      <c r="L148" s="39"/>
      <c r="M148" s="106"/>
      <c r="N148" s="49"/>
      <c r="O148" s="4"/>
      <c r="P148" s="4"/>
      <c r="Q148" s="49"/>
      <c r="R148" s="39"/>
    </row>
    <row customHeight="true" ht="36" r="149">
      <c r="A149" s="4" t="str">
        <v>Audio_147</v>
      </c>
      <c r="B149" s="4" t="str">
        <v>Audio</v>
      </c>
      <c r="C149" s="4" t="str">
        <v>4.3-音量保护与恢复-语音音量</v>
      </c>
      <c r="D149" s="49" t="str">
        <v>语音音量-关机前音量高于Vmax的</v>
      </c>
      <c r="E149" s="4" t="str">
        <v>P1</v>
      </c>
      <c r="F149" s="106" t="str">
        <v>1.当前source是语音
2.当前语音音量已设置成高于17</v>
      </c>
      <c r="G149" s="106" t="str">
        <v>1.重启车机
2.查看语音音量</v>
      </c>
      <c r="H149" s="106" t="str">
        <v>2.语音音量的音量为17</v>
      </c>
      <c r="I149" s="39" t="str">
        <v>PASS</v>
      </c>
      <c r="J149" s="39"/>
      <c r="K149" s="39"/>
      <c r="L149" s="39"/>
      <c r="M149" s="106"/>
      <c r="N149" s="49"/>
      <c r="O149" s="4"/>
      <c r="P149" s="4"/>
      <c r="Q149" s="49"/>
      <c r="R149" s="39"/>
    </row>
    <row customHeight="true" ht="36" r="150">
      <c r="A150" s="4" t="str">
        <v>Audio_148</v>
      </c>
      <c r="B150" s="4" t="str">
        <v>Audio</v>
      </c>
      <c r="C150" s="4" t="str">
        <v>4.3-音量保护与恢复-语音音量</v>
      </c>
      <c r="D150" s="49" t="str">
        <v>语音音量-关机前音量在8</v>
      </c>
      <c r="E150" s="4" t="str">
        <v>P1</v>
      </c>
      <c r="F150" s="106" t="str">
        <v>1.当前source是语音
2.当前语音音量已设置为8</v>
      </c>
      <c r="G150" s="106" t="str">
        <v>1.重启车机
2.查看语音音量</v>
      </c>
      <c r="H150" s="106" t="str">
        <v>2.语音音量的音量为8</v>
      </c>
      <c r="I150" s="39" t="str">
        <v>PASS</v>
      </c>
      <c r="J150" s="39"/>
      <c r="K150" s="39"/>
      <c r="L150" s="39"/>
      <c r="M150" s="106"/>
      <c r="N150" s="49"/>
      <c r="O150" s="4"/>
      <c r="P150" s="4"/>
      <c r="Q150" s="49"/>
      <c r="R150" s="39"/>
    </row>
    <row customHeight="true" ht="36" r="151">
      <c r="A151" s="4" t="str">
        <v>Audio_149</v>
      </c>
      <c r="B151" s="4" t="str">
        <v>Audio</v>
      </c>
      <c r="C151" s="4" t="str">
        <v>4.3-音量保护与恢复-语音音量</v>
      </c>
      <c r="D151" s="49" t="str">
        <v>语音音量-关机前音量在11</v>
      </c>
      <c r="E151" s="4" t="str">
        <v>P1</v>
      </c>
      <c r="F151" s="106" t="str">
        <v>1.当前source是语音
2.当前语音音量已设置为11</v>
      </c>
      <c r="G151" s="106" t="str">
        <v>1.重启车机
2.查看语音音量</v>
      </c>
      <c r="H151" s="106" t="str">
        <v>2.语音音量的音量为11</v>
      </c>
      <c r="I151" s="39" t="str">
        <v>PASS</v>
      </c>
      <c r="J151" s="39"/>
      <c r="K151" s="39"/>
      <c r="L151" s="39"/>
      <c r="M151" s="106"/>
      <c r="N151" s="49"/>
      <c r="O151" s="4"/>
      <c r="P151" s="4"/>
      <c r="Q151" s="49"/>
      <c r="R151" s="39"/>
    </row>
    <row customHeight="true" ht="36" r="152">
      <c r="A152" s="4" t="str">
        <v>Audio_150</v>
      </c>
      <c r="B152" s="4" t="str">
        <v>Audio</v>
      </c>
      <c r="C152" s="4" t="str">
        <v>4.3-音量保护与恢复-语音音量</v>
      </c>
      <c r="D152" s="49" t="str">
        <v>语音音量-关机前音量在15</v>
      </c>
      <c r="E152" s="4" t="str">
        <v>P1</v>
      </c>
      <c r="F152" s="106" t="str">
        <v>1.当前source是语音
2.当前语音音量已设置为15</v>
      </c>
      <c r="G152" s="106" t="str">
        <v>1.重启车机
2.查看语音音量</v>
      </c>
      <c r="H152" s="106" t="str">
        <v>2.语音音量的音量为15</v>
      </c>
      <c r="I152" s="39" t="str">
        <v>PASS</v>
      </c>
      <c r="J152" s="39"/>
      <c r="K152" s="39"/>
      <c r="L152" s="39"/>
      <c r="M152" s="106"/>
      <c r="N152" s="49"/>
      <c r="O152" s="4"/>
      <c r="P152" s="4"/>
      <c r="Q152" s="49"/>
      <c r="R152" s="39"/>
    </row>
    <row customHeight="true" ht="36" r="153">
      <c r="A153" s="4" t="str">
        <v>Audio_151</v>
      </c>
      <c r="B153" s="4" t="str">
        <v>Audio</v>
      </c>
      <c r="C153" s="4" t="str">
        <v>4.3-音量保护与恢复-语音音量</v>
      </c>
      <c r="D153" s="49" t="str">
        <v>语音音量-关机前音量在17</v>
      </c>
      <c r="E153" s="4" t="str">
        <v>P1</v>
      </c>
      <c r="F153" s="106" t="str">
        <v>1.当前source是语音
2.当前语音音量已设置为17</v>
      </c>
      <c r="G153" s="106" t="str">
        <v>1.重启车机
2.查看语音音量</v>
      </c>
      <c r="H153" s="106" t="str">
        <v>2.语音音量的音量为17</v>
      </c>
      <c r="I153" s="39" t="str">
        <v>PASS</v>
      </c>
      <c r="J153" s="39"/>
      <c r="K153" s="39"/>
      <c r="L153" s="39"/>
      <c r="M153" s="106"/>
      <c r="N153" s="49"/>
      <c r="O153" s="4"/>
      <c r="P153" s="4"/>
      <c r="Q153" s="49"/>
      <c r="R153" s="39"/>
    </row>
    <row customHeight="true" ht="88" r="154">
      <c r="A154" s="4" t="str">
        <v>Audio_152</v>
      </c>
      <c r="B154" s="4" t="str">
        <v>Audio</v>
      </c>
      <c r="C154" s="4" t="str">
        <v>4.3-音量保护与恢复-语音音量</v>
      </c>
      <c r="D154" s="49" t="str">
        <v>语音音量-关屏前音量低于Vmin的-CarPower State为Abnormal</v>
      </c>
      <c r="E154" s="4" t="str">
        <v>P3</v>
      </c>
      <c r="F154" s="106" t="str">
        <v>1.当前source是语音
2.当前语音音量已设置成低于8</v>
      </c>
      <c r="G154" s="106" t="str">
        <v>1.手动调电源电压，调到低压5.8/高压17.5 
2.查看媒体音量
3.手动调电源电压，调到12.5v
4.查看媒体音量</v>
      </c>
      <c r="H154" s="106" t="str">
        <v>2.语音关闭
4.语音音量为息屏前音量</v>
      </c>
      <c r="I154" s="39"/>
      <c r="J154" s="39"/>
      <c r="K154" s="39"/>
      <c r="L154" s="39"/>
      <c r="M154" s="106"/>
      <c r="N154" s="49"/>
      <c r="O154" s="4"/>
      <c r="P154" s="4"/>
      <c r="Q154" s="49"/>
      <c r="R154" s="39"/>
    </row>
    <row customHeight="true" ht="88" r="155">
      <c r="A155" s="4" t="str">
        <v>Audio_153</v>
      </c>
      <c r="B155" s="4" t="str">
        <v>Audio</v>
      </c>
      <c r="C155" s="4" t="str">
        <v>4.3-音量保护与恢复-语音音量</v>
      </c>
      <c r="D155" s="49" t="str">
        <v>语音音量-关屏前音量高于Vmax的-CarPower State为Abnormal</v>
      </c>
      <c r="E155" s="4" t="str">
        <v>P3</v>
      </c>
      <c r="F155" s="106" t="str">
        <v>1.当前source是语音
2.当前语音音量已设置成高于17</v>
      </c>
      <c r="G155" s="106" t="str">
        <v>1.手动调电源电压，调到低压5.8/高压17.5 
2.查看媒体音量
3.手动调电源电压，调到12.5v
4.查看媒体音量</v>
      </c>
      <c r="H155" s="106" t="str">
        <v>2.语音关闭
4.语音音量为17</v>
      </c>
      <c r="I155" s="39"/>
      <c r="J155" s="39"/>
      <c r="K155" s="39"/>
      <c r="L155" s="39"/>
      <c r="M155" s="106"/>
      <c r="N155" s="49"/>
      <c r="O155" s="4"/>
      <c r="P155" s="4"/>
      <c r="Q155" s="49"/>
      <c r="R155" s="39"/>
    </row>
    <row customHeight="true" ht="88" r="156">
      <c r="A156" s="4" t="str">
        <v>Audio_154</v>
      </c>
      <c r="B156" s="4" t="str">
        <v>Audio</v>
      </c>
      <c r="C156" s="4" t="str">
        <v>4.3-音量保护与恢复-语音音量</v>
      </c>
      <c r="D156" s="49" t="str">
        <v>语音音量-关屏前音量在8-CarPower State为Abnormal</v>
      </c>
      <c r="E156" s="4" t="str">
        <v>P3</v>
      </c>
      <c r="F156" s="106" t="str">
        <v>1.当前source是语音
2.当前语音音量已设置为8</v>
      </c>
      <c r="G156" s="106" t="str">
        <v>1.手动调电源电压，调到低压5.8/高压17.5 
2.查看媒体音量
3.手动调电源电压，调到12.5v
4.查看媒体音量</v>
      </c>
      <c r="H156" s="106" t="str">
        <v>2.语音关闭
4.语音音量为8</v>
      </c>
      <c r="I156" s="39"/>
      <c r="J156" s="39"/>
      <c r="K156" s="39"/>
      <c r="L156" s="39"/>
      <c r="M156" s="106"/>
      <c r="N156" s="49"/>
      <c r="O156" s="4"/>
      <c r="P156" s="4"/>
      <c r="Q156" s="49"/>
      <c r="R156" s="39"/>
    </row>
    <row customHeight="true" ht="88" r="157">
      <c r="A157" s="4" t="str">
        <v>Audio_155</v>
      </c>
      <c r="B157" s="4" t="str">
        <v>Audio</v>
      </c>
      <c r="C157" s="4" t="str">
        <v>4.3-音量保护与恢复-语音音量</v>
      </c>
      <c r="D157" s="49" t="str">
        <v>语音音量-关屏前音量在11-CarPower State为Abnormal</v>
      </c>
      <c r="E157" s="4" t="str">
        <v>P3</v>
      </c>
      <c r="F157" s="106" t="str">
        <v>1.当前source是语音
2.当前语音音量已设置为11</v>
      </c>
      <c r="G157" s="106" t="str">
        <v>1.手动调电源电压，调到低压5.8/高压17.5 
2.查看媒体音量
3.手动调电源电压，调到12.5v
4.查看媒体音量</v>
      </c>
      <c r="H157" s="106" t="str">
        <v>2.语音关闭
4.语音音量为11</v>
      </c>
      <c r="I157" s="39"/>
      <c r="J157" s="39"/>
      <c r="K157" s="39"/>
      <c r="L157" s="39"/>
      <c r="M157" s="106"/>
      <c r="N157" s="49"/>
      <c r="O157" s="4"/>
      <c r="P157" s="4"/>
      <c r="Q157" s="49"/>
      <c r="R157" s="39"/>
    </row>
    <row customHeight="true" ht="88" r="158">
      <c r="A158" s="4" t="str">
        <v>Audio_156</v>
      </c>
      <c r="B158" s="4" t="str">
        <v>Audio</v>
      </c>
      <c r="C158" s="4" t="str">
        <v>4.3-音量保护与恢复-语音音量</v>
      </c>
      <c r="D158" s="49" t="str">
        <v>语音音量-关屏前音量在15-CarPower State为Abnormal</v>
      </c>
      <c r="E158" s="4" t="str">
        <v>P3</v>
      </c>
      <c r="F158" s="106" t="str">
        <v>1.当前source是语音
2.当前语音音量已设置为15</v>
      </c>
      <c r="G158" s="106" t="str">
        <v>1.手动调电源电压，调到低压5.8/高压17.5 
2.查看媒体音量
3.手动调电源电压，调到12.5v
4.查看媒体音量</v>
      </c>
      <c r="H158" s="106" t="str">
        <v>2.语音关闭
4.语音音量为15</v>
      </c>
      <c r="I158" s="39"/>
      <c r="J158" s="39"/>
      <c r="K158" s="39"/>
      <c r="L158" s="39"/>
      <c r="M158" s="106"/>
      <c r="N158" s="49"/>
      <c r="O158" s="4"/>
      <c r="P158" s="4"/>
      <c r="Q158" s="49"/>
      <c r="R158" s="39"/>
    </row>
    <row customHeight="true" ht="88" r="159">
      <c r="A159" s="4" t="str">
        <v>Audio_157</v>
      </c>
      <c r="B159" s="4" t="str">
        <v>Audio</v>
      </c>
      <c r="C159" s="4" t="str">
        <v>4.3-音量保护与恢复-语音音量</v>
      </c>
      <c r="D159" s="49" t="str">
        <v>语音音量-关屏前音量在17-CarPower State为Abnormal</v>
      </c>
      <c r="E159" s="4" t="str">
        <v>P3</v>
      </c>
      <c r="F159" s="106" t="str">
        <v>1.当前source是语音
2.当前语音音量已设置为17</v>
      </c>
      <c r="G159" s="106" t="str">
        <v>1.手动调电源电压，调到低压5.8/高压17.5 
2.查看媒体音量
3.手动调电源电压，调到12.5v
4.查看媒体音量</v>
      </c>
      <c r="H159" s="106" t="str">
        <v>2.语音关闭
4.语音音量为17</v>
      </c>
      <c r="I159" s="39"/>
      <c r="J159" s="39"/>
      <c r="K159" s="39"/>
      <c r="L159" s="39"/>
      <c r="M159" s="106"/>
      <c r="N159" s="49"/>
      <c r="O159" s="4"/>
      <c r="P159" s="4"/>
      <c r="Q159" s="49"/>
      <c r="R159" s="39"/>
    </row>
    <row customHeight="true" ht="88" r="160">
      <c r="A160" s="4" t="str">
        <v>Audio_158</v>
      </c>
      <c r="B160" s="4" t="str">
        <v>Audio</v>
      </c>
      <c r="C160" s="4" t="str">
        <v>4.3-音量保护与恢复-语音音量</v>
      </c>
      <c r="D160" s="49" t="str">
        <v>语音音量-关屏前音量低于Vmin的-CarPower State为PartialRun</v>
      </c>
      <c r="E160" s="4" t="str">
        <v>P3</v>
      </c>
      <c r="F160" s="106" t="str">
        <v>1.当前source是语音
2.当前语音音量已设置成低于8</v>
      </c>
      <c r="G160" s="106" t="str">
        <v>1.手动调电源电压，调到低压6.5~10/高压16~17.5
2.查看媒体音量
3.手动调电源电压，调到12.5v
4.查看媒体音量</v>
      </c>
      <c r="H160" s="106" t="str">
        <v>2.媒体音关闭
4.媒体音量不变</v>
      </c>
      <c r="I160" s="39"/>
      <c r="J160" s="39"/>
      <c r="K160" s="39"/>
      <c r="L160" s="39"/>
      <c r="M160" s="106"/>
      <c r="N160" s="49"/>
      <c r="O160" s="4"/>
      <c r="P160" s="4"/>
      <c r="Q160" s="49"/>
      <c r="R160" s="39"/>
    </row>
    <row customHeight="true" ht="88" r="161">
      <c r="A161" s="4" t="str">
        <v>Audio_159</v>
      </c>
      <c r="B161" s="4" t="str">
        <v>Audio</v>
      </c>
      <c r="C161" s="4" t="str">
        <v>4.3-音量保护与恢复-语音音量</v>
      </c>
      <c r="D161" s="49" t="str">
        <v>语音音量-关屏前音量高于Vmax的-CarPower State为PartialRun</v>
      </c>
      <c r="E161" s="4" t="str">
        <v>P3</v>
      </c>
      <c r="F161" s="106" t="str">
        <v>1.当前source是语音
2.当前语音音量已设置成高于17</v>
      </c>
      <c r="G161" s="106" t="str">
        <v>1.手动调电源电压，调到低压6.5~10/高压16~17.5
2.查看媒体音量
3.手动调电源电压，调到12.5v
4.查看媒体音量</v>
      </c>
      <c r="H161" s="106" t="str">
        <v>2.媒体音关闭
4.媒体音量不变</v>
      </c>
      <c r="I161" s="39"/>
      <c r="J161" s="39"/>
      <c r="K161" s="39"/>
      <c r="L161" s="39"/>
      <c r="M161" s="106"/>
      <c r="N161" s="49"/>
      <c r="O161" s="4"/>
      <c r="P161" s="4"/>
      <c r="Q161" s="49"/>
      <c r="R161" s="39"/>
    </row>
    <row customHeight="true" ht="88" r="162">
      <c r="A162" s="4" t="str">
        <v>Audio_160</v>
      </c>
      <c r="B162" s="4" t="str">
        <v>Audio</v>
      </c>
      <c r="C162" s="4" t="str">
        <v>4.3-音量保护与恢复-语音音量</v>
      </c>
      <c r="D162" s="49" t="str">
        <v>语音音量-关屏前音量在8-CarPower State为PartialRun</v>
      </c>
      <c r="E162" s="4" t="str">
        <v>P3</v>
      </c>
      <c r="F162" s="106" t="str">
        <v>1.当前source是语音
2.当前语音音量已设置为8</v>
      </c>
      <c r="G162" s="106" t="str">
        <v>1.手动调电源电压，调到低压6.5~10/高压16~17.5
2.查看媒体音量
3.手动调电源电压，调到12.5v
4.查看媒体音量</v>
      </c>
      <c r="H162" s="106" t="str">
        <v>2.语音关闭
4.语音音量为8</v>
      </c>
      <c r="I162" s="39"/>
      <c r="J162" s="39"/>
      <c r="K162" s="39"/>
      <c r="L162" s="39"/>
      <c r="M162" s="106"/>
      <c r="N162" s="49"/>
      <c r="O162" s="4"/>
      <c r="P162" s="4"/>
      <c r="Q162" s="49"/>
      <c r="R162" s="39"/>
    </row>
    <row customHeight="true" ht="88" r="163">
      <c r="A163" s="4" t="str">
        <v>Audio_161</v>
      </c>
      <c r="B163" s="4" t="str">
        <v>Audio</v>
      </c>
      <c r="C163" s="4" t="str">
        <v>4.3-音量保护与恢复-语音音量</v>
      </c>
      <c r="D163" s="49" t="str">
        <v>语音音量-关屏前音量在11-CarPower State为PartialRun</v>
      </c>
      <c r="E163" s="4" t="str">
        <v>P3</v>
      </c>
      <c r="F163" s="106" t="str">
        <v>1.当前source是语音
2.当前语音音量已设置为11</v>
      </c>
      <c r="G163" s="106" t="str">
        <v>1.手动调电源电压，调到低压6.5~10/高压16~17.5
2.查看媒体音量
3.手动调电源电压，调到12.5v
4.查看媒体音量</v>
      </c>
      <c r="H163" s="106" t="str">
        <v>2.语音关闭
4.语音音量为11</v>
      </c>
      <c r="I163" s="39"/>
      <c r="J163" s="39"/>
      <c r="K163" s="39"/>
      <c r="L163" s="39"/>
      <c r="M163" s="106"/>
      <c r="N163" s="49"/>
      <c r="O163" s="4"/>
      <c r="P163" s="4"/>
      <c r="Q163" s="49"/>
      <c r="R163" s="39"/>
    </row>
    <row customHeight="true" ht="88" r="164">
      <c r="A164" s="4" t="str">
        <v>Audio_162</v>
      </c>
      <c r="B164" s="4" t="str">
        <v>Audio</v>
      </c>
      <c r="C164" s="4" t="str">
        <v>4.3-音量保护与恢复-语音音量</v>
      </c>
      <c r="D164" s="49" t="str">
        <v>语音音量-关屏前音量在15-CarPower State为PartialRun</v>
      </c>
      <c r="E164" s="4" t="str">
        <v>P3</v>
      </c>
      <c r="F164" s="106" t="str">
        <v>1.当前source是语音
2.当前语音音量已设置为15</v>
      </c>
      <c r="G164" s="106" t="str">
        <v>1.手动调电源电压，调到低压6.5~10/高压16~17.5
2.查看媒体音量
3.手动调电源电压，调到12.5v
4.查看媒体音量</v>
      </c>
      <c r="H164" s="106" t="str">
        <v>2.语音关闭
4.语音音量为15</v>
      </c>
      <c r="I164" s="39"/>
      <c r="J164" s="39"/>
      <c r="K164" s="39"/>
      <c r="L164" s="39"/>
      <c r="M164" s="106"/>
      <c r="N164" s="49"/>
      <c r="O164" s="4"/>
      <c r="P164" s="4"/>
      <c r="Q164" s="49"/>
      <c r="R164" s="39"/>
    </row>
    <row customHeight="true" ht="88" r="165">
      <c r="A165" s="4" t="str">
        <v>Audio_163</v>
      </c>
      <c r="B165" s="4" t="str">
        <v>Audio</v>
      </c>
      <c r="C165" s="4" t="str">
        <v>4.3-音量保护与恢复-语音音量</v>
      </c>
      <c r="D165" s="49" t="str">
        <v>语音音量-关屏前音量在17-CarPower State为PartialRun</v>
      </c>
      <c r="E165" s="4" t="str">
        <v>P3</v>
      </c>
      <c r="F165" s="106" t="str">
        <v>1.当前source是语音
2.当前语音音量已设置为17</v>
      </c>
      <c r="G165" s="106" t="str">
        <v>1.手动调电源电压，调到低压6.5~10/高压16~17.5
2.查看媒体音量
3.手动调电源电压，调到12.5v
4.查看媒体音量</v>
      </c>
      <c r="H165" s="106" t="str">
        <v>2.语音关闭
4.语音音量为17</v>
      </c>
      <c r="I165" s="39"/>
      <c r="J165" s="39"/>
      <c r="K165" s="39"/>
      <c r="L165" s="39"/>
      <c r="M165" s="106"/>
      <c r="N165" s="49"/>
      <c r="O165" s="4"/>
      <c r="P165" s="4"/>
      <c r="Q165" s="49"/>
      <c r="R165" s="39"/>
    </row>
    <row customHeight="true" ht="36" r="166">
      <c r="A166" s="4" t="str">
        <v>Audio_164</v>
      </c>
      <c r="B166" s="4" t="str">
        <v>Audio</v>
      </c>
      <c r="C166" s="4" t="str">
        <v>4.4-音量保护与恢复-提示音量</v>
      </c>
      <c r="D166" s="49" t="str">
        <v>提示音量-关机前音量高于Vmax的</v>
      </c>
      <c r="E166" s="4" t="str">
        <v>P1</v>
      </c>
      <c r="F166" s="106" t="str">
        <v>1.当前source是提示音
2.当前提示音音量已设置成高于18</v>
      </c>
      <c r="G166" s="106" t="str">
        <v>1.重启车机
2.查看提示音量</v>
      </c>
      <c r="H166" s="106" t="str">
        <v>2.提示音量的音量为18</v>
      </c>
      <c r="I166" s="39" t="str">
        <v>PASS</v>
      </c>
      <c r="J166" s="39"/>
      <c r="K166" s="39"/>
      <c r="L166" s="39"/>
      <c r="M166" s="106"/>
      <c r="N166" s="49"/>
      <c r="O166" s="4"/>
      <c r="P166" s="4"/>
      <c r="Q166" s="49"/>
      <c r="R166" s="39"/>
    </row>
    <row customHeight="true" ht="36" r="167">
      <c r="A167" s="4" t="str">
        <v>Audio_165</v>
      </c>
      <c r="B167" s="4" t="str">
        <v>Audio</v>
      </c>
      <c r="C167" s="4"/>
      <c r="D167" s="49" t="str">
        <v>提示音量-关机前音量在5</v>
      </c>
      <c r="E167" s="4" t="str">
        <v>P1</v>
      </c>
      <c r="F167" s="106" t="str">
        <v>1.当前source是提示音
2.当前提示音音量已设置为5</v>
      </c>
      <c r="G167" s="106" t="str">
        <v>1.重启车机
2.查看提示音量</v>
      </c>
      <c r="H167" s="106" t="str">
        <v>2.提示音量的音量为5</v>
      </c>
      <c r="I167" s="39" t="str">
        <v>PASS</v>
      </c>
      <c r="J167" s="39"/>
      <c r="K167" s="39"/>
      <c r="L167" s="39"/>
      <c r="M167" s="106"/>
      <c r="N167" s="49"/>
      <c r="O167" s="4"/>
      <c r="P167" s="4"/>
      <c r="Q167" s="49"/>
      <c r="R167" s="39"/>
    </row>
    <row customHeight="true" ht="36" r="168">
      <c r="A168" s="4" t="str">
        <v>Audio_166</v>
      </c>
      <c r="B168" s="4" t="str">
        <v>Audio</v>
      </c>
      <c r="C168" s="4" t="str">
        <v>4.4-音量保护与恢复-提示音量</v>
      </c>
      <c r="D168" s="49" t="str">
        <v>提示音量-关机前音量在7</v>
      </c>
      <c r="E168" s="4" t="str">
        <v>P1</v>
      </c>
      <c r="F168" s="106" t="str">
        <v>1.当前source是提示音
2.当前提示音音量已设置为7</v>
      </c>
      <c r="G168" s="106" t="str">
        <v>1.重启车机
2.查看提示音量</v>
      </c>
      <c r="H168" s="106" t="str">
        <v>2.提示音量的音量为7</v>
      </c>
      <c r="I168" s="39" t="str">
        <v>PASS</v>
      </c>
      <c r="J168" s="39"/>
      <c r="K168" s="39"/>
      <c r="L168" s="39"/>
      <c r="M168" s="106"/>
      <c r="N168" s="49"/>
      <c r="O168" s="4"/>
      <c r="P168" s="4"/>
      <c r="Q168" s="49"/>
      <c r="R168" s="39"/>
    </row>
    <row customHeight="true" ht="36" r="169">
      <c r="A169" s="4" t="str">
        <v>Audio_167</v>
      </c>
      <c r="B169" s="4" t="str">
        <v>Audio</v>
      </c>
      <c r="C169" s="4" t="str">
        <v>4.4-音量保护与恢复-提示音量</v>
      </c>
      <c r="D169" s="49" t="str">
        <v>提示音量-关机前音量在11</v>
      </c>
      <c r="E169" s="4" t="str">
        <v>P1</v>
      </c>
      <c r="F169" s="106" t="str">
        <v>1.当前source是提示音
2.当前提示音音量已设置为11</v>
      </c>
      <c r="G169" s="106" t="str">
        <v>1.重启车机
2.查看提示音量</v>
      </c>
      <c r="H169" s="106" t="str">
        <v>2.提示音量的音量为11</v>
      </c>
      <c r="I169" s="39" t="str">
        <v>PASS</v>
      </c>
      <c r="J169" s="39"/>
      <c r="K169" s="39"/>
      <c r="L169" s="39"/>
      <c r="M169" s="106"/>
      <c r="N169" s="49"/>
      <c r="O169" s="4"/>
      <c r="P169" s="4"/>
      <c r="Q169" s="49"/>
      <c r="R169" s="39"/>
    </row>
    <row customHeight="true" ht="36" r="170">
      <c r="A170" s="4" t="str">
        <v>Audio_168</v>
      </c>
      <c r="B170" s="4" t="str">
        <v>Audio</v>
      </c>
      <c r="C170" s="4" t="str">
        <v>4.4-音量保护与恢复-提示音量</v>
      </c>
      <c r="D170" s="49" t="str">
        <v>提示音量-关机前音量在15</v>
      </c>
      <c r="E170" s="4" t="str">
        <v>P1</v>
      </c>
      <c r="F170" s="106" t="str">
        <v>1.当前source是提示音
2.当前提示音音量已设置为15</v>
      </c>
      <c r="G170" s="106" t="str">
        <v>1.重启车机
2.查看提示音量</v>
      </c>
      <c r="H170" s="106" t="str">
        <v>2.提示音量的音量为15</v>
      </c>
      <c r="I170" s="39" t="str">
        <v>PASS</v>
      </c>
      <c r="J170" s="39"/>
      <c r="K170" s="39"/>
      <c r="L170" s="39"/>
      <c r="M170" s="106"/>
      <c r="N170" s="49"/>
      <c r="O170" s="4"/>
      <c r="P170" s="4"/>
      <c r="Q170" s="49"/>
      <c r="R170" s="39"/>
    </row>
    <row customHeight="true" ht="36" r="171">
      <c r="A171" s="4" t="str">
        <v>Audio_169</v>
      </c>
      <c r="B171" s="4" t="str">
        <v>Audio</v>
      </c>
      <c r="C171" s="4" t="str">
        <v>4.4-音量保护与恢复-提示音量</v>
      </c>
      <c r="D171" s="49" t="str">
        <v>提示音量-关机前音量在18</v>
      </c>
      <c r="E171" s="4" t="str">
        <v>P1</v>
      </c>
      <c r="F171" s="106" t="str">
        <v>1.当前source是提示音
2.当前提示音音量已设置为18</v>
      </c>
      <c r="G171" s="106" t="str">
        <v>1.重启车机
2.查看提示音量</v>
      </c>
      <c r="H171" s="106" t="str">
        <v>2.提示音量的音量为18</v>
      </c>
      <c r="I171" s="39" t="str">
        <v>PASS</v>
      </c>
      <c r="J171" s="39"/>
      <c r="K171" s="39"/>
      <c r="L171" s="39"/>
      <c r="M171" s="106"/>
      <c r="N171" s="49"/>
      <c r="O171" s="4"/>
      <c r="P171" s="4"/>
      <c r="Q171" s="49"/>
      <c r="R171" s="39"/>
    </row>
    <row customHeight="true" ht="88" r="172">
      <c r="A172" s="4" t="str">
        <v>Audio_170</v>
      </c>
      <c r="B172" s="4" t="str">
        <v>Audio</v>
      </c>
      <c r="C172" s="4" t="str">
        <v>4.4-音量保护与恢复-提示音量</v>
      </c>
      <c r="D172" s="49" t="str">
        <v>提示音量-关屏前音量高于Vmax的-CarPower State为Abnormal</v>
      </c>
      <c r="E172" s="4" t="str">
        <v>P3</v>
      </c>
      <c r="F172" s="106" t="str">
        <v>1.当前source是提示音
2.当前提示音音量已设置成高于18</v>
      </c>
      <c r="G172" s="106" t="str">
        <v>1.手动调电源电压，调到低压5.8/高压17.5 
2.查看媒体音量
3.手动调电源电压，调到12.5v
4.查看媒体音量</v>
      </c>
      <c r="H172" s="106" t="str">
        <v>2.提示音关闭
4.提示音量为18</v>
      </c>
      <c r="I172" s="39"/>
      <c r="J172" s="39"/>
      <c r="K172" s="39"/>
      <c r="L172" s="39"/>
      <c r="M172" s="106"/>
      <c r="N172" s="49"/>
      <c r="O172" s="4"/>
      <c r="P172" s="4"/>
      <c r="Q172" s="49"/>
      <c r="R172" s="39"/>
    </row>
    <row customHeight="true" ht="88" r="173">
      <c r="A173" s="4" t="str">
        <v>Audio_171</v>
      </c>
      <c r="B173" s="4" t="str">
        <v>Audio</v>
      </c>
      <c r="C173" s="4" t="str">
        <v>4.4-音量保护与恢复-提示音量</v>
      </c>
      <c r="D173" s="49" t="str">
        <v>提示音量-关屏前音量在7-CarPower State为Abnormal</v>
      </c>
      <c r="E173" s="4" t="str">
        <v>P3</v>
      </c>
      <c r="F173" s="106" t="str">
        <v>1.当前source是提示音
2.当前提示音音量已设置为7</v>
      </c>
      <c r="G173" s="106" t="str">
        <v>1.手动调电源电压，调到低压5.8/高压17.5 
2.查看媒体音量
3.手动调电源电压，调到12.5v
4.查看媒体音量</v>
      </c>
      <c r="H173" s="106" t="str">
        <v>2.提示音关闭
4.提示音量为7</v>
      </c>
      <c r="I173" s="39"/>
      <c r="J173" s="39"/>
      <c r="K173" s="39"/>
      <c r="L173" s="39"/>
      <c r="M173" s="106"/>
      <c r="N173" s="49"/>
      <c r="O173" s="4"/>
      <c r="P173" s="4"/>
      <c r="Q173" s="49"/>
      <c r="R173" s="39"/>
    </row>
    <row customHeight="true" ht="88" r="174">
      <c r="A174" s="4" t="str">
        <v>Audio_172</v>
      </c>
      <c r="B174" s="4" t="str">
        <v>Audio</v>
      </c>
      <c r="C174" s="4" t="str">
        <v>4.4-音量保护与恢复-提示音量</v>
      </c>
      <c r="D174" s="49" t="str">
        <v>提示音量-关屏前音量在11-CarPower State为Abnormal</v>
      </c>
      <c r="E174" s="4" t="str">
        <v>P3</v>
      </c>
      <c r="F174" s="106" t="str">
        <v>1.当前source是提示音
2.当前提示音音量已设置为11</v>
      </c>
      <c r="G174" s="106" t="str">
        <v>1.手动调电源电压，调到低压5.8/高压17.5 
2.查看媒体音量
3.手动调电源电压，调到12.5v
4.查看媒体音量</v>
      </c>
      <c r="H174" s="106" t="str">
        <v>2.提示音关闭
4.提示音量为11</v>
      </c>
      <c r="I174" s="39"/>
      <c r="J174" s="39"/>
      <c r="K174" s="39"/>
      <c r="L174" s="39"/>
      <c r="M174" s="106"/>
      <c r="N174" s="49"/>
      <c r="O174" s="4"/>
      <c r="P174" s="4"/>
      <c r="Q174" s="49"/>
      <c r="R174" s="39"/>
    </row>
    <row customHeight="true" ht="88" r="175">
      <c r="A175" s="4" t="str">
        <v>Audio_173</v>
      </c>
      <c r="B175" s="4" t="str">
        <v>Audio</v>
      </c>
      <c r="C175" s="4" t="str">
        <v>4.4-音量保护与恢复-提示音量</v>
      </c>
      <c r="D175" s="49" t="str">
        <v>提示音量-关屏前音量在15-CarPower State为Abnormal</v>
      </c>
      <c r="E175" s="4" t="str">
        <v>P3</v>
      </c>
      <c r="F175" s="106" t="str">
        <v>1.当前source是提示音
2.当前提示音音量已设置为15</v>
      </c>
      <c r="G175" s="106" t="str">
        <v>1.手动调电源电压，调到低压5.8/高压17.5 
2.查看媒体音量
3.手动调电源电压，调到12.5v
4.查看媒体音量</v>
      </c>
      <c r="H175" s="106" t="str">
        <v>2.提示音关闭
4.提示音量为15</v>
      </c>
      <c r="I175" s="39"/>
      <c r="J175" s="39"/>
      <c r="K175" s="39"/>
      <c r="L175" s="39"/>
      <c r="M175" s="106"/>
      <c r="N175" s="49"/>
      <c r="O175" s="4"/>
      <c r="P175" s="4"/>
      <c r="Q175" s="49"/>
      <c r="R175" s="39"/>
    </row>
    <row customHeight="true" ht="88" r="176">
      <c r="A176" s="4" t="str">
        <v>Audio_174</v>
      </c>
      <c r="B176" s="4" t="str">
        <v>Audio</v>
      </c>
      <c r="C176" s="4" t="str">
        <v>4.4-音量保护与恢复-提示音量</v>
      </c>
      <c r="D176" s="49" t="str">
        <v>提示音量-关屏前音量在18-CarPower State为Abnormal</v>
      </c>
      <c r="E176" s="4" t="str">
        <v>P3</v>
      </c>
      <c r="F176" s="106" t="str">
        <v>1.当前source是提示音
2.当前提示音音量已设置为18</v>
      </c>
      <c r="G176" s="106" t="str">
        <v>1.手动调电源电压，调到低压5.8/高压17.5 
2.查看媒体音量
3.手动调电源电压，调到12.5v
4.查看媒体音量</v>
      </c>
      <c r="H176" s="106" t="str">
        <v>2.提示音关闭
4.提示音量为18</v>
      </c>
      <c r="I176" s="39"/>
      <c r="J176" s="39"/>
      <c r="K176" s="39"/>
      <c r="L176" s="39"/>
      <c r="M176" s="106"/>
      <c r="N176" s="49"/>
      <c r="O176" s="4"/>
      <c r="P176" s="4"/>
      <c r="Q176" s="49"/>
      <c r="R176" s="39"/>
    </row>
    <row customHeight="true" ht="88" r="177">
      <c r="A177" s="4" t="str">
        <v>Audio_175</v>
      </c>
      <c r="B177" s="4" t="str">
        <v>Audio</v>
      </c>
      <c r="C177" s="4" t="str">
        <v>4.4-音量保护与恢复-提示音量</v>
      </c>
      <c r="D177" s="49" t="str">
        <v>提示音量-关屏前音量CarPower State为PartialRun</v>
      </c>
      <c r="E177" s="4" t="str">
        <v>P3</v>
      </c>
      <c r="F177" s="106" t="str">
        <v>1.当前source是提示音
2.当前提示音音量已设置成低于7</v>
      </c>
      <c r="G177" s="106" t="str">
        <v>1.手动调电源电压，调到低压6.5~10/高压16~17.5
2.查看媒体音量
3.手动调电源电压，调到12.5v
4.查看媒体音量</v>
      </c>
      <c r="H177" s="106" t="str">
        <v>2.提示音关闭
4.提示音量不变</v>
      </c>
      <c r="I177" s="39"/>
      <c r="J177" s="39"/>
      <c r="K177" s="39"/>
      <c r="L177" s="39"/>
      <c r="M177" s="106"/>
      <c r="N177" s="49"/>
      <c r="O177" s="4"/>
      <c r="P177" s="4"/>
      <c r="Q177" s="49"/>
      <c r="R177" s="39"/>
    </row>
    <row customHeight="true" ht="88" r="178">
      <c r="A178" s="4" t="str">
        <v>Audio_176</v>
      </c>
      <c r="B178" s="4" t="str">
        <v>Audio</v>
      </c>
      <c r="C178" s="4" t="str">
        <v>4.4-音量保护与恢复-提示音量</v>
      </c>
      <c r="D178" s="49" t="str">
        <v>提示音量-关屏前音量高于Vmax的-CarPower State为PartialRun</v>
      </c>
      <c r="E178" s="4" t="str">
        <v>P3</v>
      </c>
      <c r="F178" s="106" t="str">
        <v>1.当前source是提示音
2.当前提示音音量已设置成高于18</v>
      </c>
      <c r="G178" s="106" t="str">
        <v>1.手动调电源电压，调到低压6.5~10/高压16~17.5
2.查看媒体音量
3.手动调电源电压，调到12.5v
4.查看媒体音量</v>
      </c>
      <c r="H178" s="106" t="str">
        <v>2.提示音关闭
4.提示音量不变</v>
      </c>
      <c r="I178" s="39"/>
      <c r="J178" s="39"/>
      <c r="K178" s="39"/>
      <c r="L178" s="39"/>
      <c r="M178" s="106"/>
      <c r="N178" s="49"/>
      <c r="O178" s="4"/>
      <c r="P178" s="4"/>
      <c r="Q178" s="49"/>
      <c r="R178" s="39"/>
    </row>
    <row customHeight="true" ht="88" r="179">
      <c r="A179" s="4" t="str">
        <v>Audio_177</v>
      </c>
      <c r="B179" s="4" t="str">
        <v>Audio</v>
      </c>
      <c r="C179" s="4" t="str">
        <v>4.4-音量保护与恢复-提示音量</v>
      </c>
      <c r="D179" s="49" t="str">
        <v>提示音量-关屏前音量在7-CarPower State为PartialRun</v>
      </c>
      <c r="E179" s="4" t="str">
        <v>P3</v>
      </c>
      <c r="F179" s="106" t="str">
        <v>1.当前source是提示音
2.当前提示音音量已设置为7</v>
      </c>
      <c r="G179" s="106" t="str">
        <v>1.手动调电源电压，调到低压6.5~10/高压16~17.5
2.查看媒体音量
3.手动调电源电压，调到12.5v
4.查看媒体音量</v>
      </c>
      <c r="H179" s="106" t="str">
        <v>2.提示音关闭
4.提示音量为7</v>
      </c>
      <c r="I179" s="39"/>
      <c r="J179" s="39"/>
      <c r="K179" s="39"/>
      <c r="L179" s="39"/>
      <c r="M179" s="106"/>
      <c r="N179" s="49"/>
      <c r="O179" s="4"/>
      <c r="P179" s="4"/>
      <c r="Q179" s="49"/>
      <c r="R179" s="39"/>
    </row>
    <row customHeight="true" ht="88" r="180">
      <c r="A180" s="4" t="str">
        <v>Audio_178</v>
      </c>
      <c r="B180" s="4" t="str">
        <v>Audio</v>
      </c>
      <c r="C180" s="4" t="str">
        <v>4.4-音量保护与恢复-提示音量</v>
      </c>
      <c r="D180" s="49" t="str">
        <v>提示音量-关屏前音量在11-CarPower State为PartialRun</v>
      </c>
      <c r="E180" s="4" t="str">
        <v>P3</v>
      </c>
      <c r="F180" s="106" t="str">
        <v>1.当前source是提示音
2.当前提示音音量已设置为11</v>
      </c>
      <c r="G180" s="106" t="str">
        <v>1.手动调电源电压，调到低压6.5~10/高压16~17.5
2.查看媒体音量
3.手动调电源电压，调到12.5v
4.查看媒体音量</v>
      </c>
      <c r="H180" s="106" t="str">
        <v>2.提示音关闭
4.提示音量为11</v>
      </c>
      <c r="I180" s="39"/>
      <c r="J180" s="39"/>
      <c r="K180" s="39"/>
      <c r="L180" s="39"/>
      <c r="M180" s="106"/>
      <c r="N180" s="49"/>
      <c r="O180" s="4"/>
      <c r="P180" s="4"/>
      <c r="Q180" s="49"/>
      <c r="R180" s="39"/>
    </row>
    <row customHeight="true" ht="88" r="181">
      <c r="A181" s="4" t="str">
        <v>Audio_179</v>
      </c>
      <c r="B181" s="4" t="str">
        <v>Audio</v>
      </c>
      <c r="C181" s="4" t="str">
        <v>4.4-音量保护与恢复-提示音量</v>
      </c>
      <c r="D181" s="49" t="str">
        <v>提示音量-关屏前音量在15-CarPower State为PartialRun</v>
      </c>
      <c r="E181" s="4" t="str">
        <v>P3</v>
      </c>
      <c r="F181" s="106" t="str">
        <v>1.当前source是提示音
2.当前提示音音量已设置为15</v>
      </c>
      <c r="G181" s="106" t="str">
        <v>1.手动调电源电压，调到低压6.5~10/高压16~17.5
2.查看媒体音量
3.手动调电源电压，调到12.5v
4.查看媒体音量</v>
      </c>
      <c r="H181" s="106" t="str">
        <v>2.提示音关闭
4.提示音量为15</v>
      </c>
      <c r="I181" s="39"/>
      <c r="J181" s="39"/>
      <c r="K181" s="39"/>
      <c r="L181" s="39"/>
      <c r="M181" s="106"/>
      <c r="N181" s="49"/>
      <c r="O181" s="4"/>
      <c r="P181" s="4"/>
      <c r="Q181" s="49"/>
      <c r="R181" s="39"/>
    </row>
    <row customHeight="true" ht="88" r="182">
      <c r="A182" s="4" t="str">
        <v>Audio_180</v>
      </c>
      <c r="B182" s="4" t="str">
        <v>Audio</v>
      </c>
      <c r="C182" s="4" t="str">
        <v>4.4-音量保护与恢复-提示音量</v>
      </c>
      <c r="D182" s="49" t="str">
        <v>提示音量-关屏前音量在18-CarPower State为PartialRun</v>
      </c>
      <c r="E182" s="4" t="str">
        <v>P3</v>
      </c>
      <c r="F182" s="106" t="str">
        <v>1.当前source是提示音
2.当前提示音音量已设置为18</v>
      </c>
      <c r="G182" s="106" t="str">
        <v>1.手动调电源电压，调到低压6.5~10/高压16~17.5
2.查看媒体音量
3.手动调电源电压，调到12.5v
4.查看媒体音量</v>
      </c>
      <c r="H182" s="106" t="str">
        <v>2.提示音关闭
4.提示音量为18</v>
      </c>
      <c r="I182" s="39"/>
      <c r="J182" s="39"/>
      <c r="K182" s="39"/>
      <c r="L182" s="39"/>
      <c r="M182" s="106"/>
      <c r="N182" s="49"/>
      <c r="O182" s="4"/>
      <c r="P182" s="4"/>
      <c r="Q182" s="49"/>
      <c r="R182" s="39"/>
    </row>
    <row customHeight="true" ht="53" r="183">
      <c r="A183" s="4" t="str">
        <v>Audio_181</v>
      </c>
      <c r="B183" s="4" t="str">
        <v>Audio</v>
      </c>
      <c r="C183" s="4" t="str">
        <v>5.3Audio Power On/Off按键激活/关闭音频</v>
      </c>
      <c r="D183" s="49" t="str">
        <v>Audio Power On/Off按键激活/关闭音频-USB音乐</v>
      </c>
      <c r="E183" s="4" t="str">
        <v>P1</v>
      </c>
      <c r="F183" s="106" t="str">
        <v>1.USB音乐播放中</v>
      </c>
      <c r="G183" s="106" t="str">
        <v>1.按下Audio Power On/Off按键
2.再按下Audio Power On/Off按键</v>
      </c>
      <c r="H183" s="106" t="str">
        <v>1.关闭音频
2.打开音频</v>
      </c>
      <c r="I183" s="39" t="str">
        <v>PASS</v>
      </c>
      <c r="J183" s="39"/>
      <c r="K183" s="39"/>
      <c r="L183" s="39"/>
      <c r="M183" s="106"/>
      <c r="N183" s="49"/>
      <c r="O183" s="4"/>
      <c r="P183" s="4"/>
      <c r="Q183" s="49"/>
      <c r="R183" s="39"/>
    </row>
    <row customHeight="true" ht="53" r="184">
      <c r="A184" s="4" t="str">
        <v>Audio_182</v>
      </c>
      <c r="B184" s="4" t="str">
        <v>Audio</v>
      </c>
      <c r="C184" s="4" t="str">
        <v>5.3Audio Power On/Off按键激活/关闭音频</v>
      </c>
      <c r="D184" s="49" t="str">
        <v>Audio Power On/Off按键激活/关闭音频-云听</v>
      </c>
      <c r="E184" s="4" t="str">
        <v>P1</v>
      </c>
      <c r="F184" s="106" t="str">
        <v>1.云听播放中</v>
      </c>
      <c r="G184" s="106" t="str">
        <v>1.按下Audio Power On/Off按键
2.再按下Audio Power On/Off按键</v>
      </c>
      <c r="H184" s="106" t="str">
        <v>1.关闭音频
2.打开音频</v>
      </c>
      <c r="I184" s="39" t="str">
        <v>PASS</v>
      </c>
      <c r="J184" s="39"/>
      <c r="K184" s="39"/>
      <c r="L184" s="39"/>
      <c r="M184" s="106"/>
      <c r="N184" s="49"/>
      <c r="O184" s="4"/>
      <c r="P184" s="4"/>
      <c r="Q184" s="49"/>
      <c r="R184" s="39"/>
    </row>
    <row customHeight="true" ht="53" r="185">
      <c r="A185" s="4" t="str">
        <v>Audio_183</v>
      </c>
      <c r="B185" s="4" t="str">
        <v>Audio</v>
      </c>
      <c r="C185" s="4" t="str">
        <v>5.3Audio Power On/Off按键激活/关闭音频</v>
      </c>
      <c r="D185" s="49" t="str">
        <v>Audio Power On/Off按键激活/关闭音频-蓝牙音乐</v>
      </c>
      <c r="E185" s="4" t="str">
        <v>P1</v>
      </c>
      <c r="F185" s="106" t="str">
        <v>1.蓝牙音乐播放中</v>
      </c>
      <c r="G185" s="106" t="str">
        <v>1.按下Audio Power On/Off按键
2.再按下Audio Power On/Off按键</v>
      </c>
      <c r="H185" s="106" t="str">
        <v>1.关闭音频
2.打开音频</v>
      </c>
      <c r="I185" s="39" t="str">
        <v>PASS</v>
      </c>
      <c r="J185" s="39"/>
      <c r="K185" s="39"/>
      <c r="L185" s="39"/>
      <c r="M185" s="106"/>
      <c r="N185" s="49"/>
      <c r="O185" s="4"/>
      <c r="P185" s="4"/>
      <c r="Q185" s="49"/>
      <c r="R185" s="39"/>
    </row>
    <row customHeight="true" ht="53" r="186">
      <c r="A186" s="4" t="str">
        <v>Audio_184</v>
      </c>
      <c r="B186" s="4" t="str">
        <v>Audio</v>
      </c>
      <c r="C186" s="4" t="str">
        <v>5.3Audio Power On/Off按键激活/关闭音频</v>
      </c>
      <c r="D186" s="49" t="str">
        <v>Audio Power On/Off按键激活/关闭音频-新闻资讯</v>
      </c>
      <c r="E186" s="4" t="str">
        <v>P1</v>
      </c>
      <c r="F186" s="106" t="str">
        <v>1.新闻资讯播放中</v>
      </c>
      <c r="G186" s="106" t="str">
        <v>1.按下Audio Power On/Off按键
2.再按下Audio Power On/Off按键</v>
      </c>
      <c r="H186" s="106" t="str">
        <v>1.关闭音频
2.打开音频</v>
      </c>
      <c r="I186" s="39" t="str">
        <v>PASS</v>
      </c>
      <c r="J186" s="39"/>
      <c r="K186" s="39"/>
      <c r="L186" s="39"/>
      <c r="M186" s="106"/>
      <c r="N186" s="49"/>
      <c r="O186" s="4"/>
      <c r="P186" s="4"/>
      <c r="Q186" s="49"/>
      <c r="R186" s="39"/>
    </row>
    <row customHeight="true" ht="53" r="187">
      <c r="A187" s="4" t="str">
        <v>Audio_185</v>
      </c>
      <c r="B187" s="4" t="str">
        <v>Audio</v>
      </c>
      <c r="C187" s="4" t="str">
        <v>5.3Audio Power On/Off按键激活/关闭音频</v>
      </c>
      <c r="D187" s="49" t="str">
        <v>Audio Power On/Off按键激活/关闭音频-QQ音乐</v>
      </c>
      <c r="E187" s="4" t="str">
        <v>P1</v>
      </c>
      <c r="F187" s="106" t="str">
        <v>1.QQ音乐播放中</v>
      </c>
      <c r="G187" s="106" t="str">
        <v>1.按下Audio Power On/Off按键
2.再按下Audio Power On/Off按键</v>
      </c>
      <c r="H187" s="106" t="str">
        <v>1.关闭音频
2.打开音频</v>
      </c>
      <c r="I187" s="39" t="str">
        <v>PASS</v>
      </c>
      <c r="J187" s="39"/>
      <c r="K187" s="39"/>
      <c r="L187" s="39"/>
      <c r="M187" s="106"/>
      <c r="N187" s="49"/>
      <c r="O187" s="4"/>
      <c r="P187" s="4"/>
      <c r="Q187" s="49"/>
      <c r="R187" s="39"/>
    </row>
    <row customHeight="true" ht="53" r="188">
      <c r="A188" s="4" t="str">
        <v>Audio_186</v>
      </c>
      <c r="B188" s="4" t="str">
        <v>Audio</v>
      </c>
      <c r="C188" s="4" t="str">
        <v>5.3Audio Power On/Off按键激活/关闭音频</v>
      </c>
      <c r="D188" s="49" t="str">
        <v>Audio Power On/Off按键激活/关闭音频-喜马拉雅</v>
      </c>
      <c r="E188" s="4" t="str">
        <v>P1</v>
      </c>
      <c r="F188" s="106" t="str">
        <v>1.喜马拉雅播放中</v>
      </c>
      <c r="G188" s="106" t="str">
        <v>1.按下Audio Power On/Off按键
2.再按下Audio Power On/Off按键</v>
      </c>
      <c r="H188" s="106" t="str">
        <v>1.关闭音频
2.打开音频</v>
      </c>
      <c r="I188" s="39" t="str">
        <v>PASS</v>
      </c>
      <c r="J188" s="39"/>
      <c r="K188" s="39"/>
      <c r="L188" s="39"/>
      <c r="M188" s="106"/>
      <c r="N188" s="49"/>
      <c r="O188" s="4"/>
      <c r="P188" s="4"/>
      <c r="Q188" s="49"/>
      <c r="R188" s="39"/>
    </row>
    <row customHeight="true" ht="53" r="189">
      <c r="A189" s="4" t="str">
        <v>Audio_187</v>
      </c>
      <c r="B189" s="4" t="str">
        <v>Audio</v>
      </c>
      <c r="C189" s="4" t="str">
        <v>5.3Audio Power On/Off按键激活/关闭音频</v>
      </c>
      <c r="D189" s="49" t="str">
        <v>Audio Power On/Off按键激活/关闭音频-本地视频</v>
      </c>
      <c r="E189" s="4" t="str">
        <v>P1</v>
      </c>
      <c r="F189" s="106" t="str">
        <v>1.本地视频播放中</v>
      </c>
      <c r="G189" s="106" t="str">
        <v>1.按下Audio Power On/Off按键
2.再按下Audio Power On/Off按键</v>
      </c>
      <c r="H189" s="106" t="str">
        <v>1.关闭音频
2.打开音频</v>
      </c>
      <c r="I189" s="39" t="str">
        <v>PASS</v>
      </c>
      <c r="J189" s="39"/>
      <c r="K189" s="39"/>
      <c r="L189" s="39"/>
      <c r="M189" s="106"/>
      <c r="N189" s="49"/>
      <c r="O189" s="4"/>
      <c r="P189" s="4"/>
      <c r="Q189" s="49"/>
      <c r="R189" s="39"/>
    </row>
    <row customHeight="true" ht="53" r="190">
      <c r="A190" s="4" t="str">
        <v>Audio_188</v>
      </c>
      <c r="B190" s="4" t="str">
        <v>Audio</v>
      </c>
      <c r="C190" s="4" t="str">
        <v>5.3Audio Power On/Off按键激活/关闭音频</v>
      </c>
      <c r="D190" s="49" t="str">
        <v>Audio Power On/Off按键激活/关闭音频-爱奇艺</v>
      </c>
      <c r="E190" s="4" t="str">
        <v>P1</v>
      </c>
      <c r="F190" s="106" t="str">
        <v>1.爱奇艺播放中</v>
      </c>
      <c r="G190" s="106" t="str">
        <v>1.按下Audio Power On/Off按键
2.再按下Audio Power On/Off按键</v>
      </c>
      <c r="H190" s="106" t="str">
        <v>1.关闭音频
2.打开音频</v>
      </c>
      <c r="I190" s="39" t="str">
        <v>PASS</v>
      </c>
      <c r="J190" s="39"/>
      <c r="K190" s="39"/>
      <c r="L190" s="39"/>
      <c r="M190" s="106"/>
      <c r="N190" s="49"/>
      <c r="O190" s="4"/>
      <c r="P190" s="4"/>
      <c r="Q190" s="49"/>
      <c r="R190" s="39"/>
    </row>
    <row customHeight="true" ht="36" r="191">
      <c r="A191" s="4" t="str">
        <v>Audio_189</v>
      </c>
      <c r="B191" s="4" t="str">
        <v>Audio</v>
      </c>
      <c r="C191" s="4" t="str">
        <v>6.1-旋钮键调节音量</v>
      </c>
      <c r="D191" s="49" t="str">
        <v>旋钮键调节音量-调大音量-USB音乐播放中</v>
      </c>
      <c r="E191" s="4" t="str">
        <v>P1</v>
      </c>
      <c r="F191" s="49" t="str">
        <v>1.USB音乐播放中
2.当前音源音量为默认媒体音量7</v>
      </c>
      <c r="G191" s="106" t="str">
        <v>1.旋转物理音量键至最大</v>
      </c>
      <c r="H191" s="106" t="str">
        <v>1.媒体音量为最大30</v>
      </c>
      <c r="I191" s="39" t="str">
        <v>PASS</v>
      </c>
      <c r="J191" s="39"/>
      <c r="K191" s="39"/>
      <c r="L191" s="39"/>
      <c r="M191" s="106"/>
      <c r="N191" s="49"/>
      <c r="O191" s="4"/>
      <c r="P191" s="4"/>
      <c r="Q191" s="49"/>
      <c r="R191" s="39"/>
    </row>
    <row customHeight="true" ht="36" r="192">
      <c r="A192" s="4" t="str">
        <v>Audio_190</v>
      </c>
      <c r="B192" s="4" t="str">
        <v>Audio</v>
      </c>
      <c r="C192" s="4" t="str">
        <v>6.1-旋钮键调节音量</v>
      </c>
      <c r="D192" s="49" t="str">
        <v>旋钮键调节音量-调大音量-USB视频播放中</v>
      </c>
      <c r="E192" s="4" t="str">
        <v>P1</v>
      </c>
      <c r="F192" s="49" t="str">
        <v>1.USB视频播放中
2.当前音源音量为默认媒体音量7</v>
      </c>
      <c r="G192" s="106" t="str">
        <v>1.旋转物理音量键至最大</v>
      </c>
      <c r="H192" s="106" t="str">
        <v>1.媒体音量为最大30</v>
      </c>
      <c r="I192" s="39" t="str">
        <v>PASS</v>
      </c>
      <c r="J192" s="39"/>
      <c r="K192" s="39"/>
      <c r="L192" s="39"/>
      <c r="M192" s="106"/>
      <c r="N192" s="49"/>
      <c r="O192" s="4"/>
      <c r="P192" s="4"/>
      <c r="Q192" s="49"/>
      <c r="R192" s="39"/>
    </row>
    <row customHeight="true" ht="36" r="193">
      <c r="A193" s="4" t="str">
        <v>Audio_191</v>
      </c>
      <c r="B193" s="4" t="str">
        <v>Audio</v>
      </c>
      <c r="C193" s="4" t="str">
        <v>6.1-旋钮键调节音量</v>
      </c>
      <c r="D193" s="49" t="str">
        <v>旋钮键调节音量-调大音量-蓝牙音乐播放中</v>
      </c>
      <c r="E193" s="4" t="str">
        <v>P1</v>
      </c>
      <c r="F193" s="49" t="str">
        <v>1.蓝牙音乐播放中
2.当前音源音量为默认媒体音量7</v>
      </c>
      <c r="G193" s="106" t="str">
        <v>1.旋转物理音量键至最大</v>
      </c>
      <c r="H193" s="106" t="str">
        <v>1.媒体音量为最大30</v>
      </c>
      <c r="I193" s="39" t="str">
        <v>PASS</v>
      </c>
      <c r="J193" s="39"/>
      <c r="K193" s="39"/>
      <c r="L193" s="39"/>
      <c r="M193" s="106"/>
      <c r="N193" s="49"/>
      <c r="O193" s="4"/>
      <c r="P193" s="4"/>
      <c r="Q193" s="49"/>
      <c r="R193" s="39"/>
    </row>
    <row customHeight="true" ht="36" r="194">
      <c r="A194" s="4" t="str">
        <v>Audio_192</v>
      </c>
      <c r="B194" s="4" t="str">
        <v>Audio</v>
      </c>
      <c r="C194" s="4" t="str">
        <v>6.1-旋钮键调节音量</v>
      </c>
      <c r="D194" s="49" t="str">
        <v>旋钮键调节音量-调大音量-QQ音乐播放中</v>
      </c>
      <c r="E194" s="4" t="str">
        <v>P1</v>
      </c>
      <c r="F194" s="49" t="str">
        <v>1.QQ音乐播放中
2.当前音源音量为默认媒体音量7</v>
      </c>
      <c r="G194" s="106" t="str">
        <v>1.旋转物理音量键至最大</v>
      </c>
      <c r="H194" s="106" t="str">
        <v>1.媒体音量为最大30</v>
      </c>
      <c r="I194" s="39" t="str">
        <v>PASS</v>
      </c>
      <c r="J194" s="39"/>
      <c r="K194" s="39"/>
      <c r="L194" s="39"/>
      <c r="M194" s="106"/>
      <c r="N194" s="49"/>
      <c r="O194" s="4"/>
      <c r="P194" s="4"/>
      <c r="Q194" s="49"/>
      <c r="R194" s="39"/>
    </row>
    <row customHeight="true" ht="36" r="195">
      <c r="A195" s="4" t="str">
        <v>Audio_193</v>
      </c>
      <c r="B195" s="4" t="str">
        <v>Audio</v>
      </c>
      <c r="C195" s="4" t="str">
        <v>6.1-旋钮键调节音量</v>
      </c>
      <c r="D195" s="49" t="str">
        <v>旋钮键调节音量-调大音量-喜马拉雅播放中</v>
      </c>
      <c r="E195" s="4" t="str">
        <v>P1</v>
      </c>
      <c r="F195" s="49" t="str">
        <v>1.喜马拉雅播放中
2.当前音源音量为默认媒体音量7</v>
      </c>
      <c r="G195" s="106" t="str">
        <v>1.旋转物理音量键至最大</v>
      </c>
      <c r="H195" s="106" t="str">
        <v>1.媒体音量为最大30</v>
      </c>
      <c r="I195" s="39" t="str">
        <v>PASS</v>
      </c>
      <c r="J195" s="39"/>
      <c r="K195" s="39"/>
      <c r="L195" s="39"/>
      <c r="M195" s="106"/>
      <c r="N195" s="49"/>
      <c r="O195" s="4"/>
      <c r="P195" s="4"/>
      <c r="Q195" s="49"/>
      <c r="R195" s="39"/>
    </row>
    <row customHeight="true" ht="36" r="196">
      <c r="A196" s="4" t="str">
        <v>Audio_194</v>
      </c>
      <c r="B196" s="4" t="str">
        <v>Audio</v>
      </c>
      <c r="C196" s="4" t="str">
        <v>6.1-旋钮键调节音量</v>
      </c>
      <c r="D196" s="49" t="str">
        <v>旋钮键调节音量-调大音量-新闻播放中</v>
      </c>
      <c r="E196" s="4" t="str">
        <v>P1</v>
      </c>
      <c r="F196" s="49" t="str">
        <v>1.新闻播放中
2.当前音源音量为默认媒体音量7</v>
      </c>
      <c r="G196" s="106" t="str">
        <v>1.旋转物理音量键至最大</v>
      </c>
      <c r="H196" s="106" t="str">
        <v>1.媒体音量为最大30</v>
      </c>
      <c r="I196" s="39" t="str">
        <v>PASS</v>
      </c>
      <c r="J196" s="39"/>
      <c r="K196" s="39"/>
      <c r="L196" s="39"/>
      <c r="M196" s="106"/>
      <c r="N196" s="49"/>
      <c r="O196" s="4"/>
      <c r="P196" s="4"/>
      <c r="Q196" s="49"/>
      <c r="R196" s="39"/>
    </row>
    <row customHeight="true" ht="36" r="197">
      <c r="A197" s="4" t="str">
        <v>Audio_195</v>
      </c>
      <c r="B197" s="4" t="str">
        <v>Audio</v>
      </c>
      <c r="C197" s="4" t="str">
        <v>6.1-旋钮键调节音量</v>
      </c>
      <c r="D197" s="49" t="str">
        <v>旋钮键调节音量-调大音量-在线视频播放中</v>
      </c>
      <c r="E197" s="4" t="str">
        <v>P1</v>
      </c>
      <c r="F197" s="49" t="str">
        <v>1.在线视频播放中
2.当前音源音量为默认媒体音量7</v>
      </c>
      <c r="G197" s="106" t="str">
        <v>1.旋转物理音量键至最大</v>
      </c>
      <c r="H197" s="106" t="str">
        <v>1.媒体音量为最大30</v>
      </c>
      <c r="I197" s="39" t="str">
        <v>PASS</v>
      </c>
      <c r="J197" s="39"/>
      <c r="K197" s="39"/>
      <c r="L197" s="39"/>
      <c r="M197" s="106"/>
      <c r="N197" s="49"/>
      <c r="O197" s="4"/>
      <c r="P197" s="4"/>
      <c r="Q197" s="49"/>
      <c r="R197" s="39"/>
    </row>
    <row customHeight="true" ht="36" r="198">
      <c r="A198" s="4" t="str">
        <v>Audio_196</v>
      </c>
      <c r="B198" s="4" t="str">
        <v>Audio</v>
      </c>
      <c r="C198" s="4" t="str">
        <v>6.1-旋钮键调节音量</v>
      </c>
      <c r="D198" s="49" t="str">
        <v>旋钮键调节音量-调大音量-在线收音播放中</v>
      </c>
      <c r="E198" s="4" t="str">
        <v>P1</v>
      </c>
      <c r="F198" s="49" t="str">
        <v>1.在线收音播放中
2.当前音源音量为默认媒体音量7</v>
      </c>
      <c r="G198" s="106" t="str">
        <v>1.旋转物理音量键至最大</v>
      </c>
      <c r="H198" s="106" t="str">
        <v>1.媒体音量为最大30</v>
      </c>
      <c r="I198" s="39" t="str">
        <v>PASS</v>
      </c>
      <c r="J198" s="39"/>
      <c r="K198" s="39"/>
      <c r="L198" s="39"/>
      <c r="M198" s="106"/>
      <c r="N198" s="49"/>
      <c r="O198" s="4"/>
      <c r="P198" s="4"/>
      <c r="Q198" s="49"/>
      <c r="R198" s="39"/>
    </row>
    <row customHeight="true" ht="36" r="199">
      <c r="A199" s="4" t="str">
        <v>Audio_197</v>
      </c>
      <c r="B199" s="4" t="str">
        <v>Audio</v>
      </c>
      <c r="C199" s="4" t="str">
        <v>6.1-旋钮键调节音量</v>
      </c>
      <c r="D199" s="49" t="str">
        <v>旋钮键调节音量-调节音量-USB音乐播放中</v>
      </c>
      <c r="E199" s="4" t="str">
        <v>P1</v>
      </c>
      <c r="F199" s="49" t="str">
        <v>1.USB音乐播放中
2.当前音源音量为默认媒体音量7</v>
      </c>
      <c r="G199" s="106" t="str">
        <v>1.左右旋转物理音量键</v>
      </c>
      <c r="H199" s="106" t="str">
        <v>1.音量随着音量键的位置改变而变化</v>
      </c>
      <c r="I199" s="39" t="str">
        <v>PASS</v>
      </c>
      <c r="J199" s="39"/>
      <c r="K199" s="39"/>
      <c r="L199" s="39"/>
      <c r="M199" s="106"/>
      <c r="N199" s="49"/>
      <c r="O199" s="4"/>
      <c r="P199" s="4"/>
      <c r="Q199" s="49"/>
      <c r="R199" s="39"/>
    </row>
    <row customHeight="true" ht="36" r="200">
      <c r="A200" s="4" t="str">
        <v>Audio_198</v>
      </c>
      <c r="B200" s="4" t="str">
        <v>Audio</v>
      </c>
      <c r="C200" s="4" t="str">
        <v>6.1-旋钮键调节音量</v>
      </c>
      <c r="D200" s="49" t="str">
        <v>旋钮键调节音量-调节音量-USB视频播放中</v>
      </c>
      <c r="E200" s="4" t="str">
        <v>P1</v>
      </c>
      <c r="F200" s="49" t="str">
        <v>1.USB视频播放中
2.当前音源音量为默认媒体音量7</v>
      </c>
      <c r="G200" s="106" t="str">
        <v>1.左右旋转物理音量键</v>
      </c>
      <c r="H200" s="106" t="str">
        <v>1.音量随着音量键的位置改变而变化</v>
      </c>
      <c r="I200" s="39" t="str">
        <v>PASS</v>
      </c>
      <c r="J200" s="39"/>
      <c r="K200" s="39"/>
      <c r="L200" s="39"/>
      <c r="M200" s="106"/>
      <c r="N200" s="49"/>
      <c r="O200" s="4"/>
      <c r="P200" s="4"/>
      <c r="Q200" s="49"/>
      <c r="R200" s="39"/>
    </row>
    <row customHeight="true" ht="36" r="201">
      <c r="A201" s="4" t="str">
        <v>Audio_199</v>
      </c>
      <c r="B201" s="4" t="str">
        <v>Audio</v>
      </c>
      <c r="C201" s="4" t="str">
        <v>6.1-旋钮键调节音量</v>
      </c>
      <c r="D201" s="49" t="str">
        <v>旋钮键调节音量-调节音量-蓝牙音乐播放中</v>
      </c>
      <c r="E201" s="4" t="str">
        <v>P1</v>
      </c>
      <c r="F201" s="49" t="str">
        <v>1.蓝牙音乐播放中
2.当前音源音量为默认媒体音量7</v>
      </c>
      <c r="G201" s="106" t="str">
        <v>1.左右旋转物理音量键</v>
      </c>
      <c r="H201" s="106" t="str">
        <v>1.音量随着音量键的位置改变而变化</v>
      </c>
      <c r="I201" s="39" t="str">
        <v>PASS</v>
      </c>
      <c r="J201" s="39"/>
      <c r="K201" s="39"/>
      <c r="L201" s="39"/>
      <c r="M201" s="106"/>
      <c r="N201" s="49"/>
      <c r="O201" s="4"/>
      <c r="P201" s="4"/>
      <c r="Q201" s="49"/>
      <c r="R201" s="39"/>
    </row>
    <row customHeight="true" ht="36" r="202">
      <c r="A202" s="4" t="str">
        <v>Audio_200</v>
      </c>
      <c r="B202" s="4" t="str">
        <v>Audio</v>
      </c>
      <c r="C202" s="4" t="str">
        <v>6.1-旋钮键调节音量</v>
      </c>
      <c r="D202" s="49" t="str">
        <v>旋钮键调节音量-调大音量-QQ音乐播放中</v>
      </c>
      <c r="E202" s="4" t="str">
        <v>P1</v>
      </c>
      <c r="F202" s="49" t="str">
        <v>1.QQ音乐播放中
2.当前音源音量为默认媒体音量7</v>
      </c>
      <c r="G202" s="106" t="str">
        <v>1.左右旋转物理音量键</v>
      </c>
      <c r="H202" s="106" t="str">
        <v>1.音量随着音量键的位置改变而变化</v>
      </c>
      <c r="I202" s="39" t="str">
        <v>PASS</v>
      </c>
      <c r="J202" s="39"/>
      <c r="K202" s="39"/>
      <c r="L202" s="39"/>
      <c r="M202" s="106"/>
      <c r="N202" s="49"/>
      <c r="O202" s="4"/>
      <c r="P202" s="4"/>
      <c r="Q202" s="49"/>
      <c r="R202" s="39"/>
    </row>
    <row customHeight="true" ht="36" r="203">
      <c r="A203" s="4" t="str">
        <v>Audio_201</v>
      </c>
      <c r="B203" s="4" t="str">
        <v>Audio</v>
      </c>
      <c r="C203" s="4" t="str">
        <v>6.1-旋钮键调节音量</v>
      </c>
      <c r="D203" s="49" t="str">
        <v>旋钮键调节音量-调大音量-喜马拉雅播放中</v>
      </c>
      <c r="E203" s="4" t="str">
        <v>P1</v>
      </c>
      <c r="F203" s="49" t="str">
        <v>1.喜马拉雅播放中
2.当前音源音量为默认媒体音量7</v>
      </c>
      <c r="G203" s="106" t="str">
        <v>1.左右旋转物理音量键</v>
      </c>
      <c r="H203" s="106" t="str">
        <v>1.音量随着音量键的位置改变而变化</v>
      </c>
      <c r="I203" s="39" t="str">
        <v>PASS</v>
      </c>
      <c r="J203" s="39"/>
      <c r="K203" s="39"/>
      <c r="L203" s="39"/>
      <c r="M203" s="106"/>
      <c r="N203" s="49"/>
      <c r="O203" s="4"/>
      <c r="P203" s="4"/>
      <c r="Q203" s="49"/>
      <c r="R203" s="39"/>
    </row>
    <row customHeight="true" ht="36" r="204">
      <c r="A204" s="4" t="str">
        <v>Audio_202</v>
      </c>
      <c r="B204" s="4" t="str">
        <v>Audio</v>
      </c>
      <c r="C204" s="4" t="str">
        <v>6.1-旋钮键调节音量</v>
      </c>
      <c r="D204" s="49" t="str">
        <v>旋钮键调节音量-调大音量-新闻播放中</v>
      </c>
      <c r="E204" s="4" t="str">
        <v>P1</v>
      </c>
      <c r="F204" s="49" t="str">
        <v>1.新闻播放中
2.当前音源音量为默认媒体音量7</v>
      </c>
      <c r="G204" s="106" t="str">
        <v>1.左右旋转物理音量键</v>
      </c>
      <c r="H204" s="106" t="str">
        <v>1.音量随着音量键的位置改变而变化</v>
      </c>
      <c r="I204" s="39" t="str">
        <v>PASS</v>
      </c>
      <c r="J204" s="39"/>
      <c r="K204" s="39"/>
      <c r="L204" s="39"/>
      <c r="M204" s="106"/>
      <c r="N204" s="49"/>
      <c r="O204" s="4"/>
      <c r="P204" s="4"/>
      <c r="Q204" s="49"/>
      <c r="R204" s="39"/>
    </row>
    <row customHeight="true" ht="36" r="205">
      <c r="A205" s="4" t="str">
        <v>Audio_203</v>
      </c>
      <c r="B205" s="4" t="str">
        <v>Audio</v>
      </c>
      <c r="C205" s="4" t="str">
        <v>6.1-旋钮键调节音量</v>
      </c>
      <c r="D205" s="49" t="str">
        <v>旋钮键调节音量-调节音量-在线视频播放中</v>
      </c>
      <c r="E205" s="4" t="str">
        <v>P1</v>
      </c>
      <c r="F205" s="49" t="str">
        <v>1.在线视频播放中
2.当前音源音量为默认媒体音量7</v>
      </c>
      <c r="G205" s="106" t="str">
        <v>1.左右旋转物理音量键</v>
      </c>
      <c r="H205" s="106" t="str">
        <v>1.音量随着音量键的位置改变而变化</v>
      </c>
      <c r="I205" s="39" t="str">
        <v>PASS</v>
      </c>
      <c r="J205" s="39"/>
      <c r="K205" s="39"/>
      <c r="L205" s="39"/>
      <c r="M205" s="106"/>
      <c r="N205" s="49"/>
      <c r="O205" s="4"/>
      <c r="P205" s="4"/>
      <c r="Q205" s="49"/>
      <c r="R205" s="39"/>
    </row>
    <row customHeight="true" ht="36" r="206">
      <c r="A206" s="4" t="str">
        <v>Audio_204</v>
      </c>
      <c r="B206" s="4" t="str">
        <v>Audio</v>
      </c>
      <c r="C206" s="4" t="str">
        <v>6.1-旋钮键调节音量</v>
      </c>
      <c r="D206" s="49" t="str">
        <v>旋钮键调节音量-调节音量-在线收音播放中</v>
      </c>
      <c r="E206" s="4" t="str">
        <v>P1</v>
      </c>
      <c r="F206" s="49" t="str">
        <v>1.在线收音播放中
2.当前音源音量为默认媒体音量7</v>
      </c>
      <c r="G206" s="106" t="str">
        <v>1.左右旋转物理音量键</v>
      </c>
      <c r="H206" s="106" t="str">
        <v>1.音量随着音量键的位置改变而变化</v>
      </c>
      <c r="I206" s="39" t="str">
        <v>PASS</v>
      </c>
      <c r="J206" s="39"/>
      <c r="K206" s="39"/>
      <c r="L206" s="39"/>
      <c r="M206" s="106"/>
      <c r="N206" s="49"/>
      <c r="O206" s="4"/>
      <c r="P206" s="4"/>
      <c r="Q206" s="49"/>
      <c r="R206" s="39"/>
    </row>
    <row customHeight="true" ht="36" r="207">
      <c r="A207" s="4" t="str">
        <v>Audio_205</v>
      </c>
      <c r="B207" s="4" t="str">
        <v>Audio</v>
      </c>
      <c r="C207" s="4" t="str">
        <v>6.1-旋钮键调节音量</v>
      </c>
      <c r="D207" s="49" t="str">
        <v>旋钮键调节音量-调小音量-USB音乐播放中</v>
      </c>
      <c r="E207" s="4" t="str">
        <v>P1</v>
      </c>
      <c r="F207" s="49" t="str">
        <v>1.USB音乐播放中
2.当前音源音量为默认媒体音量7</v>
      </c>
      <c r="G207" s="106" t="str">
        <v>1.旋转物理音量键至最小</v>
      </c>
      <c r="H207" s="106" t="str">
        <v>1.媒体音量为最小</v>
      </c>
      <c r="I207" s="39" t="str">
        <v>PASS</v>
      </c>
      <c r="J207" s="39"/>
      <c r="K207" s="39"/>
      <c r="L207" s="39"/>
      <c r="M207" s="106"/>
      <c r="N207" s="49"/>
      <c r="O207" s="4"/>
      <c r="P207" s="4"/>
      <c r="Q207" s="49"/>
      <c r="R207" s="39"/>
    </row>
    <row customHeight="true" ht="36" r="208">
      <c r="A208" s="4" t="str">
        <v>Audio_206</v>
      </c>
      <c r="B208" s="4" t="str">
        <v>Audio</v>
      </c>
      <c r="C208" s="4" t="str">
        <v>6.1-旋钮键调节音量</v>
      </c>
      <c r="D208" s="49" t="str">
        <v>旋钮键调节音量-调小音量-USB视频播放中</v>
      </c>
      <c r="E208" s="4" t="str">
        <v>P1</v>
      </c>
      <c r="F208" s="49" t="str">
        <v>1.USB视频播放中
2.当前音源音量为默认媒体音量7</v>
      </c>
      <c r="G208" s="106" t="str">
        <v>1.旋转物理音量键至最小</v>
      </c>
      <c r="H208" s="106" t="str">
        <v>1.媒体音量为最小</v>
      </c>
      <c r="I208" s="39" t="str">
        <v>PASS</v>
      </c>
      <c r="J208" s="39"/>
      <c r="K208" s="39"/>
      <c r="L208" s="39"/>
      <c r="M208" s="106"/>
      <c r="N208" s="49"/>
      <c r="O208" s="4"/>
      <c r="P208" s="4"/>
      <c r="Q208" s="49"/>
      <c r="R208" s="39"/>
    </row>
    <row customHeight="true" ht="36" r="209">
      <c r="A209" s="4" t="str">
        <v>Audio_207</v>
      </c>
      <c r="B209" s="4" t="str">
        <v>Audio</v>
      </c>
      <c r="C209" s="4" t="str">
        <v>6.1-旋钮键调节音量</v>
      </c>
      <c r="D209" s="49" t="str">
        <v>旋钮键调节音量-调小音量-蓝牙音乐播放中</v>
      </c>
      <c r="E209" s="4" t="str">
        <v>P1</v>
      </c>
      <c r="F209" s="49" t="str">
        <v>1.蓝牙音乐播放中
2.当前音源音量为默认媒体音量7</v>
      </c>
      <c r="G209" s="106" t="str">
        <v>1.旋转物理音量键至最小</v>
      </c>
      <c r="H209" s="106" t="str">
        <v>1.媒体音量为最小</v>
      </c>
      <c r="I209" s="39" t="str">
        <v>PASS</v>
      </c>
      <c r="J209" s="39"/>
      <c r="K209" s="39"/>
      <c r="L209" s="39"/>
      <c r="M209" s="106"/>
      <c r="N209" s="49"/>
      <c r="O209" s="4"/>
      <c r="P209" s="4"/>
      <c r="Q209" s="49"/>
      <c r="R209" s="39"/>
    </row>
    <row customHeight="true" ht="36" r="210">
      <c r="A210" s="4" t="str">
        <v>Audio_208</v>
      </c>
      <c r="B210" s="4" t="str">
        <v>Audio</v>
      </c>
      <c r="C210" s="4" t="str">
        <v>6.1-旋钮键调节音量</v>
      </c>
      <c r="D210" s="49" t="str">
        <v>旋钮键调节音量-调大音量-QQ音乐播放中</v>
      </c>
      <c r="E210" s="4" t="str">
        <v>P1</v>
      </c>
      <c r="F210" s="49" t="str">
        <v>1.QQ音乐播放中
2.当前音源音量为默认媒体音量7</v>
      </c>
      <c r="G210" s="106" t="str">
        <v>1.旋转物理音量键至最小</v>
      </c>
      <c r="H210" s="106" t="str">
        <v>1.媒体音量为最小</v>
      </c>
      <c r="I210" s="39" t="str">
        <v>PASS</v>
      </c>
      <c r="J210" s="39"/>
      <c r="K210" s="39"/>
      <c r="L210" s="39"/>
      <c r="M210" s="106"/>
      <c r="N210" s="49"/>
      <c r="O210" s="4"/>
      <c r="P210" s="4"/>
      <c r="Q210" s="49"/>
      <c r="R210" s="39"/>
    </row>
    <row customHeight="true" ht="36" r="211">
      <c r="A211" s="4" t="str">
        <v>Audio_209</v>
      </c>
      <c r="B211" s="4" t="str">
        <v>Audio</v>
      </c>
      <c r="C211" s="4" t="str">
        <v>6.1-旋钮键调节音量</v>
      </c>
      <c r="D211" s="49" t="str">
        <v>旋钮键调节音量-调大音量-喜马拉雅播放中</v>
      </c>
      <c r="E211" s="4" t="str">
        <v>P1</v>
      </c>
      <c r="F211" s="49" t="str">
        <v>1.喜马拉雅播放中
2.当前音源音量为默认媒体音量7</v>
      </c>
      <c r="G211" s="106" t="str">
        <v>1.旋转物理音量键至最小</v>
      </c>
      <c r="H211" s="106" t="str">
        <v>1.媒体音量为最小</v>
      </c>
      <c r="I211" s="39" t="str">
        <v>PASS</v>
      </c>
      <c r="J211" s="39"/>
      <c r="K211" s="39"/>
      <c r="L211" s="39"/>
      <c r="M211" s="106"/>
      <c r="N211" s="49"/>
      <c r="O211" s="4"/>
      <c r="P211" s="4"/>
      <c r="Q211" s="49"/>
      <c r="R211" s="39"/>
    </row>
    <row customHeight="true" ht="36" r="212">
      <c r="A212" s="4" t="str">
        <v>Audio_210</v>
      </c>
      <c r="B212" s="4" t="str">
        <v>Audio</v>
      </c>
      <c r="C212" s="4" t="str">
        <v>6.1-旋钮键调节音量</v>
      </c>
      <c r="D212" s="49" t="str">
        <v>旋钮键调节音量-调大音量-新闻播放中</v>
      </c>
      <c r="E212" s="4" t="str">
        <v>P1</v>
      </c>
      <c r="F212" s="49" t="str">
        <v>1.新闻播放中
2.当前音源音量为默认媒体音量7</v>
      </c>
      <c r="G212" s="106" t="str">
        <v>1.旋转物理音量键至最小</v>
      </c>
      <c r="H212" s="106" t="str">
        <v>1.媒体音量为最小</v>
      </c>
      <c r="I212" s="39" t="str">
        <v>PASS</v>
      </c>
      <c r="J212" s="39"/>
      <c r="K212" s="39"/>
      <c r="L212" s="39"/>
      <c r="M212" s="106"/>
      <c r="N212" s="49"/>
      <c r="O212" s="4"/>
      <c r="P212" s="4"/>
      <c r="Q212" s="49"/>
      <c r="R212" s="39"/>
    </row>
    <row customHeight="true" ht="36" r="213">
      <c r="A213" s="4" t="str">
        <v>Audio_211</v>
      </c>
      <c r="B213" s="4" t="str">
        <v>Audio</v>
      </c>
      <c r="C213" s="4" t="str">
        <v>6.1-旋钮键调节音量</v>
      </c>
      <c r="D213" s="49" t="str">
        <v>旋钮键调节音量-调小音量-在线视频播放中</v>
      </c>
      <c r="E213" s="4" t="str">
        <v>P1</v>
      </c>
      <c r="F213" s="49" t="str">
        <v>1.在线视频播放中
2.当前音源音量为默认媒体音量7</v>
      </c>
      <c r="G213" s="106" t="str">
        <v>1.旋转物理音量键至最小</v>
      </c>
      <c r="H213" s="106" t="str">
        <v>1.媒体音量为最小</v>
      </c>
      <c r="I213" s="39" t="str">
        <v>PASS</v>
      </c>
      <c r="J213" s="39"/>
      <c r="K213" s="39"/>
      <c r="L213" s="39"/>
      <c r="M213" s="106"/>
      <c r="N213" s="49"/>
      <c r="O213" s="4"/>
      <c r="P213" s="4"/>
      <c r="Q213" s="49"/>
      <c r="R213" s="39"/>
    </row>
    <row customHeight="true" ht="36" r="214">
      <c r="A214" s="4" t="str">
        <v>Audio_212</v>
      </c>
      <c r="B214" s="4" t="str">
        <v>Audio</v>
      </c>
      <c r="C214" s="4" t="str">
        <v>6.1-旋钮键调节音量</v>
      </c>
      <c r="D214" s="49" t="str">
        <v>旋钮键调节音量-调小音量-在线收音播放中</v>
      </c>
      <c r="E214" s="4" t="str">
        <v>P1</v>
      </c>
      <c r="F214" s="49" t="str">
        <v>1.在线收音播放中
2.当前音源音量为默认媒体音量7</v>
      </c>
      <c r="G214" s="106" t="str">
        <v>1.旋转物理音量键至最小</v>
      </c>
      <c r="H214" s="106" t="str">
        <v>1.媒体音量为最小</v>
      </c>
      <c r="I214" s="39" t="str">
        <v>PASS</v>
      </c>
      <c r="J214" s="39"/>
      <c r="K214" s="39"/>
      <c r="L214" s="39"/>
      <c r="M214" s="106"/>
      <c r="N214" s="49"/>
      <c r="O214" s="4"/>
      <c r="P214" s="4"/>
      <c r="Q214" s="49"/>
      <c r="R214" s="39"/>
    </row>
    <row customHeight="true" ht="36" r="215">
      <c r="A215" s="4" t="str">
        <v>Audio_213</v>
      </c>
      <c r="B215" s="4" t="str">
        <v>Audio</v>
      </c>
      <c r="C215" s="4" t="str">
        <v>6.1-旋钮键调节音量</v>
      </c>
      <c r="D215" s="49" t="str">
        <v>旋钮键调节音量-调大音量-USB音乐静音中</v>
      </c>
      <c r="E215" s="4" t="str">
        <v>P1</v>
      </c>
      <c r="F215" s="49" t="str">
        <v>1.USB音乐静音中</v>
      </c>
      <c r="G215" s="106" t="str">
        <v>1.旋转物理音量键至最大</v>
      </c>
      <c r="H215" s="106" t="str">
        <v>1.媒体音量为最大30</v>
      </c>
      <c r="I215" s="39" t="str">
        <v>PASS</v>
      </c>
      <c r="J215" s="39"/>
      <c r="K215" s="39"/>
      <c r="L215" s="39"/>
      <c r="M215" s="106"/>
      <c r="N215" s="49"/>
      <c r="O215" s="4"/>
      <c r="P215" s="4"/>
      <c r="Q215" s="49"/>
      <c r="R215" s="39"/>
    </row>
    <row customHeight="true" ht="36" r="216">
      <c r="A216" s="4" t="str">
        <v>Audio_214</v>
      </c>
      <c r="B216" s="4" t="str">
        <v>Audio</v>
      </c>
      <c r="C216" s="4" t="str">
        <v>6.1-旋钮键调节音量</v>
      </c>
      <c r="D216" s="49" t="str">
        <v>旋钮键调节音量-调大音量-USB视频静音中</v>
      </c>
      <c r="E216" s="4" t="str">
        <v>P1</v>
      </c>
      <c r="F216" s="49" t="str">
        <v>1.USB视频静音中</v>
      </c>
      <c r="G216" s="106" t="str">
        <v>1.旋转物理音量键至最大</v>
      </c>
      <c r="H216" s="106" t="str">
        <v>1.媒体音量为最大30</v>
      </c>
      <c r="I216" s="39" t="str">
        <v>PASS</v>
      </c>
      <c r="J216" s="39"/>
      <c r="K216" s="39"/>
      <c r="L216" s="39"/>
      <c r="M216" s="106"/>
      <c r="N216" s="49"/>
      <c r="O216" s="4"/>
      <c r="P216" s="4"/>
      <c r="Q216" s="49"/>
      <c r="R216" s="39"/>
    </row>
    <row customHeight="true" ht="36" r="217">
      <c r="A217" s="4" t="str">
        <v>Audio_215</v>
      </c>
      <c r="B217" s="4" t="str">
        <v>Audio</v>
      </c>
      <c r="C217" s="4" t="str">
        <v>6.1-旋钮键调节音量</v>
      </c>
      <c r="D217" s="49" t="str">
        <v>旋钮键调节音量-调大音量-蓝牙音乐静音中</v>
      </c>
      <c r="E217" s="4" t="str">
        <v>P1</v>
      </c>
      <c r="F217" s="49" t="str">
        <v>1.蓝牙音乐静音中</v>
      </c>
      <c r="G217" s="106" t="str">
        <v>1.旋转物理音量键至最大</v>
      </c>
      <c r="H217" s="106" t="str">
        <v>1.媒体音量为最大30</v>
      </c>
      <c r="I217" s="39" t="str">
        <v>PASS</v>
      </c>
      <c r="J217" s="39"/>
      <c r="K217" s="39"/>
      <c r="L217" s="39"/>
      <c r="M217" s="106"/>
      <c r="N217" s="49"/>
      <c r="O217" s="4"/>
      <c r="P217" s="4"/>
      <c r="Q217" s="49"/>
      <c r="R217" s="39"/>
    </row>
    <row customHeight="true" ht="36" r="218">
      <c r="A218" s="4" t="str">
        <v>Audio_216</v>
      </c>
      <c r="B218" s="4" t="str">
        <v>Audio</v>
      </c>
      <c r="C218" s="4" t="str">
        <v>6.1-旋钮键调节音量</v>
      </c>
      <c r="D218" s="49" t="str">
        <v>旋钮键调节音量-调大音量-QQ音乐播放中</v>
      </c>
      <c r="E218" s="4" t="str">
        <v>P1</v>
      </c>
      <c r="F218" s="49" t="str">
        <v>1.QQ音乐静音中</v>
      </c>
      <c r="G218" s="106" t="str">
        <v>1.旋转物理音量键至最大</v>
      </c>
      <c r="H218" s="106" t="str">
        <v>1.媒体音量为最大30</v>
      </c>
      <c r="I218" s="39" t="str">
        <v>PASS</v>
      </c>
      <c r="J218" s="39"/>
      <c r="K218" s="39"/>
      <c r="L218" s="39"/>
      <c r="M218" s="106"/>
      <c r="N218" s="49"/>
      <c r="O218" s="4"/>
      <c r="P218" s="4"/>
      <c r="Q218" s="49"/>
      <c r="R218" s="39"/>
    </row>
    <row customHeight="true" ht="36" r="219">
      <c r="A219" s="4" t="str">
        <v>Audio_217</v>
      </c>
      <c r="B219" s="4" t="str">
        <v>Audio</v>
      </c>
      <c r="C219" s="4" t="str">
        <v>6.1-旋钮键调节音量</v>
      </c>
      <c r="D219" s="49" t="str">
        <v>旋钮键调节音量-调大音量-喜马拉雅播放中</v>
      </c>
      <c r="E219" s="4" t="str">
        <v>P1</v>
      </c>
      <c r="F219" s="49" t="str">
        <v>1.喜马拉雅静音中</v>
      </c>
      <c r="G219" s="106" t="str">
        <v>1.旋转物理音量键至最大</v>
      </c>
      <c r="H219" s="106" t="str">
        <v>1.媒体音量为最大30</v>
      </c>
      <c r="I219" s="39" t="str">
        <v>PASS</v>
      </c>
      <c r="J219" s="39"/>
      <c r="K219" s="39"/>
      <c r="L219" s="39"/>
      <c r="M219" s="106"/>
      <c r="N219" s="49"/>
      <c r="O219" s="4"/>
      <c r="P219" s="4"/>
      <c r="Q219" s="49"/>
      <c r="R219" s="39"/>
    </row>
    <row customHeight="true" ht="36" r="220">
      <c r="A220" s="4" t="str">
        <v>Audio_218</v>
      </c>
      <c r="B220" s="4" t="str">
        <v>Audio</v>
      </c>
      <c r="C220" s="4" t="str">
        <v>6.1-旋钮键调节音量</v>
      </c>
      <c r="D220" s="49" t="str">
        <v>旋钮键调节音量-调大音量-新闻播放中</v>
      </c>
      <c r="E220" s="4" t="str">
        <v>P1</v>
      </c>
      <c r="F220" s="49" t="str">
        <v>1.新闻静音中</v>
      </c>
      <c r="G220" s="106" t="str">
        <v>1.旋转物理音量键至最大</v>
      </c>
      <c r="H220" s="106" t="str">
        <v>1.媒体音量为最大30</v>
      </c>
      <c r="I220" s="39" t="str">
        <v>PASS</v>
      </c>
      <c r="J220" s="39"/>
      <c r="K220" s="39"/>
      <c r="L220" s="39"/>
      <c r="M220" s="106"/>
      <c r="N220" s="49"/>
      <c r="O220" s="4"/>
      <c r="P220" s="4"/>
      <c r="Q220" s="49"/>
      <c r="R220" s="39"/>
    </row>
    <row customHeight="true" ht="36" r="221">
      <c r="A221" s="4" t="str">
        <v>Audio_219</v>
      </c>
      <c r="B221" s="4" t="str">
        <v>Audio</v>
      </c>
      <c r="C221" s="4" t="str">
        <v>6.1-旋钮键调节音量</v>
      </c>
      <c r="D221" s="49" t="str">
        <v>旋钮键调节音量-调大音量-在线视频静音中</v>
      </c>
      <c r="E221" s="4" t="str">
        <v>P1</v>
      </c>
      <c r="F221" s="49" t="str">
        <v>1.在线视频静音中</v>
      </c>
      <c r="G221" s="106" t="str">
        <v>1.旋转物理音量键至最大</v>
      </c>
      <c r="H221" s="106" t="str">
        <v>1.媒体音量为最大30</v>
      </c>
      <c r="I221" s="39" t="str">
        <v>PASS</v>
      </c>
      <c r="J221" s="39"/>
      <c r="K221" s="39"/>
      <c r="L221" s="39"/>
      <c r="M221" s="106"/>
      <c r="N221" s="49"/>
      <c r="O221" s="4"/>
      <c r="P221" s="4"/>
      <c r="Q221" s="49"/>
      <c r="R221" s="39"/>
    </row>
    <row customHeight="true" ht="36" r="222">
      <c r="A222" s="4" t="str">
        <v>Audio_220</v>
      </c>
      <c r="B222" s="4" t="str">
        <v>Audio</v>
      </c>
      <c r="C222" s="4" t="str">
        <v>6.1-旋钮键调节音量</v>
      </c>
      <c r="D222" s="49" t="str">
        <v>旋钮键调节音量-调大音量-在线收音静音中</v>
      </c>
      <c r="E222" s="4" t="str">
        <v>P1</v>
      </c>
      <c r="F222" s="49" t="str">
        <v>1.在线收音静音中</v>
      </c>
      <c r="G222" s="106" t="str">
        <v>1.旋转物理音量键至最大</v>
      </c>
      <c r="H222" s="106" t="str">
        <v>1.媒体音量为最大30</v>
      </c>
      <c r="I222" s="39" t="str">
        <v>PASS</v>
      </c>
      <c r="J222" s="39"/>
      <c r="K222" s="39"/>
      <c r="L222" s="39"/>
      <c r="M222" s="106"/>
      <c r="N222" s="49"/>
      <c r="O222" s="4"/>
      <c r="P222" s="4"/>
      <c r="Q222" s="49"/>
      <c r="R222" s="39"/>
    </row>
    <row customHeight="true" ht="36" r="223">
      <c r="A223" s="4" t="str">
        <v>Audio_221</v>
      </c>
      <c r="B223" s="4" t="str">
        <v>Audio</v>
      </c>
      <c r="C223" s="4" t="str">
        <v>6.1-旋钮键调节音量</v>
      </c>
      <c r="D223" s="49" t="str">
        <v>旋钮键调节音量-调节音量-USB音乐静音中</v>
      </c>
      <c r="E223" s="4" t="str">
        <v>P1</v>
      </c>
      <c r="F223" s="49" t="str">
        <v>1.USB音乐静音中</v>
      </c>
      <c r="G223" s="106" t="str">
        <v>1.左右旋转物理音量键</v>
      </c>
      <c r="H223" s="106" t="str">
        <v>1.音量随着音量键的位置改变而变化</v>
      </c>
      <c r="I223" s="39" t="str">
        <v>PASS</v>
      </c>
      <c r="J223" s="39"/>
      <c r="K223" s="39"/>
      <c r="L223" s="39"/>
      <c r="M223" s="106"/>
      <c r="N223" s="49"/>
      <c r="O223" s="4"/>
      <c r="P223" s="4"/>
      <c r="Q223" s="49"/>
      <c r="R223" s="39"/>
    </row>
    <row customHeight="true" ht="36" r="224">
      <c r="A224" s="4" t="str">
        <v>Audio_222</v>
      </c>
      <c r="B224" s="4" t="str">
        <v>Audio</v>
      </c>
      <c r="C224" s="4" t="str">
        <v>6.1-旋钮键调节音量</v>
      </c>
      <c r="D224" s="49" t="str">
        <v>旋钮键调节音量-调节音量-USB视频静音中</v>
      </c>
      <c r="E224" s="4" t="str">
        <v>P1</v>
      </c>
      <c r="F224" s="49" t="str">
        <v>1.USB视频静音中</v>
      </c>
      <c r="G224" s="106" t="str">
        <v>1.左右旋转物理音量键</v>
      </c>
      <c r="H224" s="106" t="str">
        <v>1.音量随着音量键的位置改变而变化</v>
      </c>
      <c r="I224" s="39" t="str">
        <v>PASS</v>
      </c>
      <c r="J224" s="39"/>
      <c r="K224" s="39"/>
      <c r="L224" s="39"/>
      <c r="M224" s="106"/>
      <c r="N224" s="49"/>
      <c r="O224" s="4"/>
      <c r="P224" s="4"/>
      <c r="Q224" s="49"/>
      <c r="R224" s="39"/>
    </row>
    <row customHeight="true" ht="36" r="225">
      <c r="A225" s="4" t="str">
        <v>Audio_223</v>
      </c>
      <c r="B225" s="4" t="str">
        <v>Audio</v>
      </c>
      <c r="C225" s="4" t="str">
        <v>6.1-旋钮键调节音量</v>
      </c>
      <c r="D225" s="49" t="str">
        <v>旋钮键调节音量-调节音量-蓝牙音乐静音中</v>
      </c>
      <c r="E225" s="4" t="str">
        <v>P1</v>
      </c>
      <c r="F225" s="49" t="str">
        <v>1.蓝牙音乐静音中</v>
      </c>
      <c r="G225" s="106" t="str">
        <v>1.左右旋转物理音量键</v>
      </c>
      <c r="H225" s="106" t="str">
        <v>1.音量随着音量键的位置改变而变化</v>
      </c>
      <c r="I225" s="39" t="str">
        <v>PASS</v>
      </c>
      <c r="J225" s="39"/>
      <c r="K225" s="39"/>
      <c r="L225" s="39"/>
      <c r="M225" s="106"/>
      <c r="N225" s="49"/>
      <c r="O225" s="4"/>
      <c r="P225" s="4"/>
      <c r="Q225" s="49"/>
      <c r="R225" s="39"/>
    </row>
    <row customHeight="true" ht="36" r="226">
      <c r="A226" s="4" t="str">
        <v>Audio_224</v>
      </c>
      <c r="B226" s="4" t="str">
        <v>Audio</v>
      </c>
      <c r="C226" s="4" t="str">
        <v>6.1-旋钮键调节音量</v>
      </c>
      <c r="D226" s="49" t="str">
        <v>旋钮键调节音量-调大音量-QQ音乐播放中</v>
      </c>
      <c r="E226" s="4" t="str">
        <v>P1</v>
      </c>
      <c r="F226" s="49" t="str">
        <v>1.QQ音乐静音中</v>
      </c>
      <c r="G226" s="106" t="str">
        <v>1.左右旋转物理音量键</v>
      </c>
      <c r="H226" s="106" t="str">
        <v>1.音量随着音量键的位置改变而变化</v>
      </c>
      <c r="I226" s="39" t="str">
        <v>PASS</v>
      </c>
      <c r="J226" s="39"/>
      <c r="K226" s="39"/>
      <c r="L226" s="39"/>
      <c r="M226" s="106"/>
      <c r="N226" s="49"/>
      <c r="O226" s="4"/>
      <c r="P226" s="4"/>
      <c r="Q226" s="49"/>
      <c r="R226" s="39"/>
    </row>
    <row customHeight="true" ht="36" r="227">
      <c r="A227" s="4" t="str">
        <v>Audio_225</v>
      </c>
      <c r="B227" s="4" t="str">
        <v>Audio</v>
      </c>
      <c r="C227" s="4" t="str">
        <v>6.1-旋钮键调节音量</v>
      </c>
      <c r="D227" s="49" t="str">
        <v>旋钮键调节音量-调大音量-喜马拉雅播放中</v>
      </c>
      <c r="E227" s="4" t="str">
        <v>P1</v>
      </c>
      <c r="F227" s="49" t="str">
        <v>1.喜马拉雅静音中</v>
      </c>
      <c r="G227" s="106" t="str">
        <v>1.左右旋转物理音量键</v>
      </c>
      <c r="H227" s="106" t="str">
        <v>1.音量随着音量键的位置改变而变化</v>
      </c>
      <c r="I227" s="39" t="str">
        <v>PASS</v>
      </c>
      <c r="J227" s="39"/>
      <c r="K227" s="39"/>
      <c r="L227" s="39"/>
      <c r="M227" s="106"/>
      <c r="N227" s="49"/>
      <c r="O227" s="4"/>
      <c r="P227" s="4"/>
      <c r="Q227" s="49"/>
      <c r="R227" s="39"/>
    </row>
    <row customHeight="true" ht="36" r="228">
      <c r="A228" s="4" t="str">
        <v>Audio_226</v>
      </c>
      <c r="B228" s="4" t="str">
        <v>Audio</v>
      </c>
      <c r="C228" s="4" t="str">
        <v>6.1-旋钮键调节音量</v>
      </c>
      <c r="D228" s="49" t="str">
        <v>旋钮键调节音量-调大音量-新闻播放中</v>
      </c>
      <c r="E228" s="4" t="str">
        <v>P1</v>
      </c>
      <c r="F228" s="49" t="str">
        <v>1.新闻静音中</v>
      </c>
      <c r="G228" s="106" t="str">
        <v>1.左右旋转物理音量键</v>
      </c>
      <c r="H228" s="106" t="str">
        <v>1.音量随着音量键的位置改变而变化</v>
      </c>
      <c r="I228" s="39" t="str">
        <v>PASS</v>
      </c>
      <c r="J228" s="39"/>
      <c r="K228" s="39"/>
      <c r="L228" s="39"/>
      <c r="M228" s="106"/>
      <c r="N228" s="49"/>
      <c r="O228" s="4"/>
      <c r="P228" s="4"/>
      <c r="Q228" s="49"/>
      <c r="R228" s="39"/>
    </row>
    <row customHeight="true" ht="36" r="229">
      <c r="A229" s="4" t="str">
        <v>Audio_227</v>
      </c>
      <c r="B229" s="4" t="str">
        <v>Audio</v>
      </c>
      <c r="C229" s="4" t="str">
        <v>6.1-旋钮键调节音量</v>
      </c>
      <c r="D229" s="49" t="str">
        <v>旋钮键调节音量-调节音量-在线视频静音中</v>
      </c>
      <c r="E229" s="4" t="str">
        <v>P1</v>
      </c>
      <c r="F229" s="49" t="str">
        <v>1.在线视频静音中</v>
      </c>
      <c r="G229" s="106" t="str">
        <v>1.左右旋转物理音量键</v>
      </c>
      <c r="H229" s="106" t="str">
        <v>1.音量随着音量键的位置改变而变化</v>
      </c>
      <c r="I229" s="39" t="str">
        <v>PASS</v>
      </c>
      <c r="J229" s="39"/>
      <c r="K229" s="39"/>
      <c r="L229" s="39"/>
      <c r="M229" s="106"/>
      <c r="N229" s="49"/>
      <c r="O229" s="4"/>
      <c r="P229" s="4"/>
      <c r="Q229" s="49"/>
      <c r="R229" s="39"/>
    </row>
    <row customHeight="true" ht="36" r="230">
      <c r="A230" s="4" t="str">
        <v>Audio_228</v>
      </c>
      <c r="B230" s="4" t="str">
        <v>Audio</v>
      </c>
      <c r="C230" s="4" t="str">
        <v>6.1-旋钮键调节音量</v>
      </c>
      <c r="D230" s="49" t="str">
        <v>旋钮键调节音量-调节音量-在线收音静音中</v>
      </c>
      <c r="E230" s="4" t="str">
        <v>P1</v>
      </c>
      <c r="F230" s="49" t="str">
        <v>1.在线收音静音中</v>
      </c>
      <c r="G230" s="106" t="str">
        <v>1.左右旋转物理音量键</v>
      </c>
      <c r="H230" s="106" t="str">
        <v>1.音量随着音量键的位置改变而变化</v>
      </c>
      <c r="I230" s="39" t="str">
        <v>PASS</v>
      </c>
      <c r="J230" s="39"/>
      <c r="K230" s="39"/>
      <c r="L230" s="39"/>
      <c r="M230" s="106"/>
      <c r="N230" s="49"/>
      <c r="O230" s="4"/>
      <c r="P230" s="4"/>
      <c r="Q230" s="49"/>
      <c r="R230" s="39"/>
    </row>
    <row customHeight="true" ht="36" r="231">
      <c r="A231" s="4" t="str">
        <v>Audio_229</v>
      </c>
      <c r="B231" s="4" t="str">
        <v>Audio</v>
      </c>
      <c r="C231" s="4" t="str">
        <v>6.1-旋钮键调节音量</v>
      </c>
      <c r="D231" s="49" t="str">
        <v>旋钮键调节音量-调小音量-USB音乐静音中</v>
      </c>
      <c r="E231" s="4" t="str">
        <v>P1</v>
      </c>
      <c r="F231" s="49" t="str">
        <v>1.USB音乐静音中</v>
      </c>
      <c r="G231" s="106" t="str">
        <v>1.旋转物理音量键至最小</v>
      </c>
      <c r="H231" s="106" t="str">
        <v>1.音量随着音量键的位置改变而变化，音量值最小</v>
      </c>
      <c r="I231" s="39" t="str">
        <v>PASS</v>
      </c>
      <c r="J231" s="39"/>
      <c r="K231" s="39"/>
      <c r="L231" s="39"/>
      <c r="M231" s="106"/>
      <c r="N231" s="49"/>
      <c r="O231" s="4"/>
      <c r="P231" s="4"/>
      <c r="Q231" s="49"/>
      <c r="R231" s="39"/>
    </row>
    <row customHeight="true" ht="36" r="232">
      <c r="A232" s="4" t="str">
        <v>Audio_230</v>
      </c>
      <c r="B232" s="4" t="str">
        <v>Audio</v>
      </c>
      <c r="C232" s="4" t="str">
        <v>6.1-旋钮键调节音量</v>
      </c>
      <c r="D232" s="49" t="str">
        <v>旋钮键调节音量-调小音量-USB视频静音中</v>
      </c>
      <c r="E232" s="4" t="str">
        <v>P1</v>
      </c>
      <c r="F232" s="49" t="str">
        <v>1.USB视频静音中</v>
      </c>
      <c r="G232" s="106" t="str">
        <v>1.旋转物理音量键至最小</v>
      </c>
      <c r="H232" s="106" t="str">
        <v>1.音量随着音量键的位置改变而变化，音量值最小</v>
      </c>
      <c r="I232" s="39" t="str">
        <v>PASS</v>
      </c>
      <c r="J232" s="39"/>
      <c r="K232" s="39"/>
      <c r="L232" s="39"/>
      <c r="M232" s="106"/>
      <c r="N232" s="49"/>
      <c r="O232" s="4"/>
      <c r="P232" s="4"/>
      <c r="Q232" s="49"/>
      <c r="R232" s="39"/>
    </row>
    <row customHeight="true" ht="36" r="233">
      <c r="A233" s="4" t="str">
        <v>Audio_231</v>
      </c>
      <c r="B233" s="4" t="str">
        <v>Audio</v>
      </c>
      <c r="C233" s="4" t="str">
        <v>6.1-旋钮键调节音量</v>
      </c>
      <c r="D233" s="49" t="str">
        <v>旋钮键调节音量-调小音量-蓝牙音乐静音中</v>
      </c>
      <c r="E233" s="4" t="str">
        <v>P1</v>
      </c>
      <c r="F233" s="49" t="str">
        <v>1.蓝牙音乐静音中</v>
      </c>
      <c r="G233" s="106" t="str">
        <v>1.旋转物理音量键至最小</v>
      </c>
      <c r="H233" s="106" t="str">
        <v>1.音量随着音量键的位置改变而变化，音量值最小</v>
      </c>
      <c r="I233" s="39" t="str">
        <v>PASS</v>
      </c>
      <c r="J233" s="39"/>
      <c r="K233" s="39"/>
      <c r="L233" s="39"/>
      <c r="M233" s="106"/>
      <c r="N233" s="49"/>
      <c r="O233" s="4"/>
      <c r="P233" s="4"/>
      <c r="Q233" s="49"/>
      <c r="R233" s="39"/>
    </row>
    <row customHeight="true" ht="36" r="234">
      <c r="A234" s="4" t="str">
        <v>Audio_232</v>
      </c>
      <c r="B234" s="4" t="str">
        <v>Audio</v>
      </c>
      <c r="C234" s="4" t="str">
        <v>6.1-旋钮键调节音量</v>
      </c>
      <c r="D234" s="49" t="str">
        <v>旋钮键调节音量-调小音量-在线音乐静音中</v>
      </c>
      <c r="E234" s="4" t="str">
        <v>P1</v>
      </c>
      <c r="F234" s="49" t="str">
        <v>1.在线音乐静音中</v>
      </c>
      <c r="G234" s="106" t="str">
        <v>1.旋转物理音量键至最小</v>
      </c>
      <c r="H234" s="106" t="str">
        <v>1.音量随着音量键的位置改变而变化，音量值最小</v>
      </c>
      <c r="I234" s="39" t="str">
        <v>PASS</v>
      </c>
      <c r="J234" s="39"/>
      <c r="K234" s="39"/>
      <c r="L234" s="39"/>
      <c r="M234" s="106"/>
      <c r="N234" s="49"/>
      <c r="O234" s="4"/>
      <c r="P234" s="4"/>
      <c r="Q234" s="49"/>
      <c r="R234" s="39"/>
    </row>
    <row customHeight="true" ht="36" r="235">
      <c r="A235" s="4" t="str">
        <v>Audio_233</v>
      </c>
      <c r="B235" s="4" t="str">
        <v>Audio</v>
      </c>
      <c r="C235" s="4" t="str">
        <v>6.1-旋钮键调节音量</v>
      </c>
      <c r="D235" s="49" t="str">
        <v>旋钮键调节音量-调小音量-在线视频静音中</v>
      </c>
      <c r="E235" s="4" t="str">
        <v>P1</v>
      </c>
      <c r="F235" s="49" t="str">
        <v>1.在线视频静音中</v>
      </c>
      <c r="G235" s="106" t="str">
        <v>1.旋转物理音量键至最小</v>
      </c>
      <c r="H235" s="106" t="str">
        <v>1.音量随着音量键的位置改变而变化，音量值最小</v>
      </c>
      <c r="I235" s="39" t="str">
        <v>PASS</v>
      </c>
      <c r="J235" s="39"/>
      <c r="K235" s="39"/>
      <c r="L235" s="39"/>
      <c r="M235" s="106"/>
      <c r="N235" s="49"/>
      <c r="O235" s="4"/>
      <c r="P235" s="4"/>
      <c r="Q235" s="49"/>
      <c r="R235" s="39"/>
    </row>
    <row customHeight="true" ht="36" r="236">
      <c r="A236" s="4" t="str">
        <v>Audio_234</v>
      </c>
      <c r="B236" s="4" t="str">
        <v>Audio</v>
      </c>
      <c r="C236" s="4" t="str">
        <v>6.1-旋钮键调节音量</v>
      </c>
      <c r="D236" s="49" t="str">
        <v>旋钮键调节音量-调小音量-在线收音静音中</v>
      </c>
      <c r="E236" s="4" t="str">
        <v>P1</v>
      </c>
      <c r="F236" s="49" t="str">
        <v>1.在线收音静音中</v>
      </c>
      <c r="G236" s="106" t="str">
        <v>1.旋转物理音量键至最小</v>
      </c>
      <c r="H236" s="106" t="str">
        <v>1.音量随着音量键的位置改变而变化，音量值最小</v>
      </c>
      <c r="I236" s="39" t="str">
        <v>PASS</v>
      </c>
      <c r="J236" s="39"/>
      <c r="K236" s="39"/>
      <c r="L236" s="39"/>
      <c r="M236" s="106"/>
      <c r="N236" s="49"/>
      <c r="O236" s="4"/>
      <c r="P236" s="4"/>
      <c r="Q236" s="49"/>
      <c r="R236" s="39"/>
    </row>
    <row customHeight="true" ht="111" r="237">
      <c r="A237" s="85" t="str">
        <v>Audio_193</v>
      </c>
      <c r="B237" s="85" t="str">
        <v>SYNC+_Z0127</v>
      </c>
      <c r="C237" s="85" t="str">
        <v>6.1-旋钮键调节音量</v>
      </c>
      <c r="D237" s="109" t="str">
        <v>旋钮键调节音量-调大音量-唱吧播放中</v>
      </c>
      <c r="E237" s="85" t="str">
        <v>P2</v>
      </c>
      <c r="F237" s="109" t="str">
        <v>1.唱吧播放中
2.当前音源音量为默认媒体音量7</v>
      </c>
      <c r="G237" s="110" t="str">
        <v>1.旋转物理音量键至最大</v>
      </c>
      <c r="H237" s="110" t="str">
        <v>1.媒体音量为最大30</v>
      </c>
      <c r="I237" s="110"/>
      <c r="J237" s="85"/>
      <c r="K237" s="85"/>
      <c r="L237" s="85"/>
      <c r="M237" s="110"/>
      <c r="N237" s="111"/>
      <c r="O237" s="112"/>
      <c r="P237" s="85"/>
      <c r="Q237" s="109"/>
      <c r="R237" s="113"/>
    </row>
    <row customHeight="true" ht="111" r="238">
      <c r="A238" s="85" t="str">
        <v>Audio_199</v>
      </c>
      <c r="B238" s="85" t="str">
        <v>SYNC+_Z0127</v>
      </c>
      <c r="C238" s="85" t="str">
        <v>6.1-旋钮键调节音量</v>
      </c>
      <c r="D238" s="109" t="str">
        <v>旋钮键调节音量-调节音量-唱吧播放中</v>
      </c>
      <c r="E238" s="85" t="str">
        <v>P2</v>
      </c>
      <c r="F238" s="109" t="str">
        <v>1.唱吧播放中
2.当前音源音量为默认媒体音量7</v>
      </c>
      <c r="G238" s="110" t="str">
        <v>1.左右旋转物理音量键</v>
      </c>
      <c r="H238" s="110" t="str">
        <v>1.音量随着音量键的位置改变而变化</v>
      </c>
      <c r="I238" s="110"/>
      <c r="J238" s="85"/>
      <c r="K238" s="85"/>
      <c r="L238" s="85"/>
      <c r="M238" s="110"/>
      <c r="N238" s="111"/>
      <c r="O238" s="112"/>
      <c r="P238" s="85"/>
      <c r="Q238" s="109"/>
      <c r="R238" s="113"/>
    </row>
    <row customHeight="true" ht="111" r="239">
      <c r="A239" s="85" t="str">
        <v>Audio_205</v>
      </c>
      <c r="B239" s="85" t="str">
        <v>SYNC+_Z0127</v>
      </c>
      <c r="C239" s="85" t="str">
        <v>6.1-旋钮键调节音量</v>
      </c>
      <c r="D239" s="109" t="str">
        <v>旋钮键调节音量-调小音量-唱吧播放中</v>
      </c>
      <c r="E239" s="85" t="str">
        <v>P2</v>
      </c>
      <c r="F239" s="109" t="str">
        <v>1.唱吧播放中
2.当前音源音量为默认媒体音量7</v>
      </c>
      <c r="G239" s="110" t="str">
        <v>1.旋转物理音量键至最小</v>
      </c>
      <c r="H239" s="110" t="str">
        <v>1.媒体音量为最小</v>
      </c>
      <c r="I239" s="110"/>
      <c r="J239" s="85"/>
      <c r="K239" s="85"/>
      <c r="L239" s="85"/>
      <c r="M239" s="110"/>
      <c r="N239" s="111"/>
      <c r="O239" s="112"/>
      <c r="P239" s="85"/>
      <c r="Q239" s="109"/>
      <c r="R239" s="113"/>
    </row>
    <row customHeight="true" ht="111" r="240">
      <c r="A240" s="85" t="str">
        <v>Audio_223</v>
      </c>
      <c r="B240" s="85" t="str">
        <v>SYNC+_Z0127</v>
      </c>
      <c r="C240" s="85" t="str">
        <v>6.1-旋钮键调节音量</v>
      </c>
      <c r="D240" s="109" t="str">
        <v>旋钮键调节音量-调小音量-唱吧静音中</v>
      </c>
      <c r="E240" s="85" t="str">
        <v>P2</v>
      </c>
      <c r="F240" s="109" t="str">
        <v>1.唱吧静音中</v>
      </c>
      <c r="G240" s="110" t="str">
        <v>1.旋转物理音量键至最小</v>
      </c>
      <c r="H240" s="110" t="str">
        <v>1.音量随着音量键的位置改变而变化，音量值最小</v>
      </c>
      <c r="I240" s="110"/>
      <c r="J240" s="85"/>
      <c r="K240" s="85"/>
      <c r="L240" s="85"/>
      <c r="M240" s="110"/>
      <c r="N240" s="111"/>
      <c r="O240" s="112"/>
      <c r="P240" s="85"/>
      <c r="Q240" s="109"/>
      <c r="R240" s="113"/>
    </row>
    <row customHeight="true" ht="88" r="241">
      <c r="A241" s="26" t="str">
        <v>AudioSettings_1</v>
      </c>
      <c r="B241" s="4" t="str">
        <v>AudioSettings</v>
      </c>
      <c r="C241" s="4" t="str">
        <v>7.1-触摸提示音</v>
      </c>
      <c r="D241" s="49" t="str">
        <v>触摸提示音-关闭</v>
      </c>
      <c r="E241" s="4" t="str">
        <v>P0</v>
      </c>
      <c r="F241" s="106" t="str">
        <v>1.进入音效设置界面
2.当前触摸提示音为开</v>
      </c>
      <c r="G241" s="106" t="str">
        <v>1.关闭触摸提示音
2.点击任一图标</v>
      </c>
      <c r="H241" s="106" t="str">
        <v>1.按下时有Beep音
2.按下无Beep音</v>
      </c>
      <c r="I241" s="39" t="str">
        <v>PASS</v>
      </c>
      <c r="J241" s="49"/>
      <c r="K241" s="39"/>
      <c r="L241" s="39"/>
      <c r="M241" s="106"/>
      <c r="N241" s="49"/>
      <c r="O241" s="4"/>
      <c r="P241" s="4"/>
      <c r="Q241" s="49"/>
      <c r="R241" s="39"/>
    </row>
    <row customHeight="true" ht="88" r="242">
      <c r="A242" s="26" t="str">
        <v>AudioSettings_2</v>
      </c>
      <c r="B242" s="4" t="str">
        <v>AudioSettings</v>
      </c>
      <c r="C242" s="4" t="str">
        <v>7.1-触摸提示音</v>
      </c>
      <c r="D242" s="49" t="str">
        <v>触摸提示音-打开</v>
      </c>
      <c r="E242" s="4" t="str">
        <v>P0</v>
      </c>
      <c r="F242" s="106" t="str">
        <v>1.进入音效设置界面
2.当前触摸提示音为关</v>
      </c>
      <c r="G242" s="106" t="str">
        <v>1.打开触摸提示音
2.点击任一图标</v>
      </c>
      <c r="H242" s="106" t="str">
        <v>1.按下时无Beep音
2.按下有Beep音</v>
      </c>
      <c r="I242" s="39" t="str">
        <v>PASS</v>
      </c>
      <c r="J242" s="49"/>
      <c r="K242" s="39"/>
      <c r="L242" s="39"/>
      <c r="M242" s="106"/>
      <c r="N242" s="49"/>
      <c r="O242" s="4"/>
      <c r="P242" s="4"/>
      <c r="Q242" s="49"/>
      <c r="R242" s="39"/>
    </row>
    <row customHeight="true" ht="88" r="243">
      <c r="A243" s="26" t="str">
        <v>AudioSettings_3</v>
      </c>
      <c r="B243" s="4" t="str">
        <v>AudioSettings</v>
      </c>
      <c r="C243" s="4" t="str">
        <v>7.1-触摸提示音</v>
      </c>
      <c r="D243" s="49" t="str">
        <v>触摸提示音-快速多次打开关闭</v>
      </c>
      <c r="E243" s="4" t="str">
        <v>P3</v>
      </c>
      <c r="F243" s="106" t="str">
        <v>1.进入音效设置界面</v>
      </c>
      <c r="G243" s="106" t="str">
        <v>1.快速打开关闭提示音50次
2.点击任一图标</v>
      </c>
      <c r="H243" s="106" t="str">
        <v>1.当前Beep音与设置一致</v>
      </c>
      <c r="I243" s="39"/>
      <c r="J243" s="49" t="str">
        <v>APIMCIM-12926
【Phase V】【CDX707】【A】【Audio】【5/5】24ch的功放，无按键音</v>
      </c>
      <c r="K243" s="39"/>
      <c r="L243" s="39"/>
      <c r="M243" s="106"/>
      <c r="N243" s="49"/>
      <c r="O243" s="4"/>
      <c r="P243" s="4"/>
      <c r="Q243" s="49"/>
      <c r="R243" s="39"/>
    </row>
    <row customHeight="true" ht="88" r="244">
      <c r="A244" s="26" t="str">
        <v>AudioSettings_4</v>
      </c>
      <c r="B244" s="4" t="str">
        <v>AudioSettings</v>
      </c>
      <c r="C244" s="4" t="str">
        <v>7.1-触摸提示音</v>
      </c>
      <c r="D244" s="49" t="str">
        <v>触摸提示音-打开-USB音乐播放中</v>
      </c>
      <c r="E244" s="4" t="str">
        <v>P1</v>
      </c>
      <c r="F244" s="106" t="str">
        <v>1.进入音效设置界面
2.当前触摸提示音为开
3.USB音乐播放中</v>
      </c>
      <c r="G244" s="106" t="str">
        <v>1.点击任一图标</v>
      </c>
      <c r="H244" s="106" t="str">
        <v>1.按下有Beep音</v>
      </c>
      <c r="I244" s="39" t="str">
        <v>PASS</v>
      </c>
      <c r="J244" s="49"/>
      <c r="K244" s="39"/>
      <c r="L244" s="39"/>
      <c r="M244" s="106"/>
      <c r="N244" s="49"/>
      <c r="O244" s="4"/>
      <c r="P244" s="4"/>
      <c r="Q244" s="49"/>
      <c r="R244" s="39"/>
    </row>
    <row customHeight="true" ht="88" r="245">
      <c r="A245" s="26" t="str">
        <v>AudioSettings_5</v>
      </c>
      <c r="B245" s="4" t="str">
        <v>AudioSettings</v>
      </c>
      <c r="C245" s="4" t="str">
        <v>7.1-触摸提示音</v>
      </c>
      <c r="D245" s="49" t="str">
        <v>触摸提示音-打开-USB视频播放中</v>
      </c>
      <c r="E245" s="4" t="str">
        <v>P1</v>
      </c>
      <c r="F245" s="106" t="str">
        <v>1.进入音效设置界面
2.当前触摸提示音为开
3.USB视频播放中</v>
      </c>
      <c r="G245" s="106" t="str">
        <v>1.点击任一图标</v>
      </c>
      <c r="H245" s="106" t="str" xml:space="preserve">
        <v> 1.按下有Beep音</v>
      </c>
      <c r="I245" s="39" t="str">
        <v>PASS</v>
      </c>
      <c r="J245" s="49"/>
      <c r="K245" s="39"/>
      <c r="L245" s="39"/>
      <c r="M245" s="106"/>
      <c r="N245" s="49"/>
      <c r="O245" s="4"/>
      <c r="P245" s="4"/>
      <c r="Q245" s="49"/>
      <c r="R245" s="39"/>
    </row>
    <row customHeight="true" ht="88" r="246">
      <c r="A246" s="26" t="str">
        <v>AudioSettings_6</v>
      </c>
      <c r="B246" s="4" t="str">
        <v>AudioSettings</v>
      </c>
      <c r="C246" s="4" t="str">
        <v>7.1-触摸提示音</v>
      </c>
      <c r="D246" s="49" t="str">
        <v>触摸提示音-打开-蓝牙音乐播放中</v>
      </c>
      <c r="E246" s="4" t="str">
        <v>P1</v>
      </c>
      <c r="F246" s="106" t="str">
        <v>1.进入音效设置界面
2.当前触摸提示音为开
3.蓝牙音乐播放中</v>
      </c>
      <c r="G246" s="106" t="str">
        <v>1.点击任一图标</v>
      </c>
      <c r="H246" s="106" t="str">
        <v>1.按下有Beep音</v>
      </c>
      <c r="I246" s="39" t="str">
        <v>PASS</v>
      </c>
      <c r="J246" s="49"/>
      <c r="K246" s="39"/>
      <c r="L246" s="39"/>
      <c r="M246" s="106"/>
      <c r="N246" s="49"/>
      <c r="O246" s="4"/>
      <c r="P246" s="4"/>
      <c r="Q246" s="49"/>
      <c r="R246" s="39"/>
    </row>
    <row customHeight="true" ht="88" r="247">
      <c r="A247" s="26" t="str">
        <v>AudioSettings_7</v>
      </c>
      <c r="B247" s="4" t="str">
        <v>AudioSettings</v>
      </c>
      <c r="C247" s="4" t="str">
        <v>7.1-触摸提示音</v>
      </c>
      <c r="D247" s="49" t="str">
        <v>触摸提示音-打开-随心听音乐播放中</v>
      </c>
      <c r="E247" s="4" t="str">
        <v>P2</v>
      </c>
      <c r="F247" s="106" t="str">
        <v>1.进入音效设置界面
2.当前触摸提示音为开
3.随心听音乐播放中</v>
      </c>
      <c r="G247" s="106" t="str">
        <v>1.点击任一图标</v>
      </c>
      <c r="H247" s="106" t="str">
        <v>1.按下有Beep音</v>
      </c>
      <c r="I247" s="39"/>
      <c r="J247" s="49" t="str">
        <v>APIMCIM-12926
【Phase V】【CDX707】【A】【Audio】【5/5】24ch的功放，无按键音</v>
      </c>
      <c r="K247" s="39"/>
      <c r="L247" s="39"/>
      <c r="M247" s="106"/>
      <c r="N247" s="49"/>
      <c r="O247" s="4"/>
      <c r="P247" s="4"/>
      <c r="Q247" s="49"/>
      <c r="R247" s="39"/>
    </row>
    <row customHeight="true" ht="88" r="248">
      <c r="A248" s="26" t="str">
        <v>AudioSettings_8</v>
      </c>
      <c r="B248" s="4" t="str">
        <v>AudioSettings</v>
      </c>
      <c r="C248" s="4" t="str">
        <v>7.1-触摸提示音</v>
      </c>
      <c r="D248" s="49" t="str">
        <v>触摸提示音-打开-电话通话中</v>
      </c>
      <c r="E248" s="4" t="str">
        <v>P2</v>
      </c>
      <c r="F248" s="106" t="str">
        <v>1.进入音效设置界面
2.当前触摸提示音为开
3.电话通话中</v>
      </c>
      <c r="G248" s="106" t="str">
        <v>1.点击任一图标</v>
      </c>
      <c r="H248" s="106" t="str">
        <v>1.按下有Beep音</v>
      </c>
      <c r="I248" s="39"/>
      <c r="J248" s="49" t="str">
        <v>APIMCIM-12926
【Phase V】【CDX707】【A】【Audio】【5/5】24ch的功放，无按键音</v>
      </c>
      <c r="K248" s="39"/>
      <c r="L248" s="39"/>
      <c r="M248" s="106"/>
      <c r="N248" s="49"/>
      <c r="O248" s="4"/>
      <c r="P248" s="4"/>
      <c r="Q248" s="49"/>
      <c r="R248" s="39"/>
    </row>
    <row customHeight="true" ht="88" r="249">
      <c r="A249" s="26" t="str">
        <v>AudioSettings_9</v>
      </c>
      <c r="B249" s="4" t="str">
        <v>AudioSettings</v>
      </c>
      <c r="C249" s="4" t="str">
        <v>7.1-触摸提示音</v>
      </c>
      <c r="D249" s="49" t="str">
        <v>触摸提示音-打开-语音唤醒中</v>
      </c>
      <c r="E249" s="4" t="str">
        <v>P2</v>
      </c>
      <c r="F249" s="106" t="str">
        <v>1.进入音效设置界面
2.当前触摸提示音为开
3.语音唤醒中</v>
      </c>
      <c r="G249" s="106" t="str">
        <v>1.点击任一图标</v>
      </c>
      <c r="H249" s="106" t="str">
        <v>1.按下有Beep音</v>
      </c>
      <c r="I249" s="39"/>
      <c r="J249" s="49" t="str">
        <v>APIMCIM-12926
【Phase V】【CDX707】【A】【Audio】【5/5】24ch的功放，无按键音</v>
      </c>
      <c r="K249" s="39"/>
      <c r="L249" s="39"/>
      <c r="M249" s="106"/>
      <c r="N249" s="49"/>
      <c r="O249" s="4"/>
      <c r="P249" s="4"/>
      <c r="Q249" s="49"/>
      <c r="R249" s="39"/>
    </row>
    <row customHeight="true" ht="88" r="250">
      <c r="A250" s="26" t="str">
        <v>AudioSettings_10</v>
      </c>
      <c r="B250" s="4" t="str">
        <v>AudioSettings</v>
      </c>
      <c r="C250" s="4" t="str">
        <v>7.1-触摸提示音</v>
      </c>
      <c r="D250" s="49" t="str">
        <v>触摸提示音-打开-导航提示音播报中</v>
      </c>
      <c r="E250" s="4" t="str">
        <v>P2</v>
      </c>
      <c r="F250" s="106" t="str">
        <v>1.进入音效设置界面
2.当前触摸提示音为开
3.导航提示音播报中</v>
      </c>
      <c r="G250" s="106" t="str">
        <v>1.点击任一图标</v>
      </c>
      <c r="H250" s="106" t="str">
        <v>1.按下有Beep音</v>
      </c>
      <c r="I250" s="39"/>
      <c r="J250" s="49" t="str">
        <v>APIMCIM-12926
【Phase V】【CDX707】【A】【Audio】【5/5】24ch的功放，无按键音</v>
      </c>
      <c r="K250" s="39"/>
      <c r="L250" s="39"/>
      <c r="M250" s="106"/>
      <c r="N250" s="49"/>
      <c r="O250" s="4"/>
      <c r="P250" s="4"/>
      <c r="Q250" s="49"/>
      <c r="R250" s="39"/>
    </row>
    <row customHeight="true" ht="36" r="251">
      <c r="A251" s="26" t="str">
        <v>AudioSettings_11</v>
      </c>
      <c r="B251" s="4" t="str">
        <v>AudioSettings</v>
      </c>
      <c r="C251" s="4" t="str">
        <v>7.1-触摸提示音</v>
      </c>
      <c r="D251" s="49" t="str">
        <v>触摸提示音-关闭-全部重置</v>
      </c>
      <c r="E251" s="4" t="str">
        <v>P1</v>
      </c>
      <c r="F251" s="106" t="str">
        <v>1.进入音效设置界面
2.当前触摸提示音为开</v>
      </c>
      <c r="G251" s="106" t="str">
        <v>1.关闭触摸提示音
2.全部重置</v>
      </c>
      <c r="H251" s="106" t="str">
        <v>1.触摸提示音为开</v>
      </c>
      <c r="I251" s="39" t="str">
        <v>PASS</v>
      </c>
      <c r="J251" s="39"/>
      <c r="K251" s="39"/>
      <c r="L251" s="39"/>
      <c r="M251" s="106"/>
      <c r="N251" s="49"/>
      <c r="O251" s="4"/>
      <c r="P251" s="4"/>
      <c r="Q251" s="49"/>
      <c r="R251" s="39"/>
    </row>
    <row customHeight="true" ht="36" r="252">
      <c r="A252" s="26" t="str">
        <v>AudioSettings_12</v>
      </c>
      <c r="B252" s="4" t="str">
        <v>AudioSettings</v>
      </c>
      <c r="C252" s="4" t="str">
        <v>7.1-触摸提示音</v>
      </c>
      <c r="D252" s="49" t="str">
        <v>触摸提示音-打开-全部重置</v>
      </c>
      <c r="E252" s="4" t="str">
        <v>P1</v>
      </c>
      <c r="F252" s="106" t="str">
        <v>1.进入音效设置界面
2.当前触摸提示音为关</v>
      </c>
      <c r="G252" s="106" t="str">
        <v>1.打开触摸提示音
2.全部重置</v>
      </c>
      <c r="H252" s="106" t="str">
        <v>1.触摸提示音为开</v>
      </c>
      <c r="I252" s="39" t="str">
        <v>FAIL</v>
      </c>
      <c r="J252" s="39" t="s">
        <v>15</v>
      </c>
      <c r="K252" s="39"/>
      <c r="L252" s="39"/>
      <c r="M252" s="106"/>
      <c r="N252" s="49"/>
      <c r="O252" s="4"/>
      <c r="P252" s="4"/>
      <c r="Q252" s="49"/>
      <c r="R252" s="39"/>
    </row>
    <row customHeight="true" ht="36" r="253">
      <c r="A253" s="26" t="str">
        <v>AudioSettings_13</v>
      </c>
      <c r="B253" s="4" t="str">
        <v>AudioSettings</v>
      </c>
      <c r="C253" s="4" t="str">
        <v>7.1-触摸提示音</v>
      </c>
      <c r="D253" s="49" t="str">
        <v>触摸提示音-弹出详情介绍框</v>
      </c>
      <c r="E253" s="4" t="str">
        <v>P1</v>
      </c>
      <c r="F253" s="106" t="str">
        <v>1.进入音效设置界面</v>
      </c>
      <c r="G253" s="106" t="str">
        <v>1.点击触摸提示音的详情图标</v>
      </c>
      <c r="H253" s="106" t="str">
        <v>1.弹出触摸提示音详情介绍框</v>
      </c>
      <c r="I253" s="39" t="str">
        <v>PASS</v>
      </c>
      <c r="J253" s="39"/>
      <c r="K253" s="39"/>
      <c r="L253" s="39"/>
      <c r="M253" s="106"/>
      <c r="N253" s="49"/>
      <c r="O253" s="4"/>
      <c r="P253" s="4"/>
      <c r="Q253" s="49"/>
      <c r="R253" s="39"/>
    </row>
    <row customHeight="true" ht="36" r="254">
      <c r="A254" s="26" t="str">
        <v>AudioSettings_14</v>
      </c>
      <c r="B254" s="4" t="str">
        <v>AudioSettings</v>
      </c>
      <c r="C254" s="4" t="str">
        <v>7.1-触摸提示音</v>
      </c>
      <c r="D254" s="49" t="str">
        <v>触摸提示音-关闭详情介绍框</v>
      </c>
      <c r="E254" s="4" t="str">
        <v>P1</v>
      </c>
      <c r="F254" s="106" t="str">
        <v>1.进入触摸提示音详情介绍框</v>
      </c>
      <c r="G254" s="106" t="str" xml:space="preserve">
        <v> 1.点击关闭</v>
      </c>
      <c r="H254" s="106" t="str">
        <v>1.触摸提示音详情介绍框关闭</v>
      </c>
      <c r="I254" s="39" t="str">
        <v>PASS</v>
      </c>
      <c r="J254" s="39"/>
      <c r="K254" s="39"/>
      <c r="L254" s="39"/>
      <c r="M254" s="106"/>
      <c r="N254" s="49"/>
      <c r="O254" s="4"/>
      <c r="P254" s="4"/>
      <c r="Q254" s="49"/>
      <c r="R254" s="39"/>
    </row>
    <row customHeight="true" ht="88" r="255">
      <c r="A255" s="26" t="str">
        <v>AudioSettings_15</v>
      </c>
      <c r="B255" s="4" t="str">
        <v>AudioSettings</v>
      </c>
      <c r="C255" s="4" t="str">
        <v>7.1-触摸提示音</v>
      </c>
      <c r="D255" s="49" t="str">
        <v>launcher-按键音</v>
      </c>
      <c r="E255" s="4" t="str">
        <v>P2</v>
      </c>
      <c r="F255" s="106" t="str">
        <v>1.触摸提示音打开</v>
      </c>
      <c r="G255" s="106" t="str">
        <v>1.点击launcher页面按钮，车模</v>
      </c>
      <c r="H255" s="106" t="str">
        <v>1.触摸音输出</v>
      </c>
      <c r="I255" s="39"/>
      <c r="J255" s="49" t="str">
        <v>APIMCIM-12926
【Phase V】【CDX707】【A】【Audio】【5/5】24ch的功放，无按键音</v>
      </c>
      <c r="K255" s="39"/>
      <c r="L255" s="39"/>
      <c r="M255" s="106"/>
      <c r="N255" s="49"/>
      <c r="O255" s="4"/>
      <c r="P255" s="4"/>
      <c r="Q255" s="49"/>
      <c r="R255" s="39"/>
    </row>
    <row customHeight="true" ht="88" r="256">
      <c r="A256" s="26" t="str">
        <v>AudioSettings_16</v>
      </c>
      <c r="B256" s="4" t="str">
        <v>AudioSettings</v>
      </c>
      <c r="C256" s="4" t="str">
        <v>7.1-触摸提示音</v>
      </c>
      <c r="D256" s="49" t="str">
        <v>空调-按键音</v>
      </c>
      <c r="E256" s="4" t="str">
        <v>P1</v>
      </c>
      <c r="F256" s="106" t="str">
        <v>1.触摸提示音打开</v>
      </c>
      <c r="G256" s="106" t="str">
        <v>1.点击空调页面按钮，下拉选项</v>
      </c>
      <c r="H256" s="106" t="str">
        <v>1.触摸音输出</v>
      </c>
      <c r="I256" s="39" t="str">
        <v>PASS</v>
      </c>
      <c r="J256" s="49"/>
      <c r="K256" s="39"/>
      <c r="L256" s="39"/>
      <c r="M256" s="106"/>
      <c r="N256" s="49"/>
      <c r="O256" s="4"/>
      <c r="P256" s="4"/>
      <c r="Q256" s="49"/>
      <c r="R256" s="39"/>
    </row>
    <row customHeight="true" ht="88" r="257">
      <c r="A257" s="26" t="str">
        <v>AudioSettings_17</v>
      </c>
      <c r="B257" s="4" t="str">
        <v>AudioSettings</v>
      </c>
      <c r="C257" s="4" t="str">
        <v>7.1-触摸提示音</v>
      </c>
      <c r="D257" s="49" t="str">
        <v>车控-按键音</v>
      </c>
      <c r="E257" s="4" t="str">
        <v>P1</v>
      </c>
      <c r="F257" s="106" t="str">
        <v>1.触摸提示音打开</v>
      </c>
      <c r="G257" s="106" t="str">
        <v>1.点击车控开关，按钮，下拉选项</v>
      </c>
      <c r="H257" s="106" t="str">
        <v>1.触摸音输出</v>
      </c>
      <c r="I257" s="39" t="str">
        <v>PASS</v>
      </c>
      <c r="J257" s="49"/>
      <c r="K257" s="39"/>
      <c r="L257" s="39"/>
      <c r="M257" s="106"/>
      <c r="N257" s="49"/>
      <c r="O257" s="4"/>
      <c r="P257" s="4"/>
      <c r="Q257" s="49"/>
      <c r="R257" s="39"/>
    </row>
    <row customHeight="true" ht="88" r="258">
      <c r="A258" s="26" t="str">
        <v>AudioSettings_18</v>
      </c>
      <c r="B258" s="4" t="str">
        <v>AudioSettings</v>
      </c>
      <c r="C258" s="4" t="str">
        <v>7.1-触摸提示音</v>
      </c>
      <c r="D258" s="49" t="str">
        <v>vha-按键音</v>
      </c>
      <c r="E258" s="4" t="str">
        <v>P1</v>
      </c>
      <c r="F258" s="106" t="str">
        <v>1.触摸提示音打开</v>
      </c>
      <c r="G258" s="106" t="str">
        <v>1.点击tab，按钮，单选框</v>
      </c>
      <c r="H258" s="106" t="str">
        <v>1.触摸音输出</v>
      </c>
      <c r="I258" s="39" t="str">
        <v>PASS</v>
      </c>
      <c r="J258" s="49"/>
      <c r="K258" s="39"/>
      <c r="L258" s="39"/>
      <c r="M258" s="106"/>
      <c r="N258" s="49"/>
      <c r="O258" s="4"/>
      <c r="P258" s="4"/>
      <c r="Q258" s="49"/>
      <c r="R258" s="39"/>
    </row>
    <row customHeight="true" ht="88" r="259">
      <c r="A259" s="26" t="str">
        <v>AudioSettings_19</v>
      </c>
      <c r="B259" s="4" t="str">
        <v>AudioSettings</v>
      </c>
      <c r="C259" s="4" t="str">
        <v>7.1-触摸提示音</v>
      </c>
      <c r="D259" s="49" t="str">
        <v>account-按键音</v>
      </c>
      <c r="E259" s="4" t="str">
        <v>P1</v>
      </c>
      <c r="F259" s="106" t="str">
        <v>1.触摸提示音打开</v>
      </c>
      <c r="G259" s="106" t="str">
        <v>1.点击链接，二维码，按钮</v>
      </c>
      <c r="H259" s="106" t="str">
        <v>1.触摸音输出</v>
      </c>
      <c r="I259" s="39" t="str">
        <v>PASS</v>
      </c>
      <c r="J259" s="49"/>
      <c r="K259" s="39"/>
      <c r="L259" s="39"/>
      <c r="M259" s="106"/>
      <c r="N259" s="49"/>
      <c r="O259" s="4"/>
      <c r="P259" s="4"/>
      <c r="Q259" s="49"/>
      <c r="R259" s="39"/>
    </row>
    <row customHeight="true" ht="88" r="260">
      <c r="A260" s="26" t="str">
        <v>AudioSettings_20</v>
      </c>
      <c r="B260" s="4" t="str">
        <v>AudioSettings</v>
      </c>
      <c r="C260" s="4" t="str">
        <v>7.1-触摸提示音</v>
      </c>
      <c r="D260" s="49" t="str">
        <v>aar-按键音</v>
      </c>
      <c r="E260" s="4" t="str">
        <v>P1</v>
      </c>
      <c r="F260" s="106" t="str">
        <v>1.触摸提示音打开</v>
      </c>
      <c r="G260" s="106" t="str">
        <v>1.点击按钮，单选框</v>
      </c>
      <c r="H260" s="106" t="str">
        <v>1.触摸音输出</v>
      </c>
      <c r="I260" s="39" t="str">
        <v>PASS</v>
      </c>
      <c r="J260" s="49"/>
      <c r="K260" s="39"/>
      <c r="L260" s="39"/>
      <c r="M260" s="106"/>
      <c r="N260" s="49"/>
      <c r="O260" s="4"/>
      <c r="P260" s="4"/>
      <c r="Q260" s="49"/>
      <c r="R260" s="39"/>
    </row>
    <row customHeight="true" ht="88" r="261">
      <c r="A261" s="26" t="str">
        <v>AudioSettings_21</v>
      </c>
      <c r="B261" s="4" t="str">
        <v>AudioSettings</v>
      </c>
      <c r="C261" s="4" t="str">
        <v>7.1-触摸提示音</v>
      </c>
      <c r="D261" s="49" t="str">
        <v>fapa-按键音</v>
      </c>
      <c r="E261" s="4" t="str">
        <v>P1</v>
      </c>
      <c r="F261" s="106" t="str">
        <v>1.触摸提示音打开</v>
      </c>
      <c r="G261" s="106" t="str">
        <v>1.点击tab ，按钮</v>
      </c>
      <c r="H261" s="106" t="str">
        <v>1.触摸音输出</v>
      </c>
      <c r="I261" s="39" t="str">
        <v>PASS</v>
      </c>
      <c r="J261" s="49"/>
      <c r="K261" s="39"/>
      <c r="L261" s="39"/>
      <c r="M261" s="106"/>
      <c r="N261" s="49"/>
      <c r="O261" s="4"/>
      <c r="P261" s="4"/>
      <c r="Q261" s="49"/>
      <c r="R261" s="39"/>
    </row>
    <row customHeight="true" ht="18" r="262">
      <c r="A262" s="26" t="str">
        <v>AudioSettings_22</v>
      </c>
      <c r="B262" s="4" t="str">
        <v>AudioSettings</v>
      </c>
      <c r="C262" s="4" t="str">
        <v>7.2-音量设置界面</v>
      </c>
      <c r="D262" s="49" t="str">
        <v>进入音量设置界面</v>
      </c>
      <c r="E262" s="4" t="str">
        <v>P0</v>
      </c>
      <c r="F262" s="114" t="str">
        <v>1.进入音效设置界面</v>
      </c>
      <c r="G262" s="106" t="str">
        <v>1.点击音量设置</v>
      </c>
      <c r="H262" s="114" t="str">
        <v>1.进入音量设置界面</v>
      </c>
      <c r="I262" s="39" t="str">
        <v>PASS</v>
      </c>
      <c r="J262" s="39"/>
      <c r="K262" s="39"/>
      <c r="L262" s="39"/>
      <c r="M262" s="106"/>
      <c r="N262" s="49"/>
      <c r="O262" s="4"/>
      <c r="P262" s="4"/>
      <c r="Q262" s="49"/>
      <c r="R262" s="39"/>
    </row>
    <row customHeight="true" ht="18" r="263">
      <c r="A263" s="26" t="str">
        <v>AudioSettings_23</v>
      </c>
      <c r="B263" s="4" t="str">
        <v>AudioSettings</v>
      </c>
      <c r="C263" s="4" t="str">
        <v>7.2-音量设置界面</v>
      </c>
      <c r="D263" s="49" t="str">
        <v>音量设置界面-弹出详情介绍框</v>
      </c>
      <c r="E263" s="4" t="str">
        <v>P1</v>
      </c>
      <c r="F263" s="114" t="str">
        <v>1.进入音效设置界面</v>
      </c>
      <c r="G263" s="106" t="str">
        <v>1.点击音量设置的详情图标</v>
      </c>
      <c r="H263" s="114" t="str">
        <v>1.弹出音量设置详情介绍框</v>
      </c>
      <c r="I263" s="39" t="str">
        <v>PASS</v>
      </c>
      <c r="J263" s="39"/>
      <c r="K263" s="39"/>
      <c r="L263" s="39"/>
      <c r="M263" s="106"/>
      <c r="N263" s="49"/>
      <c r="O263" s="4"/>
      <c r="P263" s="4"/>
      <c r="Q263" s="49"/>
      <c r="R263" s="39"/>
    </row>
    <row customHeight="true" ht="18" r="264">
      <c r="A264" s="26" t="str">
        <v>AudioSettings_24</v>
      </c>
      <c r="B264" s="4" t="str">
        <v>AudioSettings</v>
      </c>
      <c r="C264" s="4" t="str">
        <v>7.2-音量设置界面</v>
      </c>
      <c r="D264" s="49" t="str">
        <v>音量设置界面-关闭详情介绍框</v>
      </c>
      <c r="E264" s="4" t="str">
        <v>P1</v>
      </c>
      <c r="F264" s="106" t="str">
        <v>1.进入音量设置详情介绍框</v>
      </c>
      <c r="G264" s="106" t="str">
        <v>1.点击关闭</v>
      </c>
      <c r="H264" s="106" t="str">
        <v>1.音量设置详情介绍框关闭</v>
      </c>
      <c r="I264" s="39" t="str">
        <v>PASS</v>
      </c>
      <c r="J264" s="39"/>
      <c r="K264" s="39"/>
      <c r="L264" s="39"/>
      <c r="M264" s="106"/>
      <c r="N264" s="49"/>
      <c r="O264" s="4"/>
      <c r="P264" s="4"/>
      <c r="Q264" s="49"/>
      <c r="R264" s="39"/>
    </row>
    <row customHeight="true" ht="88" r="265">
      <c r="A265" s="26" t="str">
        <v>AudioSettings_25</v>
      </c>
      <c r="B265" s="4" t="str">
        <v>AudioSettings</v>
      </c>
      <c r="C265" s="4" t="str">
        <v>7.2.1-音量设置-通话音量</v>
      </c>
      <c r="D265" s="49" t="str">
        <v>通话音量-移动通话音量光标-来电/接听</v>
      </c>
      <c r="E265" s="4" t="str">
        <v>P0</v>
      </c>
      <c r="F265" s="106" t="str">
        <v>1.进入音量设置界面
2.蓝牙已连接</v>
      </c>
      <c r="G265" s="106" t="str">
        <v>1.移动通话音量光标
2.来电
3.接听</v>
      </c>
      <c r="H265" s="106" t="str" xml:space="preserve">
        <v> 2.铃声与光标位置一致
3.通话音量与光标位置一致</v>
      </c>
      <c r="I265" s="39" t="str">
        <v>PASS</v>
      </c>
      <c r="J265" s="49"/>
      <c r="K265" s="39"/>
      <c r="L265" s="39"/>
      <c r="M265" s="106"/>
      <c r="N265" s="49"/>
      <c r="O265" s="4"/>
      <c r="P265" s="4"/>
      <c r="Q265" s="49"/>
      <c r="R265" s="39"/>
    </row>
    <row customHeight="true" ht="88" r="266">
      <c r="A266" s="26" t="str">
        <v>AudioSettings_26</v>
      </c>
      <c r="B266" s="4" t="str">
        <v>AudioSettings</v>
      </c>
      <c r="C266" s="4" t="str">
        <v>7.2.1-音量设置-通话音量</v>
      </c>
      <c r="D266" s="49" t="str">
        <v>通话音量-移动通话音量光标到最左-来电/接听</v>
      </c>
      <c r="E266" s="4" t="str">
        <v>P1</v>
      </c>
      <c r="F266" s="106" t="str">
        <v>1.进入音量设置界面
2.蓝牙已连接</v>
      </c>
      <c r="G266" s="106" t="str" xml:space="preserve">
        <v>              1.移动通话音量光标到最左
2.来电
3.接听</v>
      </c>
      <c r="H266" s="106" t="str">
        <v>2.来电铃声为最小
3.通话音量为最小</v>
      </c>
      <c r="I266" s="39" t="str">
        <v>PASS</v>
      </c>
      <c r="J266" s="49"/>
      <c r="K266" s="39"/>
      <c r="L266" s="39"/>
      <c r="M266" s="106"/>
      <c r="N266" s="49"/>
      <c r="O266" s="4"/>
      <c r="P266" s="4"/>
      <c r="Q266" s="49"/>
      <c r="R266" s="39"/>
    </row>
    <row customHeight="true" ht="53" r="267">
      <c r="A267" s="26" t="str">
        <v>AudioSettings_27</v>
      </c>
      <c r="B267" s="4" t="str">
        <v>AudioSettings</v>
      </c>
      <c r="C267" s="4" t="str">
        <v>7.2.1-音量设置-通话音量</v>
      </c>
      <c r="D267" s="49" t="str">
        <v>通话音量-移动通话音量光标到最右-来电/接听</v>
      </c>
      <c r="E267" s="4" t="str">
        <v>P1</v>
      </c>
      <c r="F267" s="106" t="str">
        <v>1.进入音量设置界面
2.蓝牙已连接</v>
      </c>
      <c r="G267" s="106" t="str">
        <v>1.移动通话音量光标到最右
2.来电
3.接听</v>
      </c>
      <c r="H267" s="106" t="str">
        <v>2.来电铃声为最大
3.通话音量为最大</v>
      </c>
      <c r="I267" s="39" t="str">
        <v>PASS</v>
      </c>
      <c r="J267" s="49"/>
      <c r="K267" s="39"/>
      <c r="L267" s="39"/>
      <c r="M267" s="106"/>
      <c r="N267" s="49"/>
      <c r="O267" s="4"/>
      <c r="P267" s="4"/>
      <c r="Q267" s="49"/>
      <c r="R267" s="39"/>
    </row>
    <row customHeight="true" ht="70" r="268">
      <c r="A268" s="26" t="str">
        <v>AudioSettings_28</v>
      </c>
      <c r="B268" s="4" t="str">
        <v>AudioSettings</v>
      </c>
      <c r="C268" s="4" t="str">
        <v>7.2.1-音量设置-通话音量</v>
      </c>
      <c r="D268" s="49" t="str">
        <v>通话音量-移动通话音量光标从最左到最右-来电/接听</v>
      </c>
      <c r="E268" s="4" t="str">
        <v>P2</v>
      </c>
      <c r="F268" s="106" t="str">
        <v>1.进入音量设置界面
2.当前通话音量最小</v>
      </c>
      <c r="G268" s="106" t="str">
        <v>1.来电
2.接听
3.调节通话音量到最大
4.挂断</v>
      </c>
      <c r="H268" s="106" t="str">
        <v>4.结束通话后，通话音量光标在最右</v>
      </c>
      <c r="I268" s="39"/>
      <c r="J268" s="49"/>
      <c r="K268" s="39"/>
      <c r="L268" s="39"/>
      <c r="M268" s="106"/>
      <c r="N268" s="49"/>
      <c r="O268" s="4"/>
      <c r="P268" s="4"/>
      <c r="Q268" s="49"/>
      <c r="R268" s="39"/>
    </row>
    <row customHeight="true" ht="70" r="269">
      <c r="A269" s="26" t="str">
        <v>AudioSettings_29</v>
      </c>
      <c r="B269" s="4" t="str">
        <v>AudioSettings</v>
      </c>
      <c r="C269" s="4" t="str">
        <v>7.2.1-音量设置-通话音量</v>
      </c>
      <c r="D269" s="49" t="str">
        <v>通话音量-移动通话音量光标从最右到最左-来电/接听</v>
      </c>
      <c r="E269" s="4" t="str">
        <v>P2</v>
      </c>
      <c r="F269" s="106" t="str">
        <v>1.进入音量设置界面
2.当前通话音量最大</v>
      </c>
      <c r="G269" s="106" t="str" xml:space="preserve">
        <v>  1.来电
2.接听
3.调节通话音量到最小
4.挂断</v>
      </c>
      <c r="H269" s="106" t="str">
        <v>4.结束通话后，通话音量光标在最左</v>
      </c>
      <c r="I269" s="39"/>
      <c r="J269" s="49"/>
      <c r="K269" s="39"/>
      <c r="L269" s="39"/>
      <c r="M269" s="106"/>
      <c r="N269" s="49"/>
      <c r="O269" s="4"/>
      <c r="P269" s="4"/>
      <c r="Q269" s="49"/>
      <c r="R269" s="39"/>
    </row>
    <row customHeight="true" ht="36" r="270">
      <c r="A270" s="26" t="str">
        <v>AudioSettings_30</v>
      </c>
      <c r="B270" s="4" t="str">
        <v>AudioSettings</v>
      </c>
      <c r="C270" s="4" t="str">
        <v>7.2.1-音量设置-通话音量</v>
      </c>
      <c r="D270" s="49" t="str">
        <v>通话音量-通话中-左右快速移动通话音量光标</v>
      </c>
      <c r="E270" s="4" t="str">
        <v>P2</v>
      </c>
      <c r="F270" s="106" t="str">
        <v>1.进入音量设置界面
2.蓝牙电话通话中</v>
      </c>
      <c r="G270" s="106" t="str">
        <v>1.左右快速移动通话音量光标</v>
      </c>
      <c r="H270" s="106" t="str">
        <v>1.通话音量随光标变化</v>
      </c>
      <c r="I270" s="39"/>
      <c r="J270" s="49"/>
      <c r="K270" s="39"/>
      <c r="L270" s="39"/>
      <c r="M270" s="106"/>
      <c r="N270" s="49"/>
      <c r="O270" s="4"/>
      <c r="P270" s="4"/>
      <c r="Q270" s="49"/>
      <c r="R270" s="39"/>
    </row>
    <row customHeight="true" ht="53" r="271">
      <c r="A271" s="26" t="str">
        <v>AudioSettings_31</v>
      </c>
      <c r="B271" s="4" t="str">
        <v>AudioSettings</v>
      </c>
      <c r="C271" s="4" t="str">
        <v>7.2.1-音量设置-通话音量</v>
      </c>
      <c r="D271" s="49" t="str">
        <v>通话音量-来电中-左右快速移动通话音量光标</v>
      </c>
      <c r="E271" s="4" t="str">
        <v>P2</v>
      </c>
      <c r="F271" s="106" t="str">
        <v>1.进入音量设置界面
2.蓝牙已连接
3.来电铃声播放中</v>
      </c>
      <c r="G271" s="106" t="str">
        <v>1.左右快速移动通话音量光标</v>
      </c>
      <c r="H271" s="106" t="str">
        <v>1.铃声音量随光标变化</v>
      </c>
      <c r="I271" s="39"/>
      <c r="J271" s="39"/>
      <c r="K271" s="39"/>
      <c r="L271" s="39"/>
      <c r="M271" s="106"/>
      <c r="N271" s="49"/>
      <c r="O271" s="4"/>
      <c r="P271" s="4"/>
      <c r="Q271" s="49"/>
      <c r="R271" s="39"/>
    </row>
    <row customHeight="true" ht="36" r="272">
      <c r="A272" s="26" t="str">
        <v>AudioSettings_32</v>
      </c>
      <c r="B272" s="4" t="str">
        <v>AudioSettings</v>
      </c>
      <c r="C272" s="4" t="str">
        <v>7.2.1-音量设置-通话音量</v>
      </c>
      <c r="D272" s="49" t="str">
        <v>通话音量-USB音乐播放中-左右快速移动通话音量光标</v>
      </c>
      <c r="E272" s="4" t="str">
        <v>P2</v>
      </c>
      <c r="F272" s="106" t="str">
        <v>1.进入音量设置界面
2.USB音乐播放中</v>
      </c>
      <c r="G272" s="106" t="str">
        <v>1.左右快速移动通话音量光标</v>
      </c>
      <c r="H272" s="106" t="str">
        <v>1.当前播放媒体音无影响</v>
      </c>
      <c r="I272" s="39"/>
      <c r="J272" s="39"/>
      <c r="K272" s="39"/>
      <c r="L272" s="39"/>
      <c r="M272" s="106"/>
      <c r="N272" s="49"/>
      <c r="O272" s="4"/>
      <c r="P272" s="4"/>
      <c r="Q272" s="49"/>
      <c r="R272" s="39"/>
    </row>
    <row customHeight="true" ht="36" r="273">
      <c r="A273" s="26" t="str">
        <v>AudioSettings_33</v>
      </c>
      <c r="B273" s="4" t="str">
        <v>AudioSettings</v>
      </c>
      <c r="C273" s="4" t="str">
        <v>7.2.1-音量设置-通话音量</v>
      </c>
      <c r="D273" s="49" t="str">
        <v>通话音量-USB视频播放中-左右快速移动通话音量光标</v>
      </c>
      <c r="E273" s="4" t="str">
        <v>P2</v>
      </c>
      <c r="F273" s="106" t="str">
        <v>1.进入音量设置界面
2.USB视频播放中</v>
      </c>
      <c r="G273" s="106" t="str">
        <v>1.左右快速移动通话音量光标</v>
      </c>
      <c r="H273" s="106" t="str">
        <v>1.当前播放媒体音无影响</v>
      </c>
      <c r="I273" s="39"/>
      <c r="J273" s="39"/>
      <c r="K273" s="39"/>
      <c r="L273" s="39"/>
      <c r="M273" s="106"/>
      <c r="N273" s="49"/>
      <c r="O273" s="4"/>
      <c r="P273" s="4"/>
      <c r="Q273" s="49"/>
      <c r="R273" s="39"/>
    </row>
    <row customHeight="true" ht="36" r="274">
      <c r="A274" s="26" t="str">
        <v>AudioSettings_34</v>
      </c>
      <c r="B274" s="4" t="str">
        <v>AudioSettings</v>
      </c>
      <c r="C274" s="4" t="str">
        <v>7.2.1-音量设置-通话音量</v>
      </c>
      <c r="D274" s="49" t="str">
        <v>通话音量-蓝牙音乐播放中-左右快速移动通话音量光标</v>
      </c>
      <c r="E274" s="4" t="str">
        <v>P2</v>
      </c>
      <c r="F274" s="106" t="str">
        <v>1.进入音量设置界面
2.蓝牙音乐播放中</v>
      </c>
      <c r="G274" s="106" t="str">
        <v>1.左右快速移动通话音量光标</v>
      </c>
      <c r="H274" s="106" t="str">
        <v>1.当前播放媒体音无影响</v>
      </c>
      <c r="I274" s="39"/>
      <c r="J274" s="39"/>
      <c r="K274" s="39"/>
      <c r="L274" s="39"/>
      <c r="M274" s="106"/>
      <c r="N274" s="49"/>
      <c r="O274" s="4"/>
      <c r="P274" s="4"/>
      <c r="Q274" s="49"/>
      <c r="R274" s="39"/>
    </row>
    <row customHeight="true" ht="36" r="275">
      <c r="A275" s="26" t="str">
        <v>AudioSettings_35</v>
      </c>
      <c r="B275" s="4" t="str">
        <v>AudioSettings</v>
      </c>
      <c r="C275" s="4" t="str">
        <v>7.2.1-音量设置-通话音量</v>
      </c>
      <c r="D275" s="49" t="str">
        <v>通话音量-随心听音乐播放中-左右快速移动通话音量光标</v>
      </c>
      <c r="E275" s="4" t="str">
        <v>P2</v>
      </c>
      <c r="F275" s="106" t="str">
        <v>1.进入音量设置界面
2.随心听音乐播放中</v>
      </c>
      <c r="G275" s="106" t="str">
        <v>1.左右快速移动通话音量光标</v>
      </c>
      <c r="H275" s="106" t="str">
        <v>1.当前播放媒体音无影响</v>
      </c>
      <c r="I275" s="39"/>
      <c r="J275" s="39"/>
      <c r="K275" s="39"/>
      <c r="L275" s="39"/>
      <c r="M275" s="106"/>
      <c r="N275" s="49"/>
      <c r="O275" s="4"/>
      <c r="P275" s="4"/>
      <c r="Q275" s="49"/>
      <c r="R275" s="39"/>
    </row>
    <row customHeight="true" ht="36" r="276">
      <c r="A276" s="26" t="str">
        <v>AudioSettings_36</v>
      </c>
      <c r="B276" s="4" t="str">
        <v>AudioSettings</v>
      </c>
      <c r="C276" s="4" t="str">
        <v>7.2.1-音量设置-通话音量</v>
      </c>
      <c r="D276" s="49" t="str">
        <v>通话音量-导航播报中-左右快速移动通话音量光标</v>
      </c>
      <c r="E276" s="4" t="str">
        <v>P2</v>
      </c>
      <c r="F276" s="106" t="str">
        <v>1.进入音量设置界面
2.导航播报中</v>
      </c>
      <c r="G276" s="106" t="str">
        <v>1.左右快速移动通话音量光标</v>
      </c>
      <c r="H276" s="106" t="str">
        <v>1.当前播放媒体音无影响</v>
      </c>
      <c r="I276" s="39"/>
      <c r="J276" s="49"/>
      <c r="K276" s="39"/>
      <c r="L276" s="39"/>
      <c r="M276" s="106"/>
      <c r="N276" s="49"/>
      <c r="O276" s="4"/>
      <c r="P276" s="4"/>
      <c r="Q276" s="49"/>
      <c r="R276" s="39"/>
    </row>
    <row customHeight="true" ht="36" r="277">
      <c r="A277" s="26" t="str">
        <v>AudioSettings_37</v>
      </c>
      <c r="B277" s="4" t="str">
        <v>AudioSettings</v>
      </c>
      <c r="C277" s="4" t="str">
        <v>7.2.1-音量设置-通话音量</v>
      </c>
      <c r="D277" s="49" t="str">
        <v>通话音量-提示音播放中-左右快速移动通话音量光标</v>
      </c>
      <c r="E277" s="4" t="str">
        <v>P2</v>
      </c>
      <c r="F277" s="106" t="str">
        <v>1.进入音量设置界面
2.提示音播放中</v>
      </c>
      <c r="G277" s="106" t="str">
        <v>1.左右快速移动通话音量光标</v>
      </c>
      <c r="H277" s="106" t="str">
        <v>1.当前播放提示音无影响</v>
      </c>
      <c r="I277" s="39"/>
      <c r="J277" s="49"/>
      <c r="K277" s="39"/>
      <c r="L277" s="39"/>
      <c r="M277" s="106"/>
      <c r="N277" s="49"/>
      <c r="O277" s="4"/>
      <c r="P277" s="4"/>
      <c r="Q277" s="49"/>
      <c r="R277" s="39"/>
    </row>
    <row customHeight="true" ht="36" r="278">
      <c r="A278" s="26" t="str">
        <v>AudioSettings_38</v>
      </c>
      <c r="B278" s="4" t="str">
        <v>AudioSettings</v>
      </c>
      <c r="C278" s="4" t="str">
        <v>7.2.1-音量设置-通话音量</v>
      </c>
      <c r="D278" s="49" t="str">
        <v>通话音量-通话音量调节中-电话呼入</v>
      </c>
      <c r="E278" s="4" t="str">
        <v>P2</v>
      </c>
      <c r="F278" s="106" t="str">
        <v>1.左右移动通话音量光标，调节通话音量中</v>
      </c>
      <c r="G278" s="106" t="str">
        <v>1.电话呼入→结束通话</v>
      </c>
      <c r="H278" s="106" t="str" xml:space="preserve">
        <v>    1.返回后能正常调节通话音量</v>
      </c>
      <c r="I278" s="39"/>
      <c r="J278" s="39"/>
      <c r="K278" s="39"/>
      <c r="L278" s="39"/>
      <c r="M278" s="106"/>
      <c r="N278" s="49"/>
      <c r="O278" s="4"/>
      <c r="P278" s="4"/>
      <c r="Q278" s="49"/>
      <c r="R278" s="39"/>
    </row>
    <row customHeight="true" ht="36" r="279">
      <c r="A279" s="26" t="str">
        <v>AudioSettings_39</v>
      </c>
      <c r="B279" s="4" t="str">
        <v>AudioSettings</v>
      </c>
      <c r="C279" s="4" t="str">
        <v>7.2.1-音量设置-通话音量</v>
      </c>
      <c r="D279" s="49" t="str">
        <v>通话音量-通话音量调节中-电话呼出</v>
      </c>
      <c r="E279" s="4" t="str">
        <v>P2</v>
      </c>
      <c r="F279" s="106" t="str">
        <v>1.左右移动通话音量光标，调节通话音量中</v>
      </c>
      <c r="G279" s="106" t="str" xml:space="preserve">
        <v> 1.电话呼出→结束通话</v>
      </c>
      <c r="H279" s="106" t="str" xml:space="preserve">
        <v>  1.返回后能正常调节通话音量</v>
      </c>
      <c r="I279" s="39"/>
      <c r="J279" s="39"/>
      <c r="K279" s="39"/>
      <c r="L279" s="39"/>
      <c r="M279" s="106"/>
      <c r="N279" s="49"/>
      <c r="O279" s="4"/>
      <c r="P279" s="4"/>
      <c r="Q279" s="49"/>
      <c r="R279" s="39"/>
    </row>
    <row customHeight="true" ht="36" r="280">
      <c r="A280" s="26" t="str">
        <v>AudioSettings_40</v>
      </c>
      <c r="B280" s="4" t="str">
        <v>AudioSettings</v>
      </c>
      <c r="C280" s="4" t="str">
        <v>7.2.1-音量设置-通话音量</v>
      </c>
      <c r="D280" s="49" t="str">
        <v>通话音量-通话音量调节中-唤醒VR</v>
      </c>
      <c r="E280" s="4" t="str">
        <v>P2</v>
      </c>
      <c r="F280" s="106" t="str">
        <v>1.左右移动通话音量光标，调节通话音量中</v>
      </c>
      <c r="G280" s="106" t="str">
        <v>1.唤醒VR→退出VR</v>
      </c>
      <c r="H280" s="106" t="str" xml:space="preserve">
        <v>    1.返回后能正常调节通话音量</v>
      </c>
      <c r="I280" s="39"/>
      <c r="J280" s="39"/>
      <c r="K280" s="39"/>
      <c r="L280" s="39"/>
      <c r="M280" s="106"/>
      <c r="N280" s="49"/>
      <c r="O280" s="4"/>
      <c r="P280" s="4"/>
      <c r="Q280" s="49"/>
      <c r="R280" s="39"/>
    </row>
    <row customHeight="true" ht="36" r="281">
      <c r="A281" s="26" t="str">
        <v>AudioSettings_41</v>
      </c>
      <c r="B281" s="4" t="str">
        <v>AudioSettings</v>
      </c>
      <c r="C281" s="4" t="str">
        <v>7.2.1-音量设置-通话音量</v>
      </c>
      <c r="D281" s="49" t="str">
        <v>通话音量-通话音量调节中-全部重置</v>
      </c>
      <c r="E281" s="4" t="str">
        <v>P1</v>
      </c>
      <c r="F281" s="106" t="str">
        <v>1.左右移动通话音量光标，调节通话音量中</v>
      </c>
      <c r="G281" s="106" t="str">
        <v>1.调节通话音量
2.点击重置</v>
      </c>
      <c r="H281" s="106" t="str" xml:space="preserve">
        <v> 2.通话音量恢复默认值15</v>
      </c>
      <c r="I281" s="39" t="str">
        <v>PASS</v>
      </c>
      <c r="J281" s="39"/>
      <c r="K281" s="39"/>
      <c r="L281" s="39"/>
      <c r="M281" s="106"/>
      <c r="N281" s="49"/>
      <c r="O281" s="4"/>
      <c r="P281" s="4"/>
      <c r="Q281" s="49"/>
      <c r="R281" s="39"/>
    </row>
    <row customHeight="true" ht="36" r="282">
      <c r="A282" s="26" t="str">
        <v>AudioSettings_42</v>
      </c>
      <c r="B282" s="4" t="str">
        <v>AudioSettings</v>
      </c>
      <c r="C282" s="4" t="str">
        <v>7.2.2-音量设置-媒体音量</v>
      </c>
      <c r="D282" s="49" t="str">
        <v>媒体音量-USB音乐播放中-移动媒体音量光标</v>
      </c>
      <c r="E282" s="4" t="str">
        <v>P1</v>
      </c>
      <c r="F282" s="114" t="str">
        <v>1.进入音量设置界面
2.USB音乐播放中</v>
      </c>
      <c r="G282" s="106" t="str">
        <v>1.移动媒体音量光标</v>
      </c>
      <c r="H282" s="106" t="str">
        <v>1.媒体音量与光标位置一致</v>
      </c>
      <c r="I282" s="39" t="str">
        <v>PASS</v>
      </c>
      <c r="J282" s="39"/>
      <c r="K282" s="39"/>
      <c r="L282" s="39"/>
      <c r="M282" s="106"/>
      <c r="N282" s="49"/>
      <c r="O282" s="4"/>
      <c r="P282" s="4"/>
      <c r="Q282" s="49"/>
      <c r="R282" s="39"/>
    </row>
    <row customHeight="true" ht="36" r="283">
      <c r="A283" s="26" t="str">
        <v>AudioSettings_43</v>
      </c>
      <c r="B283" s="4" t="str">
        <v>AudioSettings</v>
      </c>
      <c r="C283" s="4" t="str">
        <v>7.2.2-音量设置-媒体音量</v>
      </c>
      <c r="D283" s="49" t="str">
        <v>媒体音量-USB音乐播放中-移动媒体音量光标至最左</v>
      </c>
      <c r="E283" s="4" t="str">
        <v>P1</v>
      </c>
      <c r="F283" s="106" t="str">
        <v>1.进入音量设置界面
2.USB音乐播放中</v>
      </c>
      <c r="G283" s="106" t="str" xml:space="preserve">
        <v> 1.移动媒体音量光标到最左</v>
      </c>
      <c r="H283" s="106" t="str" xml:space="preserve">
        <v> 1.媒体音量为最小</v>
      </c>
      <c r="I283" s="39" t="str">
        <v>PASS</v>
      </c>
      <c r="J283" s="39"/>
      <c r="K283" s="39"/>
      <c r="L283" s="39"/>
      <c r="M283" s="106"/>
      <c r="N283" s="49"/>
      <c r="O283" s="4"/>
      <c r="P283" s="4"/>
      <c r="Q283" s="49"/>
      <c r="R283" s="39"/>
    </row>
    <row customHeight="true" ht="36" r="284">
      <c r="A284" s="26" t="str">
        <v>AudioSettings_44</v>
      </c>
      <c r="B284" s="4" t="str">
        <v>AudioSettings</v>
      </c>
      <c r="C284" s="4" t="str">
        <v>7.2.2-音量设置-媒体音量</v>
      </c>
      <c r="D284" s="49" t="str">
        <v>媒体音量-USB音乐播放中-移动媒体音量光标至最右</v>
      </c>
      <c r="E284" s="4" t="str">
        <v>P1</v>
      </c>
      <c r="F284" s="106" t="str">
        <v>1.进入音量设置界面
2.USB音乐播放中</v>
      </c>
      <c r="G284" s="106" t="str">
        <v>1.移动媒体音量光标到最右</v>
      </c>
      <c r="H284" s="106" t="str">
        <v>1.媒体音量为最大</v>
      </c>
      <c r="I284" s="39" t="str">
        <v>PASS</v>
      </c>
      <c r="J284" s="39"/>
      <c r="K284" s="39"/>
      <c r="L284" s="39"/>
      <c r="M284" s="106"/>
      <c r="N284" s="49"/>
      <c r="O284" s="4"/>
      <c r="P284" s="4"/>
      <c r="Q284" s="49"/>
      <c r="R284" s="39"/>
    </row>
    <row customHeight="true" ht="36" r="285">
      <c r="A285" s="26" t="str">
        <v>AudioSettings_45</v>
      </c>
      <c r="B285" s="4" t="str">
        <v>AudioSettings</v>
      </c>
      <c r="C285" s="4" t="str">
        <v>7.2.2-音量设置-媒体音量</v>
      </c>
      <c r="D285" s="49" t="str">
        <v>媒体音量-USB视频播放中-移动媒体音量光标</v>
      </c>
      <c r="E285" s="4" t="str">
        <v>P1</v>
      </c>
      <c r="F285" s="106" t="str">
        <v>1.进入音量设置界面
2.USB视频播放中</v>
      </c>
      <c r="G285" s="106" t="str">
        <v>1.移动媒体音量光标</v>
      </c>
      <c r="H285" s="106" t="str">
        <v>1.媒体音量与光标位置一致</v>
      </c>
      <c r="I285" s="39" t="str">
        <v>PASS</v>
      </c>
      <c r="J285" s="39"/>
      <c r="K285" s="39"/>
      <c r="L285" s="39"/>
      <c r="M285" s="106"/>
      <c r="N285" s="49"/>
      <c r="O285" s="4"/>
      <c r="P285" s="4"/>
      <c r="Q285" s="49"/>
      <c r="R285" s="39"/>
    </row>
    <row customHeight="true" ht="36" r="286">
      <c r="A286" s="26" t="str">
        <v>AudioSettings_46</v>
      </c>
      <c r="B286" s="4" t="str">
        <v>AudioSettings</v>
      </c>
      <c r="C286" s="4" t="str">
        <v>7.2.2-音量设置-媒体音量</v>
      </c>
      <c r="D286" s="49" t="str">
        <v>媒体音量-USB视频播放中-移动媒体音量光标至最左</v>
      </c>
      <c r="E286" s="4" t="str">
        <v>P1</v>
      </c>
      <c r="F286" s="106" t="str">
        <v>1.进入音量设置界面
2.USB视频播放中</v>
      </c>
      <c r="G286" s="106" t="str">
        <v>1.移动媒体音量光标到最左</v>
      </c>
      <c r="H286" s="106" t="str">
        <v>1.媒体音量为最小</v>
      </c>
      <c r="I286" s="39" t="str">
        <v>PASS</v>
      </c>
      <c r="J286" s="39"/>
      <c r="K286" s="39"/>
      <c r="L286" s="39"/>
      <c r="M286" s="106"/>
      <c r="N286" s="49"/>
      <c r="O286" s="4"/>
      <c r="P286" s="4"/>
      <c r="Q286" s="49"/>
      <c r="R286" s="39"/>
    </row>
    <row customHeight="true" ht="36" r="287">
      <c r="A287" s="26" t="str">
        <v>AudioSettings_47</v>
      </c>
      <c r="B287" s="4" t="str">
        <v>AudioSettings</v>
      </c>
      <c r="C287" s="4" t="str">
        <v>7.2.2-音量设置-媒体音量</v>
      </c>
      <c r="D287" s="49" t="str">
        <v>媒体音量-USB视频播放中-移动媒体音量光标至最右</v>
      </c>
      <c r="E287" s="4" t="str">
        <v>P1</v>
      </c>
      <c r="F287" s="106" t="str">
        <v>1.进入音量设置界面
2.USB视频播放中</v>
      </c>
      <c r="G287" s="106" t="str">
        <v>1.移动媒体音量光标到最右</v>
      </c>
      <c r="H287" s="106" t="str">
        <v>1.媒体音量为最大</v>
      </c>
      <c r="I287" s="39" t="str">
        <v>PASS</v>
      </c>
      <c r="J287" s="39"/>
      <c r="K287" s="39"/>
      <c r="L287" s="39"/>
      <c r="M287" s="106"/>
      <c r="N287" s="49"/>
      <c r="O287" s="4"/>
      <c r="P287" s="4"/>
      <c r="Q287" s="49"/>
      <c r="R287" s="39"/>
    </row>
    <row customHeight="true" ht="36" r="288">
      <c r="A288" s="26" t="str">
        <v>AudioSettings_48</v>
      </c>
      <c r="B288" s="4" t="str">
        <v>AudioSettings</v>
      </c>
      <c r="C288" s="4" t="str">
        <v>7.2.2-音量设置-媒体音量</v>
      </c>
      <c r="D288" s="49" t="str">
        <v>媒体音量-蓝牙音乐播放中-移动媒体音量光标</v>
      </c>
      <c r="E288" s="4" t="str">
        <v>P1</v>
      </c>
      <c r="F288" s="106" t="str">
        <v>1.进入音量设置界面
2.蓝牙音乐播放中</v>
      </c>
      <c r="G288" s="106" t="str">
        <v>1.移动媒体音量光标</v>
      </c>
      <c r="H288" s="106" t="str">
        <v>1.媒体音量与光标位置一致</v>
      </c>
      <c r="I288" s="39" t="str">
        <v>PASS</v>
      </c>
      <c r="J288" s="39"/>
      <c r="K288" s="39"/>
      <c r="L288" s="39"/>
      <c r="M288" s="106"/>
      <c r="N288" s="49"/>
      <c r="O288" s="4"/>
      <c r="P288" s="4"/>
      <c r="Q288" s="49"/>
      <c r="R288" s="39"/>
    </row>
    <row customHeight="true" ht="36" r="289">
      <c r="A289" s="26" t="str">
        <v>AudioSettings_49</v>
      </c>
      <c r="B289" s="4" t="str">
        <v>AudioSettings</v>
      </c>
      <c r="C289" s="4" t="str">
        <v>7.2.2-音量设置-媒体音量</v>
      </c>
      <c r="D289" s="49" t="str">
        <v>媒体音量-蓝牙音乐播放中-移动媒体音量光标至最左</v>
      </c>
      <c r="E289" s="4" t="str">
        <v>P1</v>
      </c>
      <c r="F289" s="106" t="str">
        <v>1.进入音量设置界面
2.蓝牙音乐播放中</v>
      </c>
      <c r="G289" s="106" t="str">
        <v>1.移动媒体音量光标到最左</v>
      </c>
      <c r="H289" s="106" t="str">
        <v>1.媒体音量为最小</v>
      </c>
      <c r="I289" s="39" t="str">
        <v>PASS</v>
      </c>
      <c r="J289" s="39"/>
      <c r="K289" s="39"/>
      <c r="L289" s="39"/>
      <c r="M289" s="106"/>
      <c r="N289" s="49"/>
      <c r="O289" s="4"/>
      <c r="P289" s="4"/>
      <c r="Q289" s="49"/>
      <c r="R289" s="39"/>
    </row>
    <row customHeight="true" ht="36" r="290">
      <c r="A290" s="26" t="str">
        <v>AudioSettings_50</v>
      </c>
      <c r="B290" s="4" t="str">
        <v>AudioSettings</v>
      </c>
      <c r="C290" s="4" t="str">
        <v>7.2.2-音量设置-媒体音量</v>
      </c>
      <c r="D290" s="49" t="str">
        <v>媒体音量-蓝牙音乐播放中-移动媒体音量光标至最右</v>
      </c>
      <c r="E290" s="4" t="str">
        <v>P1</v>
      </c>
      <c r="F290" s="106" t="str">
        <v>1.进入音量设置界面
2.蓝牙音乐播放中</v>
      </c>
      <c r="G290" s="106" t="str">
        <v>1.移动媒体音量光标到最右</v>
      </c>
      <c r="H290" s="106" t="str">
        <v>1.媒体音量为最大</v>
      </c>
      <c r="I290" s="39" t="str">
        <v>PASS</v>
      </c>
      <c r="J290" s="39"/>
      <c r="K290" s="39"/>
      <c r="L290" s="39"/>
      <c r="M290" s="106"/>
      <c r="N290" s="49"/>
      <c r="O290" s="4"/>
      <c r="P290" s="4"/>
      <c r="Q290" s="49"/>
      <c r="R290" s="39"/>
    </row>
    <row customHeight="true" ht="36" r="291">
      <c r="A291" s="26" t="str">
        <v>AudioSettings_51</v>
      </c>
      <c r="B291" s="4" t="str">
        <v>AudioSettings</v>
      </c>
      <c r="C291" s="4" t="str">
        <v>7.2.2-音量设置-媒体音量</v>
      </c>
      <c r="D291" s="49" t="str">
        <v>媒体音量-随心听音乐播放中-移动媒体音量光标</v>
      </c>
      <c r="E291" s="4" t="str">
        <v>P1</v>
      </c>
      <c r="F291" s="106" t="str">
        <v>1.进入音量设置界面
2.随心听音乐播放中</v>
      </c>
      <c r="G291" s="106" t="str">
        <v>1.移动媒体音量光标</v>
      </c>
      <c r="H291" s="106" t="str">
        <v>1.媒体音量与光标位置一致</v>
      </c>
      <c r="I291" s="39" t="str">
        <v>PASS</v>
      </c>
      <c r="J291" s="39"/>
      <c r="K291" s="39"/>
      <c r="L291" s="39"/>
      <c r="M291" s="106"/>
      <c r="N291" s="49"/>
      <c r="O291" s="4"/>
      <c r="P291" s="4"/>
      <c r="Q291" s="49"/>
      <c r="R291" s="39"/>
    </row>
    <row customHeight="true" ht="36" r="292">
      <c r="A292" s="26" t="str">
        <v>AudioSettings_52</v>
      </c>
      <c r="B292" s="4" t="str">
        <v>AudioSettings</v>
      </c>
      <c r="C292" s="4" t="str">
        <v>7.2.2-音量设置-媒体音量</v>
      </c>
      <c r="D292" s="49" t="str">
        <v>媒体音量-随心听音乐播放中-移动媒体音量光标至最左</v>
      </c>
      <c r="E292" s="4" t="str">
        <v>P1</v>
      </c>
      <c r="F292" s="106" t="str">
        <v>1.进入音量设置界面
2.随心听音乐播放中</v>
      </c>
      <c r="G292" s="106" t="str">
        <v>1.移动媒体音量光标到最左</v>
      </c>
      <c r="H292" s="106" t="str" xml:space="preserve">
        <v> 1.媒体音量为最小</v>
      </c>
      <c r="I292" s="39" t="str">
        <v>PASS</v>
      </c>
      <c r="J292" s="39"/>
      <c r="K292" s="39"/>
      <c r="L292" s="39"/>
      <c r="M292" s="106"/>
      <c r="N292" s="49"/>
      <c r="O292" s="4"/>
      <c r="P292" s="4"/>
      <c r="Q292" s="49"/>
      <c r="R292" s="39"/>
    </row>
    <row customHeight="true" ht="70" r="293">
      <c r="A293" s="26" t="str">
        <v>AudioSettings_55</v>
      </c>
      <c r="B293" s="4" t="str">
        <v>AudioSettings</v>
      </c>
      <c r="C293" s="4" t="str">
        <v>7.2.2-音量设置-媒体音量</v>
      </c>
      <c r="D293" s="49" t="str">
        <v>媒体音量-媒体音量最大-来电、接听</v>
      </c>
      <c r="E293" s="4" t="str">
        <v>P2</v>
      </c>
      <c r="F293" s="106" t="str">
        <v>1.进入音量设置界面
2.当前媒体音量最大
3.蓝牙已连接</v>
      </c>
      <c r="G293" s="106" t="str">
        <v>1.来电
2.接听
3.调节媒体音量到最小
4.挂断</v>
      </c>
      <c r="H293" s="106" t="str">
        <v>4.结束通话后，媒体音量光标在最左</v>
      </c>
      <c r="I293" s="39"/>
      <c r="J293" s="39"/>
      <c r="K293" s="39"/>
      <c r="L293" s="39"/>
      <c r="M293" s="106"/>
      <c r="N293" s="49"/>
      <c r="O293" s="4"/>
      <c r="P293" s="4"/>
      <c r="Q293" s="49"/>
      <c r="R293" s="39"/>
    </row>
    <row customHeight="true" ht="36" r="294">
      <c r="A294" s="26" t="str">
        <v>AudioSettings_56</v>
      </c>
      <c r="B294" s="4" t="str">
        <v>AudioSettings</v>
      </c>
      <c r="C294" s="4" t="str">
        <v>7.2.2-音量设置-媒体音量</v>
      </c>
      <c r="D294" s="49" t="str">
        <v>媒体音量-蓝牙电话通话中-左右快速移动媒体音量光标</v>
      </c>
      <c r="E294" s="4" t="str">
        <v>P2</v>
      </c>
      <c r="F294" s="106" t="str">
        <v>1.进入音量设置界面
2.蓝牙电话通话中</v>
      </c>
      <c r="G294" s="106" t="str">
        <v>1.左右快速移动媒体音量光标</v>
      </c>
      <c r="H294" s="106" t="str">
        <v>1.当前通话音量无影响</v>
      </c>
      <c r="I294" s="39"/>
      <c r="J294" s="39"/>
      <c r="K294" s="39"/>
      <c r="L294" s="39"/>
      <c r="M294" s="106"/>
      <c r="N294" s="49"/>
      <c r="O294" s="4"/>
      <c r="P294" s="4"/>
      <c r="Q294" s="49"/>
      <c r="R294" s="39"/>
    </row>
    <row customHeight="true" ht="53" r="295">
      <c r="A295" s="26" t="str">
        <v>AudioSettings_57</v>
      </c>
      <c r="B295" s="4" t="str">
        <v>AudioSettings</v>
      </c>
      <c r="C295" s="4" t="str">
        <v>7.2.2-音量设置-媒体音量</v>
      </c>
      <c r="D295" s="49" t="str">
        <v>媒体音量-来电铃声播放中-左右快速移动媒体音量光标</v>
      </c>
      <c r="E295" s="4" t="str">
        <v>P2</v>
      </c>
      <c r="F295" s="106" t="str">
        <v>1.进入音量设置界面
2.蓝牙已连接
3.来电铃声播放中</v>
      </c>
      <c r="G295" s="106" t="str">
        <v>1.左右快速移动媒体音量光标</v>
      </c>
      <c r="H295" s="106" t="str">
        <v>1.当前铃声音量无影响</v>
      </c>
      <c r="I295" s="39"/>
      <c r="J295" s="39"/>
      <c r="K295" s="39"/>
      <c r="L295" s="39"/>
      <c r="M295" s="106"/>
      <c r="N295" s="49"/>
      <c r="O295" s="4"/>
      <c r="P295" s="4"/>
      <c r="Q295" s="49"/>
      <c r="R295" s="39"/>
    </row>
    <row customHeight="true" ht="36" r="296">
      <c r="A296" s="26" t="str">
        <v>AudioSettings_58</v>
      </c>
      <c r="B296" s="4" t="str">
        <v>AudioSettings</v>
      </c>
      <c r="C296" s="4" t="str">
        <v>7.2.2-音量设置-媒体音量</v>
      </c>
      <c r="D296" s="49" t="str">
        <v>媒体音量-导航播报中-左右快速移动媒体音量光标</v>
      </c>
      <c r="E296" s="4" t="str">
        <v>P2</v>
      </c>
      <c r="F296" s="106" t="str">
        <v>1.进入音量设置界面
2.导航播报中</v>
      </c>
      <c r="G296" s="106" t="str">
        <v>1.左右快速移动媒体音量光标</v>
      </c>
      <c r="H296" s="106" t="str">
        <v>1.当前播放导航音无影响</v>
      </c>
      <c r="I296" s="39"/>
      <c r="J296" s="39"/>
      <c r="K296" s="39"/>
      <c r="L296" s="39"/>
      <c r="M296" s="106"/>
      <c r="N296" s="49"/>
      <c r="O296" s="4"/>
      <c r="P296" s="4"/>
      <c r="Q296" s="49"/>
      <c r="R296" s="39"/>
    </row>
    <row customHeight="true" ht="36" r="297">
      <c r="A297" s="26" t="str">
        <v>AudioSettings_59</v>
      </c>
      <c r="B297" s="4" t="str">
        <v>AudioSettings</v>
      </c>
      <c r="C297" s="4" t="str">
        <v>7.2.2-音量设置-媒体音量</v>
      </c>
      <c r="D297" s="49" t="str">
        <v>媒体音量-提示音播放中-左右快速移动媒体音量光标</v>
      </c>
      <c r="E297" s="4" t="str">
        <v>P2</v>
      </c>
      <c r="F297" s="106" t="str">
        <v>1.进入音量设置界面
2.提示音播放中</v>
      </c>
      <c r="G297" s="106" t="str">
        <v>1.左右快速移动媒体音量光标</v>
      </c>
      <c r="H297" s="106" t="str">
        <v>1.当前播放提示音无影响</v>
      </c>
      <c r="I297" s="39"/>
      <c r="J297" s="39"/>
      <c r="K297" s="39"/>
      <c r="L297" s="39"/>
      <c r="M297" s="106"/>
      <c r="N297" s="49"/>
      <c r="O297" s="4"/>
      <c r="P297" s="4"/>
      <c r="Q297" s="49"/>
      <c r="R297" s="39"/>
    </row>
    <row customHeight="true" ht="36" r="298">
      <c r="A298" s="26" t="str">
        <v>AudioSettings_60</v>
      </c>
      <c r="B298" s="4" t="str">
        <v>AudioSettings</v>
      </c>
      <c r="C298" s="4" t="str">
        <v>7.2.2-音量设置-媒体音量</v>
      </c>
      <c r="D298" s="49" t="str">
        <v>媒体音量-媒体音量调节中-电话呼入</v>
      </c>
      <c r="E298" s="4" t="str">
        <v>P2</v>
      </c>
      <c r="F298" s="106" t="str">
        <v>1.左右移动媒体音量光标，调节媒体音量中</v>
      </c>
      <c r="G298" s="106" t="str">
        <v>1.电话呼入→结束通话</v>
      </c>
      <c r="H298" s="106" t="str">
        <v>1.结束后能正常调节媒体音量</v>
      </c>
      <c r="I298" s="39"/>
      <c r="J298" s="39"/>
      <c r="K298" s="39"/>
      <c r="L298" s="39"/>
      <c r="M298" s="106"/>
      <c r="N298" s="49"/>
      <c r="O298" s="4"/>
      <c r="P298" s="4"/>
      <c r="Q298" s="49"/>
      <c r="R298" s="39"/>
    </row>
    <row customHeight="true" ht="36" r="299">
      <c r="A299" s="26" t="str">
        <v>AudioSettings_61</v>
      </c>
      <c r="B299" s="4" t="str">
        <v>AudioSettings</v>
      </c>
      <c r="C299" s="4" t="str">
        <v>7.2.2-音量设置-媒体音量</v>
      </c>
      <c r="D299" s="49" t="str">
        <v>媒体音量-媒体音量调节中-电话呼出</v>
      </c>
      <c r="E299" s="4" t="str">
        <v>P2</v>
      </c>
      <c r="F299" s="106" t="str">
        <v>1.左右移动媒体音量光标，调节媒体音量中</v>
      </c>
      <c r="G299" s="106" t="str" xml:space="preserve">
        <v> 1.电话呼出→结束通话</v>
      </c>
      <c r="H299" s="106" t="str" xml:space="preserve">
        <v> 1.结束后能正常调节媒体音量</v>
      </c>
      <c r="I299" s="39"/>
      <c r="J299" s="39"/>
      <c r="K299" s="39"/>
      <c r="L299" s="39"/>
      <c r="M299" s="106"/>
      <c r="N299" s="49"/>
      <c r="O299" s="4"/>
      <c r="P299" s="4"/>
      <c r="Q299" s="49"/>
      <c r="R299" s="39"/>
    </row>
    <row customHeight="true" ht="36" r="300">
      <c r="A300" s="26" t="str">
        <v>AudioSettings_62</v>
      </c>
      <c r="B300" s="4" t="str">
        <v>AudioSettings</v>
      </c>
      <c r="C300" s="4" t="str">
        <v>7.2.2-音量设置-媒体音量</v>
      </c>
      <c r="D300" s="49" t="str">
        <v>媒体音量-媒体音量调节中-唤醒VR</v>
      </c>
      <c r="E300" s="4" t="str">
        <v>P2</v>
      </c>
      <c r="F300" s="106" t="str">
        <v>1.左右移动媒体音量光标，调节媒体音量中</v>
      </c>
      <c r="G300" s="106" t="str">
        <v>1.唤醒VR→退出VR</v>
      </c>
      <c r="H300" s="106" t="str">
        <v>1.结束后能正常调节媒体音量</v>
      </c>
      <c r="I300" s="39"/>
      <c r="J300" s="39"/>
      <c r="K300" s="39"/>
      <c r="L300" s="39"/>
      <c r="M300" s="106"/>
      <c r="N300" s="49"/>
      <c r="O300" s="4"/>
      <c r="P300" s="4"/>
      <c r="Q300" s="49"/>
      <c r="R300" s="39"/>
    </row>
    <row customHeight="true" ht="36" r="301">
      <c r="A301" s="26" t="str">
        <v>AudioSettings_63</v>
      </c>
      <c r="B301" s="4" t="str">
        <v>AudioSettings</v>
      </c>
      <c r="C301" s="4" t="str">
        <v>7.2.2-音量设置-媒体音量</v>
      </c>
      <c r="D301" s="49" t="str">
        <v>媒体音量-媒体音量调节中-重置</v>
      </c>
      <c r="E301" s="4" t="str">
        <v>P1</v>
      </c>
      <c r="F301" s="106" t="str">
        <v>1.左右移动媒体音量光标，调节媒体音量中</v>
      </c>
      <c r="G301" s="106" t="str" xml:space="preserve">
        <v> 1.调节媒体音量
2.点击重置</v>
      </c>
      <c r="H301" s="106" t="str">
        <v>1.媒体音量恢复默认值7</v>
      </c>
      <c r="I301" s="39" t="str">
        <v>PASS</v>
      </c>
      <c r="J301" s="39"/>
      <c r="K301" s="39"/>
      <c r="L301" s="39"/>
      <c r="M301" s="106"/>
      <c r="N301" s="49"/>
      <c r="O301" s="4"/>
      <c r="P301" s="4"/>
      <c r="Q301" s="49"/>
      <c r="R301" s="39"/>
    </row>
    <row customHeight="true" ht="36" r="302">
      <c r="A302" s="26" t="str">
        <v>AudioSettings_65</v>
      </c>
      <c r="B302" s="4" t="str">
        <v>AudioSettings</v>
      </c>
      <c r="C302" s="4" t="str">
        <v>7.2.2-音量设置-媒体音量</v>
      </c>
      <c r="D302" s="49" t="str">
        <v>媒体音量-唱吧播放中-移动媒体音量光标至最左</v>
      </c>
      <c r="E302" s="4" t="str">
        <v>P2</v>
      </c>
      <c r="F302" s="106" t="str">
        <v>1.进入音量设置界面
2.唱吧播放中</v>
      </c>
      <c r="G302" s="106" t="str">
        <v>1.移动媒体音量光标到最左</v>
      </c>
      <c r="H302" s="106" t="str">
        <v>1.媒体音量为最小</v>
      </c>
      <c r="I302" s="39"/>
      <c r="J302" s="39"/>
      <c r="K302" s="39"/>
      <c r="L302" s="39"/>
      <c r="M302" s="106"/>
      <c r="N302" s="49"/>
      <c r="O302" s="4"/>
      <c r="P302" s="4"/>
      <c r="Q302" s="49"/>
      <c r="R302" s="39"/>
    </row>
    <row customHeight="true" ht="36" r="303">
      <c r="A303" s="26" t="str">
        <v>AudioSettings_66</v>
      </c>
      <c r="B303" s="4" t="str">
        <v>AudioSettings</v>
      </c>
      <c r="C303" s="4" t="str">
        <v>7.2.2-音量设置-媒体音量</v>
      </c>
      <c r="D303" s="49" t="str">
        <v>媒体音量-唱吧播放中-移动媒体音量光标至最右</v>
      </c>
      <c r="E303" s="4" t="str">
        <v>P2</v>
      </c>
      <c r="F303" s="106" t="str">
        <v>1.进入音量设置界面
2.唱吧播放中</v>
      </c>
      <c r="G303" s="106" t="str">
        <v>1.移动媒体音量光标到最右</v>
      </c>
      <c r="H303" s="106" t="str">
        <v>1.媒体音量为最大</v>
      </c>
      <c r="I303" s="39"/>
      <c r="J303" s="39"/>
      <c r="K303" s="39"/>
      <c r="L303" s="39"/>
      <c r="M303" s="106"/>
      <c r="N303" s="49"/>
      <c r="O303" s="4"/>
      <c r="P303" s="4"/>
      <c r="Q303" s="49"/>
      <c r="R303" s="39"/>
    </row>
    <row customHeight="true" ht="105" r="304">
      <c r="A304" s="26" t="str">
        <v>AudioSettings_64</v>
      </c>
      <c r="B304" s="4" t="str">
        <v>AudioSettings</v>
      </c>
      <c r="C304" s="4" t="str">
        <v>7.2.3-音量设置-语音音量</v>
      </c>
      <c r="D304" s="49" t="str">
        <v>语音音量-语音TTS播报-移动语音音量光标</v>
      </c>
      <c r="E304" s="4" t="str">
        <v>P1</v>
      </c>
      <c r="F304" s="114" t="str">
        <v>1.进入音量设置界面
2.语音TTS播报中</v>
      </c>
      <c r="G304" s="106" t="str">
        <v>1.移动语音音量光标</v>
      </c>
      <c r="H304" s="106" t="str">
        <v>1.语音TTS播报音量与光标位置一致</v>
      </c>
      <c r="I304" s="39" t="str">
        <v>FAIL</v>
      </c>
      <c r="J304" s="49" t="s">
        <v>13</v>
      </c>
      <c r="K304" s="39"/>
      <c r="L304" s="39"/>
      <c r="M304" s="106"/>
      <c r="N304" s="49"/>
      <c r="O304" s="4"/>
      <c r="P304" s="4"/>
      <c r="Q304" s="49"/>
      <c r="R304" s="39"/>
    </row>
    <row customHeight="true" ht="36" r="305">
      <c r="A305" s="26" t="str">
        <v>AudioSettings_65</v>
      </c>
      <c r="B305" s="4" t="str">
        <v>AudioSettings</v>
      </c>
      <c r="C305" s="4" t="str">
        <v>7.2.3-音量设置-语音音量</v>
      </c>
      <c r="D305" s="49" t="str">
        <v>语音音量-语音TTS播报-移动语音音量光标至最左</v>
      </c>
      <c r="E305" s="4" t="str">
        <v>P2</v>
      </c>
      <c r="F305" s="106" t="str">
        <v>1.进入音量设置界面
2.语音TTS播报中</v>
      </c>
      <c r="G305" s="106" t="str" xml:space="preserve">
        <v> 1.移动语音音量光标至最左</v>
      </c>
      <c r="H305" s="106" t="str" xml:space="preserve">
        <v> 1.语音TTS播报音量为最小</v>
      </c>
      <c r="I305" s="39"/>
      <c r="J305" s="49"/>
      <c r="K305" s="39"/>
      <c r="L305" s="39"/>
      <c r="M305" s="106"/>
      <c r="N305" s="49"/>
      <c r="O305" s="4"/>
      <c r="P305" s="4"/>
      <c r="Q305" s="49"/>
      <c r="R305" s="39"/>
    </row>
    <row customHeight="true" ht="36" r="306">
      <c r="A306" s="26" t="str">
        <v>AudioSettings_66</v>
      </c>
      <c r="B306" s="4" t="str">
        <v>AudioSettings</v>
      </c>
      <c r="C306" s="4" t="str">
        <v>7.2.3-音量设置-语音音量</v>
      </c>
      <c r="D306" s="49" t="str">
        <v>语音音量-语音TTS播报-移动语音音量光标至最右</v>
      </c>
      <c r="E306" s="4" t="str">
        <v>P2</v>
      </c>
      <c r="F306" s="106" t="str">
        <v>1.进入音量设置界面
2.语音TTS播报中</v>
      </c>
      <c r="G306" s="106" t="str" xml:space="preserve">
        <v> 1.移动语音音量光标至最右</v>
      </c>
      <c r="H306" s="106" t="str">
        <v>1.语音TTS播报音量为最大</v>
      </c>
      <c r="I306" s="39"/>
      <c r="J306" s="49"/>
      <c r="K306" s="39"/>
      <c r="L306" s="39"/>
      <c r="M306" s="106"/>
      <c r="N306" s="49"/>
      <c r="O306" s="4"/>
      <c r="P306" s="4"/>
      <c r="Q306" s="49"/>
      <c r="R306" s="39"/>
    </row>
    <row customHeight="true" ht="36" r="307">
      <c r="A307" s="26" t="str">
        <v>AudioSettings_67</v>
      </c>
      <c r="B307" s="4" t="str">
        <v>AudioSettings</v>
      </c>
      <c r="C307" s="4" t="str">
        <v>7.2.3-音量设置-语音音量</v>
      </c>
      <c r="D307" s="49" t="str">
        <v>语音音量-语音交互-移动语音音量光标</v>
      </c>
      <c r="E307" s="4" t="str">
        <v>P1</v>
      </c>
      <c r="F307" s="106" t="str">
        <v>1.进入音量设置界面
2.语音交互中</v>
      </c>
      <c r="G307" s="106" t="str" xml:space="preserve">
        <v> 1.移动语音音量光标</v>
      </c>
      <c r="H307" s="106" t="str">
        <v>1.语音交互音量与光标位置一致</v>
      </c>
      <c r="I307" s="39" t="str">
        <v>PASS</v>
      </c>
      <c r="J307" s="49"/>
      <c r="K307" s="39"/>
      <c r="L307" s="39"/>
      <c r="M307" s="106"/>
      <c r="N307" s="49"/>
      <c r="O307" s="4"/>
      <c r="P307" s="4"/>
      <c r="Q307" s="49"/>
      <c r="R307" s="39"/>
    </row>
    <row customHeight="true" ht="36" r="308">
      <c r="A308" s="26" t="str">
        <v>AudioSettings_68</v>
      </c>
      <c r="B308" s="4" t="str">
        <v>AudioSettings</v>
      </c>
      <c r="C308" s="4" t="str">
        <v>7.2.3-音量设置-语音音量</v>
      </c>
      <c r="D308" s="49" t="str">
        <v>语音音量-语音交互-移动语音音量光标至最左</v>
      </c>
      <c r="E308" s="4" t="str">
        <v>P2</v>
      </c>
      <c r="F308" s="106" t="str">
        <v>1.进入音量设置界面
2.语音交互中</v>
      </c>
      <c r="G308" s="106" t="str" xml:space="preserve">
        <v> 1.移动语音音量光标至最左</v>
      </c>
      <c r="H308" s="106" t="str">
        <v>1.语音交互音量为最小</v>
      </c>
      <c r="I308" s="39"/>
      <c r="J308" s="49"/>
      <c r="K308" s="39"/>
      <c r="L308" s="39"/>
      <c r="M308" s="106"/>
      <c r="N308" s="49"/>
      <c r="O308" s="4"/>
      <c r="P308" s="4"/>
      <c r="Q308" s="49"/>
      <c r="R308" s="39"/>
    </row>
    <row customHeight="true" ht="36" r="309">
      <c r="A309" s="26" t="str">
        <v>AudioSettings_69</v>
      </c>
      <c r="B309" s="4" t="str">
        <v>AudioSettings</v>
      </c>
      <c r="C309" s="4" t="str">
        <v>7.2.3-音量设置-语音音量</v>
      </c>
      <c r="D309" s="49" t="str">
        <v>语音音量-语音交互-移动语音音量光标至最右</v>
      </c>
      <c r="E309" s="4" t="str">
        <v>P2</v>
      </c>
      <c r="F309" s="106" t="str">
        <v>1.进入音量设置界面
2.语音交互中</v>
      </c>
      <c r="G309" s="106" t="str" xml:space="preserve">
        <v> 1.移动语音音量光标至最右</v>
      </c>
      <c r="H309" s="106" t="str">
        <v>1.语音交互音量为最大</v>
      </c>
      <c r="I309" s="39"/>
      <c r="J309" s="49"/>
      <c r="K309" s="39"/>
      <c r="L309" s="39"/>
      <c r="M309" s="106"/>
      <c r="N309" s="49"/>
      <c r="O309" s="4"/>
      <c r="P309" s="4"/>
      <c r="Q309" s="49"/>
      <c r="R309" s="39"/>
    </row>
    <row customHeight="true" ht="70" r="310">
      <c r="A310" s="26" t="str">
        <v>AudioSettings_70</v>
      </c>
      <c r="B310" s="4" t="str">
        <v>AudioSettings</v>
      </c>
      <c r="C310" s="4" t="str">
        <v>7.2.3-音量设置-语音音量</v>
      </c>
      <c r="D310" s="49" t="str">
        <v>语音音量-语音音量最小-来电、接听</v>
      </c>
      <c r="E310" s="4" t="str">
        <v>P2</v>
      </c>
      <c r="F310" s="106" t="str">
        <v>1.进入音量设置界面
2.当前语音音量最小
3.蓝牙已连接</v>
      </c>
      <c r="G310" s="106" t="str">
        <v>1.来电
2.接听
3.调节语音音量到最大
4.挂断</v>
      </c>
      <c r="H310" s="106" t="str">
        <v>4.结束通话后，语音音量光标在最右</v>
      </c>
      <c r="I310" s="39"/>
      <c r="J310" s="39"/>
      <c r="K310" s="39"/>
      <c r="L310" s="39"/>
      <c r="M310" s="106"/>
      <c r="N310" s="49"/>
      <c r="O310" s="4"/>
      <c r="P310" s="4"/>
      <c r="Q310" s="49"/>
      <c r="R310" s="39"/>
    </row>
    <row customHeight="true" ht="88" r="311">
      <c r="A311" s="26" t="str">
        <v>AudioSettings_71</v>
      </c>
      <c r="B311" s="4" t="str">
        <v>AudioSettings</v>
      </c>
      <c r="C311" s="4" t="str">
        <v>7.2.3-音量设置-语音音量</v>
      </c>
      <c r="D311" s="49" t="str">
        <v>语音音量-语音音量最大-来电、接听</v>
      </c>
      <c r="E311" s="4" t="str">
        <v>P2</v>
      </c>
      <c r="F311" s="106" t="str">
        <v>1.进入音量设置界面
2.当前语音音量最大
3.蓝牙已连接</v>
      </c>
      <c r="G311" s="106" t="str" xml:space="preserve">
        <v>                                                                                                              1.来电
2.接听
3.调节语音音量到最小
4.挂断</v>
      </c>
      <c r="H311" s="106" t="str" xml:space="preserve">
        <v>                                                                                                                                                                                                                            4.结束通话后，语音音量光标在最左</v>
      </c>
      <c r="I311" s="39"/>
      <c r="J311" s="39"/>
      <c r="K311" s="39"/>
      <c r="L311" s="39"/>
      <c r="M311" s="106"/>
      <c r="N311" s="49"/>
      <c r="O311" s="4"/>
      <c r="P311" s="4"/>
      <c r="Q311" s="49"/>
      <c r="R311" s="39"/>
    </row>
    <row customHeight="true" ht="36" r="312">
      <c r="A312" s="26" t="str">
        <v>AudioSettings_72</v>
      </c>
      <c r="B312" s="4" t="str">
        <v>AudioSettings</v>
      </c>
      <c r="C312" s="4" t="str">
        <v>7.2.3-音量设置-语音音量</v>
      </c>
      <c r="D312" s="49" t="str">
        <v>语音音量-通话中-左右快速移动语音音量光标</v>
      </c>
      <c r="E312" s="4" t="str">
        <v>P2</v>
      </c>
      <c r="F312" s="106" t="str">
        <v>1.进入音量设置界面
2.蓝牙电话通话中</v>
      </c>
      <c r="G312" s="106" t="str">
        <v>1.左右快速移动语音音量光标</v>
      </c>
      <c r="H312" s="106" t="str">
        <v>1.当前通话音量无影响</v>
      </c>
      <c r="I312" s="39"/>
      <c r="J312" s="39"/>
      <c r="K312" s="39"/>
      <c r="L312" s="39"/>
      <c r="M312" s="106"/>
      <c r="N312" s="49"/>
      <c r="O312" s="4"/>
      <c r="P312" s="4"/>
      <c r="Q312" s="49"/>
      <c r="R312" s="39"/>
    </row>
    <row customHeight="true" ht="53" r="313">
      <c r="A313" s="26" t="str">
        <v>AudioSettings_73</v>
      </c>
      <c r="B313" s="4" t="str">
        <v>AudioSettings</v>
      </c>
      <c r="C313" s="4" t="str">
        <v>7.2.3-音量设置-语音音量</v>
      </c>
      <c r="D313" s="49" t="str">
        <v>语音音量-来电中-左右快速移动语音音量光标</v>
      </c>
      <c r="E313" s="4" t="str">
        <v>P2</v>
      </c>
      <c r="F313" s="106" t="str">
        <v>1.进入音量设置界面
2.蓝牙已连接
3.来电铃声播放中</v>
      </c>
      <c r="G313" s="106" t="str">
        <v>1.左右快速移动语音音量光标</v>
      </c>
      <c r="H313" s="106" t="str">
        <v>1.当前铃声音量无影响</v>
      </c>
      <c r="I313" s="39"/>
      <c r="J313" s="39"/>
      <c r="K313" s="39"/>
      <c r="L313" s="39"/>
      <c r="M313" s="106"/>
      <c r="N313" s="49"/>
      <c r="O313" s="4"/>
      <c r="P313" s="4"/>
      <c r="Q313" s="49"/>
      <c r="R313" s="39"/>
    </row>
    <row customHeight="true" ht="36" r="314">
      <c r="A314" s="26" t="str">
        <v>AudioSettings_74</v>
      </c>
      <c r="B314" s="4" t="str">
        <v>AudioSettings</v>
      </c>
      <c r="C314" s="4" t="str">
        <v>7.2.3-音量设置-语音音量</v>
      </c>
      <c r="D314" s="49" t="str">
        <v>语音音量-USB音乐播放中-左右快速移动语音音量光标</v>
      </c>
      <c r="E314" s="4" t="str">
        <v>P2</v>
      </c>
      <c r="F314" s="106" t="str">
        <v>1.进入音量设置界面
2.USB音乐播放中</v>
      </c>
      <c r="G314" s="106" t="str">
        <v>1.左右快速移动语音音量光标</v>
      </c>
      <c r="H314" s="106" t="str">
        <v>1.当前播放媒体音量无影响</v>
      </c>
      <c r="I314" s="39"/>
      <c r="J314" s="39"/>
      <c r="K314" s="39"/>
      <c r="L314" s="39"/>
      <c r="M314" s="106"/>
      <c r="N314" s="49"/>
      <c r="O314" s="4"/>
      <c r="P314" s="4"/>
      <c r="Q314" s="49"/>
      <c r="R314" s="39"/>
    </row>
    <row customHeight="true" ht="36" r="315">
      <c r="A315" s="26" t="str">
        <v>AudioSettings_75</v>
      </c>
      <c r="B315" s="4" t="str">
        <v>AudioSettings</v>
      </c>
      <c r="C315" s="4" t="str">
        <v>7.2.3-音量设置-语音音量</v>
      </c>
      <c r="D315" s="49" t="str">
        <v>语音音量-USB视频播放中-左右快速移动语音音量光标</v>
      </c>
      <c r="E315" s="4" t="str">
        <v>P2</v>
      </c>
      <c r="F315" s="106" t="str">
        <v>1.进入音量设置界面
2.USB视频播放中</v>
      </c>
      <c r="G315" s="106" t="str">
        <v>1.左右快速移动语音音量光标</v>
      </c>
      <c r="H315" s="106" t="str">
        <v>1.当前播放媒体音量无影响</v>
      </c>
      <c r="I315" s="39"/>
      <c r="J315" s="39"/>
      <c r="K315" s="39"/>
      <c r="L315" s="39"/>
      <c r="M315" s="106"/>
      <c r="N315" s="49"/>
      <c r="O315" s="4"/>
      <c r="P315" s="4"/>
      <c r="Q315" s="49"/>
      <c r="R315" s="39"/>
    </row>
    <row customHeight="true" ht="36" r="316">
      <c r="A316" s="26" t="str">
        <v>AudioSettings_76</v>
      </c>
      <c r="B316" s="4" t="str">
        <v>AudioSettings</v>
      </c>
      <c r="C316" s="4" t="str">
        <v>7.2.3-音量设置-语音音量</v>
      </c>
      <c r="D316" s="49" t="str">
        <v>语音音量-蓝牙音乐播放中-左右快速移动语音音量光标</v>
      </c>
      <c r="E316" s="4" t="str">
        <v>P2</v>
      </c>
      <c r="F316" s="106" t="str">
        <v>1.进入音量设置界面
2.蓝牙音乐播放中</v>
      </c>
      <c r="G316" s="106" t="str">
        <v>1.左右快速移动语音音量光标</v>
      </c>
      <c r="H316" s="106" t="str">
        <v>1.当前播放媒体音量无影响</v>
      </c>
      <c r="I316" s="39"/>
      <c r="J316" s="39"/>
      <c r="K316" s="39"/>
      <c r="L316" s="39"/>
      <c r="M316" s="106"/>
      <c r="N316" s="49"/>
      <c r="O316" s="4"/>
      <c r="P316" s="4"/>
      <c r="Q316" s="49"/>
      <c r="R316" s="39"/>
    </row>
    <row customHeight="true" ht="36" r="317">
      <c r="A317" s="26" t="str">
        <v>AudioSettings_77</v>
      </c>
      <c r="B317" s="4" t="str">
        <v>AudioSettings</v>
      </c>
      <c r="C317" s="4" t="str">
        <v>7.2.3-音量设置-语音音量</v>
      </c>
      <c r="D317" s="49" t="str">
        <v>语音音量-随心听音乐播放中-左右快速移动语音音量光标</v>
      </c>
      <c r="E317" s="4" t="str">
        <v>P2</v>
      </c>
      <c r="F317" s="106" t="str">
        <v>1.进入音量设置界面
2.随心听音乐播放中</v>
      </c>
      <c r="G317" s="106" t="str">
        <v>1.左右快速移动语音音量光标</v>
      </c>
      <c r="H317" s="106" t="str">
        <v>1.当前播放媒体音量无影响</v>
      </c>
      <c r="I317" s="39"/>
      <c r="J317" s="39"/>
      <c r="K317" s="39"/>
      <c r="L317" s="39"/>
      <c r="M317" s="106"/>
      <c r="N317" s="49"/>
      <c r="O317" s="4"/>
      <c r="P317" s="4"/>
      <c r="Q317" s="49"/>
      <c r="R317" s="39"/>
    </row>
    <row customHeight="true" ht="36" r="318">
      <c r="A318" s="26" t="str">
        <v>AudioSettings_78</v>
      </c>
      <c r="B318" s="4" t="str">
        <v>AudioSettings</v>
      </c>
      <c r="C318" s="4" t="str">
        <v>7.2.3-音量设置-语音音量</v>
      </c>
      <c r="D318" s="49" t="str">
        <v>语音音量-提示音播放中-左右快速移动语音音量光标</v>
      </c>
      <c r="E318" s="4" t="str">
        <v>P2</v>
      </c>
      <c r="F318" s="106" t="str">
        <v>1.进入音量设置界面
2.提示音播放中</v>
      </c>
      <c r="G318" s="106" t="str">
        <v>1.左右快速移动语音音量光标</v>
      </c>
      <c r="H318" s="106" t="str">
        <v>1.当前提示音播放音量无影响</v>
      </c>
      <c r="I318" s="39"/>
      <c r="J318" s="39"/>
      <c r="K318" s="39"/>
      <c r="L318" s="39"/>
      <c r="M318" s="106"/>
      <c r="N318" s="49"/>
      <c r="O318" s="4"/>
      <c r="P318" s="4"/>
      <c r="Q318" s="49"/>
      <c r="R318" s="39"/>
    </row>
    <row customHeight="true" ht="36" r="319">
      <c r="A319" s="26" t="str">
        <v>AudioSettings_79</v>
      </c>
      <c r="B319" s="4" t="str">
        <v>AudioSettings</v>
      </c>
      <c r="C319" s="4" t="str">
        <v>7.2.3-音量设置-语音音量</v>
      </c>
      <c r="D319" s="49" t="str">
        <v>语音音量-语音音量调节中-电话呼入</v>
      </c>
      <c r="E319" s="4" t="str">
        <v>P2</v>
      </c>
      <c r="F319" s="106" t="str">
        <v>1.左右移动语音音量光标，调节语音音量中</v>
      </c>
      <c r="G319" s="106" t="str">
        <v>1.电话呼入→结束通话</v>
      </c>
      <c r="H319" s="106" t="str">
        <v>1.返回后能正常调节语音音量</v>
      </c>
      <c r="I319" s="39"/>
      <c r="J319" s="39"/>
      <c r="K319" s="39"/>
      <c r="L319" s="39"/>
      <c r="M319" s="106"/>
      <c r="N319" s="49"/>
      <c r="O319" s="4"/>
      <c r="P319" s="4"/>
      <c r="Q319" s="49"/>
      <c r="R319" s="39"/>
    </row>
    <row customHeight="true" ht="36" r="320">
      <c r="A320" s="26" t="str">
        <v>AudioSettings_80</v>
      </c>
      <c r="B320" s="4" t="str">
        <v>AudioSettings</v>
      </c>
      <c r="C320" s="4" t="str">
        <v>7.2.3-音量设置-语音音量</v>
      </c>
      <c r="D320" s="49" t="str">
        <v>语音音量-语音音量调节中-电话呼出</v>
      </c>
      <c r="E320" s="4" t="str">
        <v>P2</v>
      </c>
      <c r="F320" s="106" t="str">
        <v>1.左右移动语音音量光标，调节语音音量中</v>
      </c>
      <c r="G320" s="106" t="str">
        <v>1.电话呼出→结束通话</v>
      </c>
      <c r="H320" s="106" t="str">
        <v>1.返回后能正常调节语音音量</v>
      </c>
      <c r="I320" s="39"/>
      <c r="J320" s="39"/>
      <c r="K320" s="39"/>
      <c r="L320" s="39"/>
      <c r="M320" s="106"/>
      <c r="N320" s="49"/>
      <c r="O320" s="4"/>
      <c r="P320" s="4"/>
      <c r="Q320" s="49"/>
      <c r="R320" s="39"/>
    </row>
    <row customHeight="true" ht="36" r="321">
      <c r="A321" s="26" t="str">
        <v>AudioSettings_81</v>
      </c>
      <c r="B321" s="4" t="str">
        <v>AudioSettings</v>
      </c>
      <c r="C321" s="4" t="str">
        <v>7.2.3-音量设置-语音音量</v>
      </c>
      <c r="D321" s="49" t="str">
        <v>语音音量-语音音量调节中-唤醒VR</v>
      </c>
      <c r="E321" s="4" t="str">
        <v>P2</v>
      </c>
      <c r="F321" s="106" t="str">
        <v>1.左右移动语音音量光标，调节语音音量中</v>
      </c>
      <c r="G321" s="106" t="str">
        <v>1.唤醒VR→退出VR</v>
      </c>
      <c r="H321" s="106" t="str">
        <v>1.返回后能正常调节语音音量</v>
      </c>
      <c r="I321" s="39"/>
      <c r="J321" s="39"/>
      <c r="K321" s="39"/>
      <c r="L321" s="39"/>
      <c r="M321" s="106"/>
      <c r="N321" s="49"/>
      <c r="O321" s="4"/>
      <c r="P321" s="4"/>
      <c r="Q321" s="49"/>
      <c r="R321" s="39"/>
    </row>
    <row customHeight="true" ht="36" r="322">
      <c r="A322" s="26" t="str">
        <v>AudioSettings_82</v>
      </c>
      <c r="B322" s="4" t="str">
        <v>AudioSettings</v>
      </c>
      <c r="C322" s="4" t="str">
        <v>7.2.3-音量设置-语音音量</v>
      </c>
      <c r="D322" s="49" t="str">
        <v>语音音量-语音音量调节中-全部重置</v>
      </c>
      <c r="E322" s="4" t="str">
        <v>P1</v>
      </c>
      <c r="F322" s="106" t="str">
        <v>1.左右移动语音音量光标，调节语音音量中</v>
      </c>
      <c r="G322" s="106" t="str">
        <v>1.调节语音音量
2.点击重置</v>
      </c>
      <c r="H322" s="106" t="str">
        <v>2.语音音量恢复默认值12</v>
      </c>
      <c r="I322" s="39" t="str">
        <v>PASS</v>
      </c>
      <c r="J322" s="39"/>
      <c r="K322" s="39"/>
      <c r="L322" s="39"/>
      <c r="M322" s="106"/>
      <c r="N322" s="49"/>
      <c r="O322" s="4"/>
      <c r="P322" s="4"/>
      <c r="Q322" s="49"/>
      <c r="R322" s="39"/>
    </row>
    <row customHeight="true" ht="36" r="323">
      <c r="A323" s="26" t="str">
        <v>AudioSettings_83</v>
      </c>
      <c r="B323" s="4" t="str">
        <v>AudioSettings</v>
      </c>
      <c r="C323" s="4" t="str">
        <v>7.2.4-音量设置-提示音量</v>
      </c>
      <c r="D323" s="49" t="str">
        <v>提示音音量-地图导航-移动提示音音量光标</v>
      </c>
      <c r="E323" s="4" t="str">
        <v>P1</v>
      </c>
      <c r="F323" s="106" t="str">
        <v>1.进入音量设置界面
2.地图导航播报中</v>
      </c>
      <c r="G323" s="106" t="str">
        <v>1.移动提示音音量光标</v>
      </c>
      <c r="H323" s="106" t="str">
        <v>1.地图导航播报音量与光标位置一致</v>
      </c>
      <c r="I323" s="39" t="str">
        <v>PASS</v>
      </c>
      <c r="J323" s="49"/>
      <c r="K323" s="39"/>
      <c r="L323" s="39"/>
      <c r="M323" s="106"/>
      <c r="N323" s="49"/>
      <c r="O323" s="4"/>
      <c r="P323" s="4"/>
      <c r="Q323" s="49"/>
      <c r="R323" s="39"/>
    </row>
    <row customHeight="true" ht="36" r="324">
      <c r="A324" s="26" t="str">
        <v>AudioSettings_84</v>
      </c>
      <c r="B324" s="4" t="str">
        <v>AudioSettings</v>
      </c>
      <c r="C324" s="4" t="str">
        <v>7.2.4-音量设置-提示音量</v>
      </c>
      <c r="D324" s="49" t="str">
        <v>提示音音量-地图导航-移动提示音音量光标至最左</v>
      </c>
      <c r="E324" s="4" t="str">
        <v>P2</v>
      </c>
      <c r="F324" s="106" t="str">
        <v>1.进入音量设置界面
2.地图导航播报中</v>
      </c>
      <c r="G324" s="106" t="str" xml:space="preserve">
        <v>                                                                                            1.移动提示音音量光标至最左</v>
      </c>
      <c r="H324" s="106" t="str" xml:space="preserve">
        <v>                                                                                                                                                            1.地图导航播报音量为最小</v>
      </c>
      <c r="I324" s="39"/>
      <c r="J324" s="49"/>
      <c r="K324" s="39"/>
      <c r="L324" s="39"/>
      <c r="M324" s="106"/>
      <c r="N324" s="49"/>
      <c r="O324" s="4"/>
      <c r="P324" s="4"/>
      <c r="Q324" s="49"/>
      <c r="R324" s="39"/>
    </row>
    <row customHeight="true" ht="36" r="325">
      <c r="A325" s="26" t="str">
        <v>AudioSettings_85</v>
      </c>
      <c r="B325" s="4" t="str">
        <v>AudioSettings</v>
      </c>
      <c r="C325" s="4" t="str">
        <v>7.2.4-音量设置-提示音量</v>
      </c>
      <c r="D325" s="49" t="str">
        <v>提示音音量-地图导航-移动提示音音量光标至最右</v>
      </c>
      <c r="E325" s="4" t="str">
        <v>P2</v>
      </c>
      <c r="F325" s="106" t="str">
        <v>1.进入音量设置界面
2.地图导航播报中</v>
      </c>
      <c r="G325" s="106" t="str">
        <v>1.移动提示音音量光标至最右</v>
      </c>
      <c r="H325" s="106" t="str">
        <v>1.地图导航播报音量为最大</v>
      </c>
      <c r="I325" s="39"/>
      <c r="J325" s="49"/>
      <c r="K325" s="39"/>
      <c r="L325" s="39"/>
      <c r="M325" s="106"/>
      <c r="N325" s="49"/>
      <c r="O325" s="4"/>
      <c r="P325" s="4"/>
      <c r="Q325" s="49"/>
      <c r="R325" s="39"/>
    </row>
    <row customHeight="true" ht="70" r="326">
      <c r="A326" s="26" t="str">
        <v>AudioSettings_86</v>
      </c>
      <c r="B326" s="4" t="str">
        <v>AudioSettings</v>
      </c>
      <c r="C326" s="4" t="str">
        <v>7.2.4-音量设置-提示音量</v>
      </c>
      <c r="D326" s="49" t="str">
        <v>提示音量-提示音量最小-来电、接听</v>
      </c>
      <c r="E326" s="4" t="str">
        <v>P2</v>
      </c>
      <c r="F326" s="106" t="str">
        <v>1.进入音量设置界面
2.当前提示音量最小
3.蓝牙已连接</v>
      </c>
      <c r="G326" s="106" t="str">
        <v>1.来电
2.接听
3.调节提示音量到最大
4.挂断</v>
      </c>
      <c r="H326" s="106" t="str" xml:space="preserve">
        <v> 4.结束通话后，提示音量光标在最右</v>
      </c>
      <c r="I326" s="39"/>
      <c r="J326" s="39"/>
      <c r="K326" s="39"/>
      <c r="L326" s="39"/>
      <c r="M326" s="106"/>
      <c r="N326" s="49"/>
      <c r="O326" s="4"/>
      <c r="P326" s="4"/>
      <c r="Q326" s="49"/>
      <c r="R326" s="39"/>
    </row>
    <row customHeight="true" ht="88" r="327">
      <c r="A327" s="26" t="str">
        <v>AudioSettings_87</v>
      </c>
      <c r="B327" s="4" t="str">
        <v>AudioSettings</v>
      </c>
      <c r="C327" s="4" t="str">
        <v>7.2.4-音量设置-提示音量</v>
      </c>
      <c r="D327" s="49" t="str">
        <v>提示音量-提示音量最大-来电、接听</v>
      </c>
      <c r="E327" s="4" t="str">
        <v>P2</v>
      </c>
      <c r="F327" s="106" t="str">
        <v>1.进入音量设置界面
2.当前提示音量最大
3.蓝牙已连接</v>
      </c>
      <c r="G327" s="106" t="str" xml:space="preserve">
        <v>                                                                                                                                                                                                      1.来电
2.接听
3.调节提示音量到最小
4.挂断</v>
      </c>
      <c r="H327" s="106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4.结束通话后，提示音量光标在最左</v>
      </c>
      <c r="I327" s="39"/>
      <c r="J327" s="39"/>
      <c r="K327" s="39"/>
      <c r="L327" s="39"/>
      <c r="M327" s="106"/>
      <c r="N327" s="49"/>
      <c r="O327" s="4"/>
      <c r="P327" s="4"/>
      <c r="Q327" s="49"/>
      <c r="R327" s="39"/>
    </row>
    <row customHeight="true" ht="36" r="328">
      <c r="A328" s="26" t="str">
        <v>AudioSettings_88</v>
      </c>
      <c r="B328" s="4" t="str">
        <v>AudioSettings</v>
      </c>
      <c r="C328" s="4" t="str">
        <v>7.2.4-音量设置-提示音量</v>
      </c>
      <c r="D328" s="49" t="str">
        <v>提示音量-通话中-左右快速移动提示音量光标</v>
      </c>
      <c r="E328" s="4" t="str">
        <v>P2</v>
      </c>
      <c r="F328" s="106" t="str">
        <v>1.进入音量设置界面
2.蓝牙电话通话中</v>
      </c>
      <c r="G328" s="106" t="str">
        <v>1.左右快速移动提示音量光标</v>
      </c>
      <c r="H328" s="106" t="str">
        <v>1.当前通话音量无影响</v>
      </c>
      <c r="I328" s="39"/>
      <c r="J328" s="39"/>
      <c r="K328" s="39"/>
      <c r="L328" s="39"/>
      <c r="M328" s="106"/>
      <c r="N328" s="49"/>
      <c r="O328" s="4"/>
      <c r="P328" s="4"/>
      <c r="Q328" s="49"/>
      <c r="R328" s="39"/>
    </row>
    <row customHeight="true" ht="53" r="329">
      <c r="A329" s="26" t="str">
        <v>AudioSettings_89</v>
      </c>
      <c r="B329" s="4" t="str">
        <v>AudioSettings</v>
      </c>
      <c r="C329" s="4" t="str">
        <v>7.2.4-音量设置-提示音量</v>
      </c>
      <c r="D329" s="49" t="str">
        <v>提示音量-来电中-左右快速移动提示音量光标</v>
      </c>
      <c r="E329" s="4" t="str">
        <v>P2</v>
      </c>
      <c r="F329" s="106" t="str">
        <v>1.进入音量设置界面
2.蓝牙已连接
3.来电铃声播放中</v>
      </c>
      <c r="G329" s="106" t="str">
        <v>1.左右快速移动提示音量光标</v>
      </c>
      <c r="H329" s="106" t="str">
        <v>1.当前铃声音量无影响</v>
      </c>
      <c r="I329" s="39"/>
      <c r="J329" s="39"/>
      <c r="K329" s="39"/>
      <c r="L329" s="39"/>
      <c r="M329" s="106"/>
      <c r="N329" s="49"/>
      <c r="O329" s="4"/>
      <c r="P329" s="4"/>
      <c r="Q329" s="49"/>
      <c r="R329" s="39"/>
    </row>
    <row customHeight="true" ht="36" r="330">
      <c r="A330" s="26" t="str">
        <v>AudioSettings_90</v>
      </c>
      <c r="B330" s="4" t="str">
        <v>AudioSettings</v>
      </c>
      <c r="C330" s="4" t="str">
        <v>7.2.4-音量设置-提示音量</v>
      </c>
      <c r="D330" s="49" t="str">
        <v>提示音量-USB音乐播放中-左右快速移动提示音量光标</v>
      </c>
      <c r="E330" s="4" t="str">
        <v>P2</v>
      </c>
      <c r="F330" s="106" t="str">
        <v>1.进入音量设置界面
2.USB音乐播放中</v>
      </c>
      <c r="G330" s="106" t="str">
        <v>1.左右快速移动提示音量光标</v>
      </c>
      <c r="H330" s="106" t="str">
        <v>1.当前播放媒体音量无影响</v>
      </c>
      <c r="I330" s="39"/>
      <c r="J330" s="39"/>
      <c r="K330" s="39"/>
      <c r="L330" s="39"/>
      <c r="M330" s="106"/>
      <c r="N330" s="49"/>
      <c r="O330" s="4"/>
      <c r="P330" s="4"/>
      <c r="Q330" s="49"/>
      <c r="R330" s="39"/>
    </row>
    <row customHeight="true" ht="36" r="331">
      <c r="A331" s="26" t="str">
        <v>AudioSettings_91</v>
      </c>
      <c r="B331" s="4" t="str">
        <v>AudioSettings</v>
      </c>
      <c r="C331" s="4" t="str">
        <v>7.2.4-音量设置-提示音量</v>
      </c>
      <c r="D331" s="49" t="str">
        <v>提示音量-USB视频播放中-左右快速移动提示音量光标</v>
      </c>
      <c r="E331" s="4" t="str">
        <v>P2</v>
      </c>
      <c r="F331" s="106" t="str">
        <v>1.进入音量设置界面
2.USB视频播放中</v>
      </c>
      <c r="G331" s="106" t="str">
        <v>1.左右快速移动提示音量光标</v>
      </c>
      <c r="H331" s="106" t="str">
        <v>1.当前播放媒体音量无影响</v>
      </c>
      <c r="I331" s="39"/>
      <c r="J331" s="39"/>
      <c r="K331" s="39"/>
      <c r="L331" s="39"/>
      <c r="M331" s="106"/>
      <c r="N331" s="49"/>
      <c r="O331" s="4"/>
      <c r="P331" s="4"/>
      <c r="Q331" s="49"/>
      <c r="R331" s="39"/>
    </row>
    <row customHeight="true" ht="36" r="332">
      <c r="A332" s="26" t="str">
        <v>AudioSettings_92</v>
      </c>
      <c r="B332" s="4" t="str">
        <v>AudioSettings</v>
      </c>
      <c r="C332" s="4" t="str">
        <v>7.2.4-音量设置-提示音量</v>
      </c>
      <c r="D332" s="49" t="str">
        <v>提示音量-蓝牙音乐播放中-左右快速移动提示音量光标</v>
      </c>
      <c r="E332" s="4" t="str">
        <v>P2</v>
      </c>
      <c r="F332" s="106" t="str">
        <v>1.进入音量设置界面
2.蓝牙音乐播放中</v>
      </c>
      <c r="G332" s="106" t="str" xml:space="preserve">
        <v> 1.左右快速移动提示音量光标</v>
      </c>
      <c r="H332" s="106" t="str">
        <v>1.当前播放媒体音量无影响</v>
      </c>
      <c r="I332" s="39"/>
      <c r="J332" s="39"/>
      <c r="K332" s="39"/>
      <c r="L332" s="39"/>
      <c r="M332" s="106"/>
      <c r="N332" s="49"/>
      <c r="O332" s="4"/>
      <c r="P332" s="4"/>
      <c r="Q332" s="49"/>
      <c r="R332" s="39"/>
    </row>
    <row customHeight="true" ht="36" r="333">
      <c r="A333" s="26" t="str">
        <v>AudioSettings_93</v>
      </c>
      <c r="B333" s="4" t="str">
        <v>AudioSettings</v>
      </c>
      <c r="C333" s="4" t="str">
        <v>7.2.4-音量设置-提示音量</v>
      </c>
      <c r="D333" s="49" t="str">
        <v>提示音量-随心听音乐播放中-左右快速移动提示音量光标</v>
      </c>
      <c r="E333" s="4" t="str">
        <v>P2</v>
      </c>
      <c r="F333" s="106" t="str">
        <v>1.进入音量设置界面
2.随心听音乐播放中</v>
      </c>
      <c r="G333" s="106" t="str">
        <v>1.左右快速移动提示音量光标</v>
      </c>
      <c r="H333" s="106" t="str">
        <v>1.当前播放媒体音量无影响</v>
      </c>
      <c r="I333" s="39"/>
      <c r="J333" s="39"/>
      <c r="K333" s="39"/>
      <c r="L333" s="39"/>
      <c r="M333" s="106"/>
      <c r="N333" s="49"/>
      <c r="O333" s="4"/>
      <c r="P333" s="4"/>
      <c r="Q333" s="49"/>
      <c r="R333" s="39"/>
    </row>
    <row customHeight="true" ht="36" r="334">
      <c r="A334" s="26" t="str">
        <v>AudioSettings_94</v>
      </c>
      <c r="B334" s="4" t="str">
        <v>AudioSettings</v>
      </c>
      <c r="C334" s="4" t="str">
        <v>7.2.4-音量设置-提示音量</v>
      </c>
      <c r="D334" s="49" t="str">
        <v>提示音量-提示音量调节中-电话呼入</v>
      </c>
      <c r="E334" s="4" t="str">
        <v>P2</v>
      </c>
      <c r="F334" s="106" t="str">
        <v>1.左右移动提示音量光标，调节提示音量中</v>
      </c>
      <c r="G334" s="106" t="str">
        <v>1.电话呼入→结束通话</v>
      </c>
      <c r="H334" s="106" t="str">
        <v>1.返回后能正常调节提示音量</v>
      </c>
      <c r="I334" s="39"/>
      <c r="J334" s="39"/>
      <c r="K334" s="39"/>
      <c r="L334" s="39"/>
      <c r="M334" s="106"/>
      <c r="N334" s="49"/>
      <c r="O334" s="4"/>
      <c r="P334" s="4"/>
      <c r="Q334" s="49"/>
      <c r="R334" s="39"/>
    </row>
    <row customHeight="true" ht="36" r="335">
      <c r="A335" s="26" t="str">
        <v>AudioSettings_95</v>
      </c>
      <c r="B335" s="4" t="str">
        <v>AudioSettings</v>
      </c>
      <c r="C335" s="4" t="str">
        <v>7.2.4-音量设置-提示音量</v>
      </c>
      <c r="D335" s="49" t="str">
        <v>提示音量-提示音量调节中-电话呼出</v>
      </c>
      <c r="E335" s="4" t="str">
        <v>P2</v>
      </c>
      <c r="F335" s="106" t="str">
        <v>1.左右移动提示音量光标，调节提示音量中</v>
      </c>
      <c r="G335" s="106" t="str">
        <v>1.电话呼出→结束通话</v>
      </c>
      <c r="H335" s="106" t="str">
        <v>1.返回后能正常调节提示音量</v>
      </c>
      <c r="I335" s="39"/>
      <c r="J335" s="39"/>
      <c r="K335" s="39"/>
      <c r="L335" s="39"/>
      <c r="M335" s="106"/>
      <c r="N335" s="49"/>
      <c r="O335" s="4"/>
      <c r="P335" s="4"/>
      <c r="Q335" s="49"/>
      <c r="R335" s="39"/>
    </row>
    <row customHeight="true" ht="36" r="336">
      <c r="A336" s="26" t="str">
        <v>AudioSettings_96</v>
      </c>
      <c r="B336" s="4" t="str">
        <v>AudioSettings</v>
      </c>
      <c r="C336" s="4" t="str">
        <v>7.2.4-音量设置-提示音量</v>
      </c>
      <c r="D336" s="49" t="str">
        <v>提示音量-提示音量调节中-唤醒VR</v>
      </c>
      <c r="E336" s="4" t="str">
        <v>P2</v>
      </c>
      <c r="F336" s="106" t="str">
        <v>1.左右移动提示音量光标，调节提示音量中</v>
      </c>
      <c r="G336" s="106" t="str">
        <v>1.唤醒VR→退出VR</v>
      </c>
      <c r="H336" s="106" t="str">
        <v>1.返回后能正常调节提示音量</v>
      </c>
      <c r="I336" s="39"/>
      <c r="J336" s="39"/>
      <c r="K336" s="39"/>
      <c r="L336" s="39"/>
      <c r="M336" s="106"/>
      <c r="N336" s="49"/>
      <c r="O336" s="4"/>
      <c r="P336" s="4"/>
      <c r="Q336" s="49"/>
      <c r="R336" s="39"/>
    </row>
    <row customHeight="true" ht="36" r="337">
      <c r="A337" s="26" t="str">
        <v>AudioSettings_97</v>
      </c>
      <c r="B337" s="4" t="str">
        <v>AudioSettings</v>
      </c>
      <c r="C337" s="4" t="str">
        <v>7.2.4-音量设置-提示音量</v>
      </c>
      <c r="D337" s="49" t="str">
        <v>提示音量-提示音量调节中-全部重置</v>
      </c>
      <c r="E337" s="4" t="str">
        <v>P1</v>
      </c>
      <c r="F337" s="106" t="str">
        <v>1.左右移动提示音量光标，调节提示音量中</v>
      </c>
      <c r="G337" s="106" t="str">
        <v>1.调节提示音量
2.点击重置</v>
      </c>
      <c r="H337" s="106" t="str">
        <v>2.提示音量恢复默认值10</v>
      </c>
      <c r="I337" s="39" t="str">
        <v>PASS</v>
      </c>
      <c r="J337" s="39"/>
      <c r="K337" s="39"/>
      <c r="L337" s="39"/>
      <c r="M337" s="106"/>
      <c r="N337" s="49"/>
      <c r="O337" s="4"/>
      <c r="P337" s="4"/>
      <c r="Q337" s="49"/>
      <c r="R337" s="39"/>
    </row>
    <row customHeight="true" ht="36" r="338">
      <c r="A338" s="26">
        <v>110</v>
      </c>
      <c r="B338" s="4" t="str">
        <v>SYNC+_Z0128</v>
      </c>
      <c r="C338" s="4" t="str">
        <v>音量设置-来电时调节其他音量</v>
      </c>
      <c r="D338" s="49" t="str">
        <v>媒体音播放中-来电-调节媒体音量</v>
      </c>
      <c r="E338" s="4" t="str">
        <v>P1</v>
      </c>
      <c r="F338" s="106" t="str">
        <v>1.媒体音播放中
2.来电，当前媒体音暂停</v>
      </c>
      <c r="G338" s="106" t="str">
        <v>1.调节媒体音量
2.挂断电话</v>
      </c>
      <c r="H338" s="106" t="str">
        <v>1.媒体音仍暂停，状态不变
2.媒体音变为调节后的音量</v>
      </c>
      <c r="I338" s="39" t="str">
        <v>PASS</v>
      </c>
      <c r="J338" s="39"/>
      <c r="K338" s="39"/>
      <c r="L338" s="39"/>
      <c r="M338" s="106"/>
      <c r="N338" s="49"/>
      <c r="O338" s="4"/>
      <c r="P338" s="4"/>
      <c r="Q338" s="49"/>
      <c r="R338" s="39"/>
    </row>
    <row customHeight="true" ht="36" r="339">
      <c r="A339" s="26">
        <v>111</v>
      </c>
      <c r="B339" s="4" t="str">
        <v>SYNC+_Z0129</v>
      </c>
      <c r="C339" s="4" t="str">
        <v>音量设置-来电时调节其他音量</v>
      </c>
      <c r="D339" s="49" t="str">
        <v>vr播放中-来电-调节语音音量</v>
      </c>
      <c r="E339" s="4" t="str">
        <v>P1</v>
      </c>
      <c r="F339" s="106" t="str">
        <v>1.vr播放中
2.来电，当前vr停止</v>
      </c>
      <c r="G339" s="106" t="str">
        <v>1.调节语音音量
2.挂断电话</v>
      </c>
      <c r="H339" s="106" t="str">
        <v>1.状态不变
2.音量变为调整后的音量</v>
      </c>
      <c r="I339" s="39" t="str">
        <v>PASS</v>
      </c>
      <c r="J339" s="39"/>
      <c r="K339" s="39"/>
      <c r="L339" s="39"/>
      <c r="M339" s="106"/>
      <c r="N339" s="49"/>
      <c r="O339" s="4"/>
      <c r="P339" s="4"/>
      <c r="Q339" s="49"/>
      <c r="R339" s="39"/>
    </row>
    <row customHeight="true" ht="70" r="340">
      <c r="A340" s="26">
        <v>112</v>
      </c>
      <c r="B340" s="4" t="str">
        <v>SYNC+_Z0130</v>
      </c>
      <c r="C340" s="4" t="str">
        <v>音量设置-来电时调节其他音量</v>
      </c>
      <c r="D340" s="49" t="str">
        <v>导航播放中-来电-调节提示音量</v>
      </c>
      <c r="E340" s="4" t="str">
        <v>P1</v>
      </c>
      <c r="F340" s="106" t="str">
        <v>1.导航播放中
2.来电，当前导航音降音</v>
      </c>
      <c r="G340" s="106" t="str">
        <v>1.调节提示音量
2.挂断电话</v>
      </c>
      <c r="H340" s="106" t="str">
        <v>1.导航音量随音量变化，仍在压制中
2.导航音量变为调节后的音量</v>
      </c>
      <c r="I340" s="39" t="str">
        <v>PASS</v>
      </c>
      <c r="J340" s="39"/>
      <c r="K340" s="39"/>
      <c r="L340" s="39"/>
      <c r="M340" s="106"/>
      <c r="N340" s="49"/>
      <c r="O340" s="4"/>
      <c r="P340" s="4"/>
      <c r="Q340" s="49"/>
      <c r="R340" s="39"/>
    </row>
    <row customHeight="true" ht="18" r="341">
      <c r="A341" s="26" t="str">
        <v>AudioSettings_98</v>
      </c>
      <c r="B341" s="4" t="str">
        <v>AudioSettings</v>
      </c>
      <c r="C341" s="4" t="str">
        <v>7.3-均衡器</v>
      </c>
      <c r="D341" s="49" t="str">
        <v>进入均衡器界面</v>
      </c>
      <c r="E341" s="4" t="str">
        <v>P0</v>
      </c>
      <c r="F341" s="106" t="str">
        <v>1.音效界面</v>
      </c>
      <c r="G341" s="106" t="str">
        <v>1.点击均衡器</v>
      </c>
      <c r="H341" s="106" t="str">
        <v>1.进入均衡器界面</v>
      </c>
      <c r="I341" s="39" t="str">
        <v>PASS</v>
      </c>
      <c r="J341" s="39"/>
      <c r="K341" s="39"/>
      <c r="L341" s="39"/>
      <c r="M341" s="106"/>
      <c r="N341" s="49"/>
      <c r="O341" s="4"/>
      <c r="P341" s="4"/>
      <c r="Q341" s="49"/>
      <c r="R341" s="39"/>
    </row>
    <row customHeight="true" ht="18" r="342">
      <c r="A342" s="26" t="str">
        <v>AudioSettings_99</v>
      </c>
      <c r="B342" s="4" t="str">
        <v>AudioSettings</v>
      </c>
      <c r="C342" s="4" t="str">
        <v>7.3-均衡器</v>
      </c>
      <c r="D342" s="106" t="str">
        <v>均衡器界面-返回</v>
      </c>
      <c r="E342" s="4" t="str">
        <v>P0</v>
      </c>
      <c r="F342" s="106" t="str">
        <v>1.均衡器界面</v>
      </c>
      <c r="G342" s="106" t="str" xml:space="preserve">
        <v> 1.点击返回图标</v>
      </c>
      <c r="H342" s="106" t="str">
        <v>1.返回音效界面</v>
      </c>
      <c r="I342" s="39" t="str">
        <v>PASS</v>
      </c>
      <c r="J342" s="39"/>
      <c r="K342" s="39"/>
      <c r="L342" s="39"/>
      <c r="M342" s="106"/>
      <c r="N342" s="49"/>
      <c r="O342" s="4"/>
      <c r="P342" s="4"/>
      <c r="Q342" s="49"/>
      <c r="R342" s="39"/>
    </row>
    <row customHeight="true" ht="36" r="343">
      <c r="A343" s="26" t="str">
        <v>AudioSettings_100</v>
      </c>
      <c r="B343" s="4" t="str">
        <v>AudioSettings</v>
      </c>
      <c r="C343" s="4" t="str">
        <v>7.3-均衡器</v>
      </c>
      <c r="D343" s="106" t="str">
        <v>均衡器-高音-最小</v>
      </c>
      <c r="E343" s="4" t="str">
        <v>P1</v>
      </c>
      <c r="F343" s="106" t="str">
        <v>1.均衡器界面
2.音乐播放中</v>
      </c>
      <c r="G343" s="106" t="str">
        <v>1.滑动高音浮标到最左</v>
      </c>
      <c r="H343" s="106" t="str">
        <v>1.高音效果最小</v>
      </c>
      <c r="I343" s="39" t="str">
        <v>PASS</v>
      </c>
      <c r="J343" s="39"/>
      <c r="K343" s="39"/>
      <c r="L343" s="39"/>
      <c r="M343" s="106"/>
      <c r="N343" s="49"/>
      <c r="O343" s="4"/>
      <c r="P343" s="4"/>
      <c r="Q343" s="49"/>
      <c r="R343" s="39"/>
    </row>
    <row customHeight="true" ht="36" r="344">
      <c r="A344" s="26" t="str">
        <v>AudioSettings_101</v>
      </c>
      <c r="B344" s="4" t="str">
        <v>AudioSettings</v>
      </c>
      <c r="C344" s="4" t="str">
        <v>7.3-均衡器</v>
      </c>
      <c r="D344" s="106" t="str">
        <v>均衡器-高音-最大</v>
      </c>
      <c r="E344" s="4" t="str">
        <v>P1</v>
      </c>
      <c r="F344" s="106" t="str">
        <v>1.均衡器界面
2.音乐播放中</v>
      </c>
      <c r="G344" s="106" t="str">
        <v>1.滑动高音浮标到最右</v>
      </c>
      <c r="H344" s="106" t="str">
        <v>1.高音效果最大</v>
      </c>
      <c r="I344" s="39" t="str">
        <v>PASS</v>
      </c>
      <c r="J344" s="39"/>
      <c r="K344" s="39"/>
      <c r="L344" s="39"/>
      <c r="M344" s="106"/>
      <c r="N344" s="49"/>
      <c r="O344" s="4"/>
      <c r="P344" s="4"/>
      <c r="Q344" s="49"/>
      <c r="R344" s="39"/>
    </row>
    <row customHeight="true" ht="105" r="345">
      <c r="A345" s="26" t="str">
        <v>AudioSettings_102</v>
      </c>
      <c r="B345" s="4" t="str">
        <v>AudioSettings</v>
      </c>
      <c r="C345" s="4" t="str">
        <v>7.3-均衡器</v>
      </c>
      <c r="D345" s="106" t="str">
        <v>均衡器-高音-调节</v>
      </c>
      <c r="E345" s="4" t="str">
        <v>P1</v>
      </c>
      <c r="F345" s="106" t="str">
        <v>1.均衡器界面
2.音乐播放中</v>
      </c>
      <c r="G345" s="106" t="str">
        <v>1.快速滑动高音浮标</v>
      </c>
      <c r="H345" s="106" t="str">
        <v>1.高音效果随之变化
下发
AUDIO_NAV_SetTreble_Rq_TX
AUDIO_ACU_Treble_St_TX</v>
      </c>
      <c r="I345" s="39" t="str">
        <v>PASS</v>
      </c>
      <c r="J345" s="39"/>
      <c r="K345" s="39"/>
      <c r="L345" s="39"/>
      <c r="M345" s="106"/>
      <c r="N345" s="49"/>
      <c r="O345" s="4"/>
      <c r="P345" s="4"/>
      <c r="Q345" s="49"/>
      <c r="R345" s="39"/>
    </row>
    <row customHeight="true" ht="36" r="346">
      <c r="A346" s="26" t="str">
        <v>AudioSettings_103</v>
      </c>
      <c r="B346" s="4" t="str">
        <v>AudioSettings</v>
      </c>
      <c r="C346" s="4" t="str">
        <v>7.3-均衡器</v>
      </c>
      <c r="D346" s="106" t="str">
        <v>均衡器-中音-最小</v>
      </c>
      <c r="E346" s="4" t="str">
        <v>P1</v>
      </c>
      <c r="F346" s="106" t="str">
        <v>1.均衡器界面
2.音乐播放中</v>
      </c>
      <c r="G346" s="106" t="str">
        <v>1.滑动中音浮标到最左</v>
      </c>
      <c r="H346" s="106" t="str">
        <v>1.中音效果最小
</v>
      </c>
      <c r="I346" s="39" t="str">
        <v>PASS</v>
      </c>
      <c r="J346" s="39"/>
      <c r="K346" s="39"/>
      <c r="L346" s="39"/>
      <c r="M346" s="106"/>
      <c r="N346" s="49"/>
      <c r="O346" s="4"/>
      <c r="P346" s="4"/>
      <c r="Q346" s="49"/>
      <c r="R346" s="39"/>
    </row>
    <row customHeight="true" ht="36" r="347">
      <c r="A347" s="26" t="str">
        <v>AudioSettings_104</v>
      </c>
      <c r="B347" s="4" t="str">
        <v>AudioSettings</v>
      </c>
      <c r="C347" s="4" t="str">
        <v>7.3-均衡器</v>
      </c>
      <c r="D347" s="106" t="str">
        <v>均衡器-中音-最大</v>
      </c>
      <c r="E347" s="4" t="str">
        <v>P1</v>
      </c>
      <c r="F347" s="106" t="str">
        <v>1.均衡器界面
2.音乐播放中</v>
      </c>
      <c r="G347" s="106" t="str">
        <v>1.滑动中音浮标到最右</v>
      </c>
      <c r="H347" s="106" t="str">
        <v>1.中音效果最大</v>
      </c>
      <c r="I347" s="39" t="str">
        <v>PASS</v>
      </c>
      <c r="J347" s="39"/>
      <c r="K347" s="39"/>
      <c r="L347" s="39"/>
      <c r="M347" s="106"/>
      <c r="N347" s="49"/>
      <c r="O347" s="4"/>
      <c r="P347" s="4"/>
      <c r="Q347" s="49"/>
      <c r="R347" s="39"/>
    </row>
    <row customHeight="true" ht="70" r="348">
      <c r="A348" s="26" t="str">
        <v>AudioSettings_105</v>
      </c>
      <c r="B348" s="4" t="str">
        <v>AudioSettings</v>
      </c>
      <c r="C348" s="4" t="str">
        <v>7.3-均衡器</v>
      </c>
      <c r="D348" s="106" t="str">
        <v>均衡器-中音-调节</v>
      </c>
      <c r="E348" s="4" t="str">
        <v>P1</v>
      </c>
      <c r="F348" s="106" t="str">
        <v>1.均衡器界面
2.音乐播放中</v>
      </c>
      <c r="G348" s="106" t="str">
        <v>1.快速滑动中音浮标</v>
      </c>
      <c r="H348" s="106" t="str">
        <v>1.中音效果随之变化
下发
AUDIO_NAV_SetMid_Rq_TX</v>
      </c>
      <c r="I348" s="39" t="str">
        <v>PASS</v>
      </c>
      <c r="J348" s="39"/>
      <c r="K348" s="39"/>
      <c r="L348" s="39"/>
      <c r="M348" s="106"/>
      <c r="N348" s="49"/>
      <c r="O348" s="4"/>
      <c r="P348" s="4"/>
      <c r="Q348" s="49"/>
      <c r="R348" s="39"/>
    </row>
    <row customHeight="true" ht="36" r="349">
      <c r="A349" s="26" t="str">
        <v>AudioSettings_106</v>
      </c>
      <c r="B349" s="4" t="str">
        <v>AudioSettings</v>
      </c>
      <c r="C349" s="4" t="str">
        <v>7.3-均衡器</v>
      </c>
      <c r="D349" s="106" t="str">
        <v>均衡器-低音-最小</v>
      </c>
      <c r="E349" s="4" t="str">
        <v>P1</v>
      </c>
      <c r="F349" s="106" t="str">
        <v>1.均衡器界面
2.音乐播放低</v>
      </c>
      <c r="G349" s="106" t="str">
        <v>1.滑动低音浮标到最左</v>
      </c>
      <c r="H349" s="106" t="str">
        <v>1.低音效果最小</v>
      </c>
      <c r="I349" s="39" t="str">
        <v>PASS</v>
      </c>
      <c r="J349" s="39"/>
      <c r="K349" s="39"/>
      <c r="L349" s="39"/>
      <c r="M349" s="106"/>
      <c r="N349" s="49"/>
      <c r="O349" s="4"/>
      <c r="P349" s="4"/>
      <c r="Q349" s="49"/>
      <c r="R349" s="39"/>
    </row>
    <row customHeight="true" ht="36" r="350">
      <c r="A350" s="26" t="str">
        <v>AudioSettings_107</v>
      </c>
      <c r="B350" s="4" t="str">
        <v>AudioSettings</v>
      </c>
      <c r="C350" s="4" t="str">
        <v>7.3-均衡器</v>
      </c>
      <c r="D350" s="106" t="str">
        <v>均衡器-低音-最大</v>
      </c>
      <c r="E350" s="4" t="str">
        <v>P1</v>
      </c>
      <c r="F350" s="106" t="str">
        <v>1.均衡器界面
2.音乐播放低</v>
      </c>
      <c r="G350" s="106" t="str">
        <v>1.滑动低音浮标到最右</v>
      </c>
      <c r="H350" s="106" t="str">
        <v>1.低音效果最大</v>
      </c>
      <c r="I350" s="39" t="str">
        <v>PASS</v>
      </c>
      <c r="J350" s="39"/>
      <c r="K350" s="39"/>
      <c r="L350" s="39"/>
      <c r="M350" s="106"/>
      <c r="N350" s="49"/>
      <c r="O350" s="4"/>
      <c r="P350" s="4"/>
      <c r="Q350" s="49"/>
      <c r="R350" s="39"/>
    </row>
    <row customHeight="true" ht="88" r="351">
      <c r="A351" s="26" t="str">
        <v>AudioSettings_108</v>
      </c>
      <c r="B351" s="4" t="str">
        <v>AudioSettings</v>
      </c>
      <c r="C351" s="4" t="str">
        <v>7.3-均衡器</v>
      </c>
      <c r="D351" s="106" t="str">
        <v>均衡器-低音-调节</v>
      </c>
      <c r="E351" s="4" t="str">
        <v>P1</v>
      </c>
      <c r="F351" s="106" t="str">
        <v>1.均衡器界面
2.音乐播放低</v>
      </c>
      <c r="G351" s="106" t="str">
        <v>1.快速滑动低音浮标</v>
      </c>
      <c r="H351" s="106" t="str">
        <v>1.低音效果随之变化
下发
AUDIO_NAV_SetBass_Rq_TX
AUDIO_ACU_Bass_St_TX</v>
      </c>
      <c r="I351" s="39" t="str">
        <v>PASS</v>
      </c>
      <c r="J351" s="39"/>
      <c r="K351" s="39"/>
      <c r="L351" s="39"/>
      <c r="M351" s="106"/>
      <c r="N351" s="49"/>
      <c r="O351" s="4"/>
      <c r="P351" s="4"/>
      <c r="Q351" s="49"/>
      <c r="R351" s="39"/>
    </row>
    <row customHeight="true" ht="36" r="352">
      <c r="A352" s="26" t="str">
        <v>AudioSettings_109</v>
      </c>
      <c r="B352" s="4" t="str">
        <v>AudioSettings</v>
      </c>
      <c r="C352" s="4" t="str">
        <v>7.3-均衡器</v>
      </c>
      <c r="D352" s="106" t="str">
        <v>均衡器-高音-重置</v>
      </c>
      <c r="E352" s="4" t="str">
        <v>P1</v>
      </c>
      <c r="F352" s="106" t="str">
        <v>1.均衡器界面
2.音乐播放中</v>
      </c>
      <c r="G352" s="106" t="str">
        <v>1.调节高音至非中间位置
2.点击重置</v>
      </c>
      <c r="H352" s="106" t="str">
        <v>2.光标恢复到中间</v>
      </c>
      <c r="I352" s="39" t="str">
        <v>PASS</v>
      </c>
      <c r="J352" s="39"/>
      <c r="K352" s="39"/>
      <c r="L352" s="39"/>
      <c r="M352" s="106"/>
      <c r="N352" s="49"/>
      <c r="O352" s="4"/>
      <c r="P352" s="4"/>
      <c r="Q352" s="49"/>
      <c r="R352" s="39"/>
    </row>
    <row customHeight="true" ht="36" r="353">
      <c r="A353" s="26" t="str">
        <v>AudioSettings_110</v>
      </c>
      <c r="B353" s="4" t="str">
        <v>AudioSettings</v>
      </c>
      <c r="C353" s="4" t="str">
        <v>7.3-均衡器</v>
      </c>
      <c r="D353" s="106" t="str">
        <v>均衡器-中音-重置</v>
      </c>
      <c r="E353" s="4" t="str">
        <v>P1</v>
      </c>
      <c r="F353" s="106" t="str">
        <v>1.均衡器界面
2.音乐播放中</v>
      </c>
      <c r="G353" s="106" t="str">
        <v>1.调节中音至非中间位置
2.点击重置</v>
      </c>
      <c r="H353" s="106" t="str">
        <v>2.光标恢复到中间</v>
      </c>
      <c r="I353" s="39" t="str">
        <v>PASS</v>
      </c>
      <c r="J353" s="39"/>
      <c r="K353" s="39"/>
      <c r="L353" s="39"/>
      <c r="M353" s="106"/>
      <c r="N353" s="49"/>
      <c r="O353" s="4"/>
      <c r="P353" s="4"/>
      <c r="Q353" s="49"/>
      <c r="R353" s="39"/>
    </row>
    <row customHeight="true" ht="36" r="354">
      <c r="A354" s="26" t="str">
        <v>AudioSettings_111</v>
      </c>
      <c r="B354" s="4" t="str">
        <v>AudioSettings</v>
      </c>
      <c r="C354" s="4" t="str">
        <v>7.3-均衡器</v>
      </c>
      <c r="D354" s="106" t="str">
        <v>均衡器-低音-重置</v>
      </c>
      <c r="E354" s="4" t="str">
        <v>P1</v>
      </c>
      <c r="F354" s="106" t="str">
        <v>1.均衡器界面
2.音乐播放中</v>
      </c>
      <c r="G354" s="106" t="str">
        <v>1.调节低音至非中间位置
2.点击重置</v>
      </c>
      <c r="H354" s="106" t="str">
        <v>2.光标恢复到中间</v>
      </c>
      <c r="I354" s="39" t="str">
        <v>PASS</v>
      </c>
      <c r="J354" s="39"/>
      <c r="K354" s="39"/>
      <c r="L354" s="39"/>
      <c r="M354" s="106"/>
      <c r="N354" s="49"/>
      <c r="O354" s="4"/>
      <c r="P354" s="4"/>
      <c r="Q354" s="49"/>
      <c r="R354" s="39"/>
    </row>
    <row customHeight="true" ht="53" r="355">
      <c r="A355" s="26" t="str">
        <v>AudioSettings_112</v>
      </c>
      <c r="B355" s="4" t="str">
        <v>AudioSettings</v>
      </c>
      <c r="C355" s="4" t="str">
        <v>7.3-均衡器</v>
      </c>
      <c r="D355" s="106" t="str">
        <v>均衡器-高音-全部重置</v>
      </c>
      <c r="E355" s="4" t="str">
        <v>P1</v>
      </c>
      <c r="F355" s="106" t="str">
        <v>1.均衡器界面
2.音乐播放中</v>
      </c>
      <c r="G355" s="106" t="str">
        <v>1.调节高音至非中间位置
2.点击全部重置
3.查看高音光标</v>
      </c>
      <c r="H355" s="106" t="str">
        <v>3.光标恢复到中间</v>
      </c>
      <c r="I355" s="39" t="str">
        <v>FAIL</v>
      </c>
      <c r="J355" s="107" t="s">
        <v>12</v>
      </c>
      <c r="K355" s="39"/>
      <c r="L355" s="39"/>
      <c r="M355" s="106"/>
      <c r="N355" s="49"/>
      <c r="O355" s="4"/>
      <c r="P355" s="4"/>
      <c r="Q355" s="49"/>
      <c r="R355" s="39"/>
    </row>
    <row customHeight="true" ht="53" r="356">
      <c r="A356" s="26" t="str">
        <v>AudioSettings_113</v>
      </c>
      <c r="B356" s="4" t="str">
        <v>AudioSettings</v>
      </c>
      <c r="C356" s="4" t="str">
        <v>7.3-均衡器</v>
      </c>
      <c r="D356" s="106" t="str">
        <v>均衡器-中音-全部重置</v>
      </c>
      <c r="E356" s="4" t="str">
        <v>P1</v>
      </c>
      <c r="F356" s="106" t="str">
        <v>1.均衡器界面
2.音乐播放中</v>
      </c>
      <c r="G356" s="106" t="str">
        <v>1.调节中音至非中间位置
2.点击全部重置
3.查看中音光标</v>
      </c>
      <c r="H356" s="106" t="str">
        <v>3.光标恢复到中间</v>
      </c>
      <c r="I356" s="39" t="str">
        <v>BLOCK</v>
      </c>
      <c r="J356" s="107" t="s">
        <v>12</v>
      </c>
      <c r="K356" s="39"/>
      <c r="L356" s="39"/>
      <c r="M356" s="106"/>
      <c r="N356" s="49"/>
      <c r="O356" s="4"/>
      <c r="P356" s="4"/>
      <c r="Q356" s="49"/>
      <c r="R356" s="39"/>
    </row>
    <row customHeight="true" ht="53" r="357">
      <c r="A357" s="26" t="str">
        <v>AudioSettings_114</v>
      </c>
      <c r="B357" s="4" t="str">
        <v>AudioSettings</v>
      </c>
      <c r="C357" s="4" t="str">
        <v>7.3-均衡器</v>
      </c>
      <c r="D357" s="106" t="str">
        <v>均衡器-低音-全部重置</v>
      </c>
      <c r="E357" s="4" t="str">
        <v>P1</v>
      </c>
      <c r="F357" s="106" t="str">
        <v>1.均衡器界面
2.音乐播放中</v>
      </c>
      <c r="G357" s="106" t="str">
        <v>1.调节低音至非中间位置
2.点击全部重置
3.查看低音光标</v>
      </c>
      <c r="H357" s="106" t="str">
        <v>3.光标恢复到中间</v>
      </c>
      <c r="I357" s="39" t="str">
        <v>BLOCK</v>
      </c>
      <c r="J357" s="107" t="s">
        <v>12</v>
      </c>
      <c r="K357" s="39"/>
      <c r="L357" s="39"/>
      <c r="M357" s="106"/>
      <c r="N357" s="49"/>
      <c r="O357" s="4"/>
      <c r="P357" s="4"/>
      <c r="Q357" s="49"/>
      <c r="R357" s="39"/>
    </row>
    <row customHeight="true" ht="18" r="358">
      <c r="A358" s="26" t="str">
        <v>AudioSettings_115</v>
      </c>
      <c r="B358" s="4" t="str">
        <v>AudioSettings</v>
      </c>
      <c r="C358" s="4" t="str">
        <v>7.3-均衡器</v>
      </c>
      <c r="D358" s="106" t="str">
        <v>均衡器-LSM-高音</v>
      </c>
      <c r="E358" s="4" t="str">
        <v>P3</v>
      </c>
      <c r="F358" s="106" t="str">
        <v>1.高音调节中</v>
      </c>
      <c r="G358" s="106" t="str">
        <v>1.ACC OFF（休眠）→车机开机</v>
      </c>
      <c r="H358" s="106" t="str">
        <v>1.开机后高音正常调节</v>
      </c>
      <c r="I358" s="39"/>
      <c r="J358" s="39"/>
      <c r="K358" s="39"/>
      <c r="L358" s="39"/>
      <c r="M358" s="106"/>
      <c r="N358" s="49"/>
      <c r="O358" s="4"/>
      <c r="P358" s="4"/>
      <c r="Q358" s="49"/>
      <c r="R358" s="39"/>
    </row>
    <row customHeight="true" ht="18" r="359">
      <c r="A359" s="26" t="str">
        <v>AudioSettings_116</v>
      </c>
      <c r="B359" s="4" t="str">
        <v>AudioSettings</v>
      </c>
      <c r="C359" s="4" t="str">
        <v>7.3-均衡器</v>
      </c>
      <c r="D359" s="106" t="str">
        <v>均衡器-电话呼入-高音</v>
      </c>
      <c r="E359" s="4" t="str">
        <v>P3</v>
      </c>
      <c r="F359" s="106" t="str">
        <v>1.高音调节中</v>
      </c>
      <c r="G359" s="106" t="str">
        <v>1.电话呼入→结束电话</v>
      </c>
      <c r="H359" s="106" t="str">
        <v>1.结束后高音正常调节</v>
      </c>
      <c r="I359" s="39"/>
      <c r="J359" s="39"/>
      <c r="K359" s="39"/>
      <c r="L359" s="39"/>
      <c r="M359" s="106"/>
      <c r="N359" s="49"/>
      <c r="O359" s="4"/>
      <c r="P359" s="4"/>
      <c r="Q359" s="49"/>
      <c r="R359" s="39"/>
    </row>
    <row customHeight="true" ht="18" r="360">
      <c r="A360" s="26" t="str">
        <v>AudioSettings_117</v>
      </c>
      <c r="B360" s="4" t="str">
        <v>AudioSettings</v>
      </c>
      <c r="C360" s="4" t="str">
        <v>7.3-均衡器</v>
      </c>
      <c r="D360" s="106" t="str">
        <v>均衡器-电话呼出-高音</v>
      </c>
      <c r="E360" s="4" t="str">
        <v>P3</v>
      </c>
      <c r="F360" s="106" t="str">
        <v>1.高音调节中</v>
      </c>
      <c r="G360" s="106" t="str">
        <v>1.电话呼出→结束电话</v>
      </c>
      <c r="H360" s="106" t="str">
        <v>1.结束后高音正常调节</v>
      </c>
      <c r="I360" s="39"/>
      <c r="J360" s="39"/>
      <c r="K360" s="39"/>
      <c r="L360" s="39"/>
      <c r="M360" s="106"/>
      <c r="N360" s="49"/>
      <c r="O360" s="4"/>
      <c r="P360" s="4"/>
      <c r="Q360" s="49"/>
      <c r="R360" s="39"/>
    </row>
    <row customHeight="true" ht="18" r="361">
      <c r="A361" s="26" t="str">
        <v>AudioSettings_118</v>
      </c>
      <c r="B361" s="4" t="str">
        <v>AudioSettings</v>
      </c>
      <c r="C361" s="4" t="str">
        <v>7.3-均衡器</v>
      </c>
      <c r="D361" s="106" t="str">
        <v>均衡器-倒车-高音</v>
      </c>
      <c r="E361" s="4" t="str">
        <v>P3</v>
      </c>
      <c r="F361" s="106" t="str">
        <v>1.高音调节中</v>
      </c>
      <c r="G361" s="106" t="str">
        <v>1.倒车→取消倒车</v>
      </c>
      <c r="H361" s="106" t="str">
        <v>1.结束后高音正常调节</v>
      </c>
      <c r="I361" s="39"/>
      <c r="J361" s="39"/>
      <c r="K361" s="39"/>
      <c r="L361" s="39"/>
      <c r="M361" s="106"/>
      <c r="N361" s="49"/>
      <c r="O361" s="4"/>
      <c r="P361" s="4"/>
      <c r="Q361" s="49"/>
      <c r="R361" s="39"/>
    </row>
    <row customHeight="true" ht="18" r="362">
      <c r="A362" s="26" t="str">
        <v>AudioSettings_119</v>
      </c>
      <c r="B362" s="4" t="str">
        <v>AudioSettings</v>
      </c>
      <c r="C362" s="4" t="str">
        <v>7.3-均衡器</v>
      </c>
      <c r="D362" s="106" t="str">
        <v>均衡器-VR-高音</v>
      </c>
      <c r="E362" s="4" t="str">
        <v>P3</v>
      </c>
      <c r="F362" s="106" t="str">
        <v>1.高音调节中</v>
      </c>
      <c r="G362" s="106" t="str">
        <v>1.唤醒VR→退出VR</v>
      </c>
      <c r="H362" s="106" t="str">
        <v>1.结束后高音正常调节</v>
      </c>
      <c r="I362" s="39"/>
      <c r="J362" s="39"/>
      <c r="K362" s="39"/>
      <c r="L362" s="39"/>
      <c r="M362" s="106"/>
      <c r="N362" s="49"/>
      <c r="O362" s="4"/>
      <c r="P362" s="4"/>
      <c r="Q362" s="49"/>
      <c r="R362" s="39"/>
    </row>
    <row customHeight="true" ht="18" r="363">
      <c r="A363" s="26" t="str">
        <v>AudioSettings_120</v>
      </c>
      <c r="B363" s="4" t="str">
        <v>AudioSettings</v>
      </c>
      <c r="C363" s="4" t="str">
        <v>7.3-均衡器</v>
      </c>
      <c r="D363" s="106" t="str">
        <v>均衡器-LSM-中音</v>
      </c>
      <c r="E363" s="4" t="str">
        <v>P3</v>
      </c>
      <c r="F363" s="106" t="str">
        <v>1.中音调节中</v>
      </c>
      <c r="G363" s="106" t="str">
        <v>1.ACC OFF（休眠）→车机开机</v>
      </c>
      <c r="H363" s="106" t="str">
        <v>1.开机后中音正常调节</v>
      </c>
      <c r="I363" s="39"/>
      <c r="J363" s="39"/>
      <c r="K363" s="39"/>
      <c r="L363" s="39"/>
      <c r="M363" s="106"/>
      <c r="N363" s="49"/>
      <c r="O363" s="4"/>
      <c r="P363" s="4"/>
      <c r="Q363" s="49"/>
      <c r="R363" s="39"/>
    </row>
    <row customHeight="true" ht="18" r="364">
      <c r="A364" s="26" t="str">
        <v>AudioSettings_121</v>
      </c>
      <c r="B364" s="4" t="str">
        <v>AudioSettings</v>
      </c>
      <c r="C364" s="4" t="str">
        <v>7.3-均衡器</v>
      </c>
      <c r="D364" s="106" t="str">
        <v>均衡器-电话呼入-中音</v>
      </c>
      <c r="E364" s="4" t="str">
        <v>P3</v>
      </c>
      <c r="F364" s="106" t="str">
        <v>1.中音调节中</v>
      </c>
      <c r="G364" s="106" t="str">
        <v>1.电话呼入→结束电话</v>
      </c>
      <c r="H364" s="106" t="str">
        <v>1.结束后中音正常调节</v>
      </c>
      <c r="I364" s="39"/>
      <c r="J364" s="39"/>
      <c r="K364" s="39"/>
      <c r="L364" s="39"/>
      <c r="M364" s="106"/>
      <c r="N364" s="49"/>
      <c r="O364" s="4"/>
      <c r="P364" s="4"/>
      <c r="Q364" s="49"/>
      <c r="R364" s="39"/>
    </row>
    <row customHeight="true" ht="18" r="365">
      <c r="A365" s="26" t="str">
        <v>AudioSettings_122</v>
      </c>
      <c r="B365" s="4" t="str">
        <v>AudioSettings</v>
      </c>
      <c r="C365" s="4" t="str">
        <v>7.3-均衡器</v>
      </c>
      <c r="D365" s="106" t="str">
        <v>均衡器-电话呼出-中音</v>
      </c>
      <c r="E365" s="4" t="str">
        <v>P3</v>
      </c>
      <c r="F365" s="106" t="str">
        <v>1.中音调节中</v>
      </c>
      <c r="G365" s="106" t="str">
        <v>1.电话呼出→结束电话</v>
      </c>
      <c r="H365" s="106" t="str">
        <v>1.结束后中音正常调节</v>
      </c>
      <c r="I365" s="39"/>
      <c r="J365" s="39"/>
      <c r="K365" s="39"/>
      <c r="L365" s="39"/>
      <c r="M365" s="106"/>
      <c r="N365" s="49"/>
      <c r="O365" s="4"/>
      <c r="P365" s="4"/>
      <c r="Q365" s="49"/>
      <c r="R365" s="39"/>
    </row>
    <row customHeight="true" ht="18" r="366">
      <c r="A366" s="26" t="str">
        <v>AudioSettings_123</v>
      </c>
      <c r="B366" s="4" t="str">
        <v>AudioSettings</v>
      </c>
      <c r="C366" s="4" t="str">
        <v>7.3-均衡器</v>
      </c>
      <c r="D366" s="106" t="str">
        <v>均衡器-倒车-中音</v>
      </c>
      <c r="E366" s="4" t="str">
        <v>P3</v>
      </c>
      <c r="F366" s="106" t="str">
        <v>1.中音调节中</v>
      </c>
      <c r="G366" s="106" t="str">
        <v>1.倒车→取消倒车</v>
      </c>
      <c r="H366" s="106" t="str">
        <v>1.结束后中音正常调节</v>
      </c>
      <c r="I366" s="39"/>
      <c r="J366" s="39"/>
      <c r="K366" s="39"/>
      <c r="L366" s="39"/>
      <c r="M366" s="106"/>
      <c r="N366" s="49"/>
      <c r="O366" s="4"/>
      <c r="P366" s="4"/>
      <c r="Q366" s="49"/>
      <c r="R366" s="39"/>
    </row>
    <row customHeight="true" ht="18" r="367">
      <c r="A367" s="26" t="str">
        <v>AudioSettings_124</v>
      </c>
      <c r="B367" s="4" t="str">
        <v>AudioSettings</v>
      </c>
      <c r="C367" s="4" t="str">
        <v>7.3-均衡器</v>
      </c>
      <c r="D367" s="106" t="str">
        <v>均衡器-VR-中音</v>
      </c>
      <c r="E367" s="4" t="str">
        <v>P3</v>
      </c>
      <c r="F367" s="106" t="str">
        <v>1.中音调节中</v>
      </c>
      <c r="G367" s="106" t="str">
        <v>1.唤醒VR→退出VR</v>
      </c>
      <c r="H367" s="106" t="str">
        <v>1.结束后中音正常调节</v>
      </c>
      <c r="I367" s="39"/>
      <c r="J367" s="39"/>
      <c r="K367" s="39"/>
      <c r="L367" s="39"/>
      <c r="M367" s="106"/>
      <c r="N367" s="49"/>
      <c r="O367" s="4"/>
      <c r="P367" s="4"/>
      <c r="Q367" s="49"/>
      <c r="R367" s="39"/>
    </row>
    <row customHeight="true" ht="18" r="368">
      <c r="A368" s="26" t="str">
        <v>AudioSettings_125</v>
      </c>
      <c r="B368" s="4" t="str">
        <v>AudioSettings</v>
      </c>
      <c r="C368" s="4" t="str">
        <v>7.3-均衡器</v>
      </c>
      <c r="D368" s="106" t="str">
        <v>均衡器-LSM-低音</v>
      </c>
      <c r="E368" s="4" t="str">
        <v>P3</v>
      </c>
      <c r="F368" s="106" t="str">
        <v>1.低音调节中</v>
      </c>
      <c r="G368" s="106" t="str">
        <v>1.ACC OFF（休眠）→车机开机</v>
      </c>
      <c r="H368" s="106" t="str">
        <v>1.开机后低音正常调节</v>
      </c>
      <c r="I368" s="39"/>
      <c r="J368" s="39"/>
      <c r="K368" s="39"/>
      <c r="L368" s="39"/>
      <c r="M368" s="106"/>
      <c r="N368" s="49"/>
      <c r="O368" s="4"/>
      <c r="P368" s="4"/>
      <c r="Q368" s="49"/>
      <c r="R368" s="39"/>
    </row>
    <row customHeight="true" ht="18" r="369">
      <c r="A369" s="26" t="str">
        <v>AudioSettings_126</v>
      </c>
      <c r="B369" s="4" t="str">
        <v>AudioSettings</v>
      </c>
      <c r="C369" s="4" t="str">
        <v>7.3-均衡器</v>
      </c>
      <c r="D369" s="106" t="str">
        <v>均衡器-电话呼入-低音</v>
      </c>
      <c r="E369" s="4" t="str">
        <v>P3</v>
      </c>
      <c r="F369" s="106" t="str">
        <v>1.低音调节中</v>
      </c>
      <c r="G369" s="106" t="str">
        <v>1.电话呼入→结束电话</v>
      </c>
      <c r="H369" s="106" t="str">
        <v>1.结束后低音正常调节</v>
      </c>
      <c r="I369" s="39"/>
      <c r="J369" s="39"/>
      <c r="K369" s="39"/>
      <c r="L369" s="39"/>
      <c r="M369" s="106"/>
      <c r="N369" s="49"/>
      <c r="O369" s="4"/>
      <c r="P369" s="4"/>
      <c r="Q369" s="49"/>
      <c r="R369" s="39"/>
    </row>
    <row customHeight="true" ht="18" r="370">
      <c r="A370" s="26" t="str">
        <v>AudioSettings_127</v>
      </c>
      <c r="B370" s="4" t="str">
        <v>AudioSettings</v>
      </c>
      <c r="C370" s="4" t="str">
        <v>7.3-均衡器</v>
      </c>
      <c r="D370" s="106" t="str">
        <v>均衡器-电话呼出-低音</v>
      </c>
      <c r="E370" s="4" t="str">
        <v>P3</v>
      </c>
      <c r="F370" s="106" t="str">
        <v>1.低音调节中</v>
      </c>
      <c r="G370" s="106" t="str">
        <v>1.电话呼出→结束电话</v>
      </c>
      <c r="H370" s="106" t="str">
        <v>1.结束后低音正常调节</v>
      </c>
      <c r="I370" s="39"/>
      <c r="J370" s="39"/>
      <c r="K370" s="39"/>
      <c r="L370" s="39"/>
      <c r="M370" s="106"/>
      <c r="N370" s="49"/>
      <c r="O370" s="4"/>
      <c r="P370" s="4"/>
      <c r="Q370" s="49"/>
      <c r="R370" s="39"/>
    </row>
    <row customHeight="true" ht="18" r="371">
      <c r="A371" s="26" t="str">
        <v>AudioSettings_128</v>
      </c>
      <c r="B371" s="4" t="str">
        <v>AudioSettings</v>
      </c>
      <c r="C371" s="4" t="str">
        <v>7.3-均衡器</v>
      </c>
      <c r="D371" s="106" t="str">
        <v>均衡器-倒车-低音</v>
      </c>
      <c r="E371" s="4" t="str">
        <v>P3</v>
      </c>
      <c r="F371" s="106" t="str">
        <v>1.低音调节中</v>
      </c>
      <c r="G371" s="106" t="str">
        <v>1.倒车→取消倒车</v>
      </c>
      <c r="H371" s="106" t="str">
        <v>1.结束后低音正常调节</v>
      </c>
      <c r="I371" s="39"/>
      <c r="J371" s="39"/>
      <c r="K371" s="39"/>
      <c r="L371" s="39"/>
      <c r="M371" s="106"/>
      <c r="N371" s="49"/>
      <c r="O371" s="4"/>
      <c r="P371" s="4"/>
      <c r="Q371" s="49"/>
      <c r="R371" s="39"/>
    </row>
    <row customHeight="true" ht="18" r="372">
      <c r="A372" s="26" t="str">
        <v>AudioSettings_129</v>
      </c>
      <c r="B372" s="4" t="str">
        <v>AudioSettings</v>
      </c>
      <c r="C372" s="4" t="str">
        <v>7.3-均衡器</v>
      </c>
      <c r="D372" s="106" t="str">
        <v>均衡器-VR-低音</v>
      </c>
      <c r="E372" s="4" t="str">
        <v>P3</v>
      </c>
      <c r="F372" s="106" t="str">
        <v>1.低音调节中</v>
      </c>
      <c r="G372" s="106" t="str">
        <v>1.唤醒VR→退出VR</v>
      </c>
      <c r="H372" s="106" t="str">
        <v>1.结束后低音正常调节</v>
      </c>
      <c r="I372" s="39"/>
      <c r="J372" s="39"/>
      <c r="K372" s="39"/>
      <c r="L372" s="39"/>
      <c r="M372" s="106"/>
      <c r="N372" s="49"/>
      <c r="O372" s="4"/>
      <c r="P372" s="4"/>
      <c r="Q372" s="49"/>
      <c r="R372" s="39"/>
    </row>
    <row customHeight="true" ht="18" r="373">
      <c r="A373" s="26" t="str">
        <v>AudioSettings_130</v>
      </c>
      <c r="B373" s="4" t="str">
        <v>AudioSettings</v>
      </c>
      <c r="C373" s="4" t="str">
        <v>7.4-平衡/衰减</v>
      </c>
      <c r="D373" s="106" t="str">
        <v>进入平衡/衰减界面</v>
      </c>
      <c r="E373" s="4" t="str">
        <v>P0</v>
      </c>
      <c r="F373" s="106" t="str">
        <v>1.音量设置界面</v>
      </c>
      <c r="G373" s="106" t="str">
        <v>1.点击均衡器</v>
      </c>
      <c r="H373" s="106" t="str">
        <v>1.进入平衡/衰减界面</v>
      </c>
      <c r="I373" s="39" t="str">
        <v>PASS</v>
      </c>
      <c r="J373" s="39"/>
      <c r="K373" s="39"/>
      <c r="L373" s="39"/>
      <c r="M373" s="106"/>
      <c r="N373" s="49"/>
      <c r="O373" s="4"/>
      <c r="P373" s="4"/>
      <c r="Q373" s="49"/>
      <c r="R373" s="39"/>
    </row>
    <row customHeight="true" ht="18" r="374">
      <c r="A374" s="26" t="str">
        <v>AudioSettings_131</v>
      </c>
      <c r="B374" s="4" t="str">
        <v>AudioSettings</v>
      </c>
      <c r="C374" s="26" t="str">
        <v>7.4-平衡/衰减</v>
      </c>
      <c r="D374" s="49" t="str">
        <v>平衡/衰减界面-返回</v>
      </c>
      <c r="E374" s="4" t="str">
        <v>P0</v>
      </c>
      <c r="F374" s="114" t="str">
        <v>1.平衡/衰减界面</v>
      </c>
      <c r="G374" s="106" t="str">
        <v>1.点击返回图标</v>
      </c>
      <c r="H374" s="114" t="str">
        <v>1.返回音量设置界面</v>
      </c>
      <c r="I374" s="39" t="str">
        <v>PASS</v>
      </c>
      <c r="J374" s="39"/>
      <c r="K374" s="39"/>
      <c r="L374" s="39"/>
      <c r="M374" s="106"/>
      <c r="N374" s="49"/>
      <c r="O374" s="4"/>
      <c r="P374" s="4"/>
      <c r="Q374" s="49"/>
      <c r="R374" s="39"/>
    </row>
    <row customHeight="true" ht="105" r="375">
      <c r="A375" s="26" t="str">
        <v>AudioSettings_132</v>
      </c>
      <c r="B375" s="4" t="str">
        <v>AudioSettings</v>
      </c>
      <c r="C375" s="26" t="str">
        <v>7.4-平衡/衰减</v>
      </c>
      <c r="D375" s="49" t="str">
        <v>平衡衰减-平衡</v>
      </c>
      <c r="E375" s="4" t="str">
        <v>P1</v>
      </c>
      <c r="F375" s="114" t="str">
        <v>1.平衡/衰减界面</v>
      </c>
      <c r="G375" s="106" t="str">
        <v>1.滑动平衡滑动条</v>
      </c>
      <c r="H375" s="114" t="str">
        <v>1.声音位置随之变化
下发
AUDIO_NAV_SetBalance_Rq_TX
AUDIO_ACU_Balance_St_TX</v>
      </c>
      <c r="I375" s="39" t="str">
        <v>PASS</v>
      </c>
      <c r="J375" s="39"/>
      <c r="K375" s="39"/>
      <c r="L375" s="39"/>
      <c r="M375" s="106"/>
      <c r="N375" s="49"/>
      <c r="O375" s="4"/>
      <c r="P375" s="4"/>
      <c r="Q375" s="49"/>
      <c r="R375" s="39"/>
    </row>
    <row customHeight="true" ht="88" r="376">
      <c r="A376" s="26" t="str">
        <v>AudioSettings_133</v>
      </c>
      <c r="B376" s="4" t="str">
        <v>AudioSettings</v>
      </c>
      <c r="C376" s="26" t="str">
        <v>7.4-平衡/衰减</v>
      </c>
      <c r="D376" s="49" t="str">
        <v>平衡衰减-衰减</v>
      </c>
      <c r="E376" s="4" t="str">
        <v>P1</v>
      </c>
      <c r="F376" s="114" t="str">
        <v>1.平衡/衰减界面</v>
      </c>
      <c r="G376" s="106" t="str">
        <v>1.滑动衰减滑动条</v>
      </c>
      <c r="H376" s="114" t="str">
        <v>1.声音位置随之变化
下发
AUDIO_NAV_SetFader_Rq_TX
AUDIO_ACU_Fader_St_TX</v>
      </c>
      <c r="I376" s="39" t="str">
        <v>PASS</v>
      </c>
      <c r="J376" s="39"/>
      <c r="K376" s="39"/>
      <c r="L376" s="39"/>
      <c r="M376" s="106"/>
      <c r="N376" s="49"/>
      <c r="O376" s="4"/>
      <c r="P376" s="4"/>
      <c r="Q376" s="49"/>
      <c r="R376" s="39"/>
    </row>
    <row customHeight="true" ht="53" r="377">
      <c r="A377" s="26" t="str">
        <v>AudioSettings_134</v>
      </c>
      <c r="B377" s="4" t="str">
        <v>AudioSettings</v>
      </c>
      <c r="C377" s="26" t="str">
        <v>7.4-平衡/衰减</v>
      </c>
      <c r="D377" s="49" t="str">
        <v>平衡/衰减-平衡最小-衰减最大</v>
      </c>
      <c r="E377" s="4" t="str">
        <v>P1</v>
      </c>
      <c r="F377" s="106" t="str">
        <v>1.平衡/衰减界面
2.音乐播放中
3.外接4个喇叭</v>
      </c>
      <c r="G377" s="106" t="str">
        <v>1.调节平衡到最小
2.调节衰减到最大</v>
      </c>
      <c r="H377" s="106" t="str">
        <v>2.声音只从左前喇叭输出；右侧图片上的光标移至左前位置</v>
      </c>
      <c r="I377" s="39" t="str">
        <v>PASS</v>
      </c>
      <c r="J377" s="39"/>
      <c r="K377" s="39"/>
      <c r="L377" s="39"/>
      <c r="M377" s="106"/>
      <c r="N377" s="49"/>
      <c r="O377" s="4"/>
      <c r="P377" s="4"/>
      <c r="Q377" s="49"/>
      <c r="R377" s="39"/>
    </row>
    <row customHeight="true" ht="53" r="378">
      <c r="A378" s="26" t="str">
        <v>AudioSettings_135</v>
      </c>
      <c r="B378" s="4" t="str">
        <v>AudioSettings</v>
      </c>
      <c r="C378" s="26" t="str">
        <v>7.4-平衡/衰减</v>
      </c>
      <c r="D378" s="49" t="str">
        <v>平衡/衰减-平衡最大-衰减最大</v>
      </c>
      <c r="E378" s="4" t="str">
        <v>P1</v>
      </c>
      <c r="F378" s="106" t="str">
        <v>1.平衡/衰减界面
2.音乐播放中
3.外接4个喇叭</v>
      </c>
      <c r="G378" s="106" t="str">
        <v>1.调节平衡到最大
2.调节衰减到最大</v>
      </c>
      <c r="H378" s="106" t="str">
        <v>2.声音只从右前喇叭输出；右侧图片上的光标移至右前位置</v>
      </c>
      <c r="I378" s="39" t="str">
        <v>PASS</v>
      </c>
      <c r="J378" s="39"/>
      <c r="K378" s="39"/>
      <c r="L378" s="39"/>
      <c r="M378" s="106"/>
      <c r="N378" s="49"/>
      <c r="O378" s="4"/>
      <c r="P378" s="4"/>
      <c r="Q378" s="49"/>
      <c r="R378" s="39"/>
    </row>
    <row customHeight="true" ht="53" r="379">
      <c r="A379" s="26" t="str">
        <v>AudioSettings_136</v>
      </c>
      <c r="B379" s="4" t="str">
        <v>AudioSettings</v>
      </c>
      <c r="C379" s="26" t="str">
        <v>7.4-平衡/衰减</v>
      </c>
      <c r="D379" s="49" t="str">
        <v>平衡/衰减-平衡最小-衰减最小</v>
      </c>
      <c r="E379" s="4" t="str">
        <v>P1</v>
      </c>
      <c r="F379" s="106" t="str">
        <v>1.平衡/衰减界面
2.音乐播放中
3.外接4个喇叭</v>
      </c>
      <c r="G379" s="106" t="str">
        <v>1.调节平衡到最小
2.调节衰减到最小</v>
      </c>
      <c r="H379" s="106" t="str">
        <v>2.声音只从左后喇叭输出；右侧图片上的光标移至左后位置</v>
      </c>
      <c r="I379" s="39" t="str">
        <v>PASS</v>
      </c>
      <c r="J379" s="39"/>
      <c r="K379" s="39"/>
      <c r="L379" s="39"/>
      <c r="M379" s="106"/>
      <c r="N379" s="49"/>
      <c r="O379" s="4"/>
      <c r="P379" s="4"/>
      <c r="Q379" s="49"/>
      <c r="R379" s="39"/>
    </row>
    <row customHeight="true" ht="53" r="380">
      <c r="A380" s="26" t="str">
        <v>AudioSettings_137</v>
      </c>
      <c r="B380" s="4" t="str">
        <v>AudioSettings</v>
      </c>
      <c r="C380" s="26" t="str">
        <v>7.4-平衡/衰减</v>
      </c>
      <c r="D380" s="49" t="str">
        <v>平衡/衰减-平衡最大-衰减最小</v>
      </c>
      <c r="E380" s="4" t="str">
        <v>P1</v>
      </c>
      <c r="F380" s="106" t="str">
        <v>1.平衡/衰减界面
2.音乐播放中
3.外接4个喇叭</v>
      </c>
      <c r="G380" s="106" t="str">
        <v>1.调节平衡到最大
2.调节衰减到最小</v>
      </c>
      <c r="H380" s="106" t="str">
        <v>2.声音只从右后喇叭输出；右侧图片上的光标移至右后位置</v>
      </c>
      <c r="I380" s="39" t="str">
        <v>PASS</v>
      </c>
      <c r="J380" s="39"/>
      <c r="K380" s="39"/>
      <c r="L380" s="39"/>
      <c r="M380" s="106"/>
      <c r="N380" s="49"/>
      <c r="O380" s="4"/>
      <c r="P380" s="4"/>
      <c r="Q380" s="49"/>
      <c r="R380" s="39"/>
    </row>
    <row customHeight="true" ht="53" r="381">
      <c r="A381" s="26" t="str">
        <v>AudioSettings_138</v>
      </c>
      <c r="B381" s="4" t="str">
        <v>AudioSettings</v>
      </c>
      <c r="C381" s="26" t="str">
        <v>7.4-平衡/衰减</v>
      </c>
      <c r="D381" s="49" t="str">
        <v>平衡/衰减-平衡最小-重置</v>
      </c>
      <c r="E381" s="4" t="str">
        <v>P1</v>
      </c>
      <c r="F381" s="106" t="str">
        <v>1.平衡/衰减界面
2.音乐播放中
3.外接4个喇叭</v>
      </c>
      <c r="G381" s="106" t="str">
        <v>1.调节平衡到最小
2.点击重置</v>
      </c>
      <c r="H381" s="106" t="str">
        <v>2.均衡器浮标回到中间位置</v>
      </c>
      <c r="I381" s="39" t="str">
        <v>PASS</v>
      </c>
      <c r="J381" s="39"/>
      <c r="K381" s="39"/>
      <c r="L381" s="39"/>
      <c r="M381" s="106"/>
      <c r="N381" s="49"/>
      <c r="O381" s="4"/>
      <c r="P381" s="4"/>
      <c r="Q381" s="49"/>
      <c r="R381" s="39"/>
    </row>
    <row customHeight="true" ht="53" r="382">
      <c r="A382" s="26" t="str">
        <v>AudioSettings_139</v>
      </c>
      <c r="B382" s="4" t="str">
        <v>AudioSettings</v>
      </c>
      <c r="C382" s="26" t="str">
        <v>7.4-平衡/衰减</v>
      </c>
      <c r="D382" s="49" t="str">
        <v>平衡/衰减-平衡最大-重置</v>
      </c>
      <c r="E382" s="4" t="str">
        <v>P1</v>
      </c>
      <c r="F382" s="106" t="str">
        <v>1.平衡/衰减界面
2.音乐播放中
3.外接4个喇叭</v>
      </c>
      <c r="G382" s="106" t="str">
        <v>1.调节平衡到最大
2.点击重置</v>
      </c>
      <c r="H382" s="106" t="str">
        <v>2.均衡器浮标回到中间位置</v>
      </c>
      <c r="I382" s="39" t="str">
        <v>PASS</v>
      </c>
      <c r="J382" s="39"/>
      <c r="K382" s="39"/>
      <c r="L382" s="39"/>
      <c r="M382" s="106"/>
      <c r="N382" s="49"/>
      <c r="O382" s="4"/>
      <c r="P382" s="4"/>
      <c r="Q382" s="49"/>
      <c r="R382" s="39"/>
    </row>
    <row customHeight="true" ht="53" r="383">
      <c r="A383" s="26" t="str">
        <v>AudioSettings_140</v>
      </c>
      <c r="B383" s="4" t="str">
        <v>AudioSettings</v>
      </c>
      <c r="C383" s="26" t="str">
        <v>7.4-平衡/衰减</v>
      </c>
      <c r="D383" s="49" t="str">
        <v>平衡/衰减-衰减最大-重置</v>
      </c>
      <c r="E383" s="4" t="str">
        <v>P1</v>
      </c>
      <c r="F383" s="106" t="str">
        <v>1.平衡/衰减界面
2.音乐播放中
3.外接4个喇叭</v>
      </c>
      <c r="G383" s="106" t="str">
        <v>1.调节衰减到最大
2.点击重置</v>
      </c>
      <c r="H383" s="106" t="str">
        <v>2.均衡器浮标回到中间位置</v>
      </c>
      <c r="I383" s="39" t="str">
        <v>PASS</v>
      </c>
      <c r="J383" s="39"/>
      <c r="K383" s="39"/>
      <c r="L383" s="39"/>
      <c r="M383" s="106"/>
      <c r="N383" s="49"/>
      <c r="O383" s="4"/>
      <c r="P383" s="4"/>
      <c r="Q383" s="49"/>
      <c r="R383" s="39"/>
    </row>
    <row customHeight="true" ht="53" r="384">
      <c r="A384" s="26" t="str">
        <v>AudioSettings_141</v>
      </c>
      <c r="B384" s="4" t="str">
        <v>AudioSettings</v>
      </c>
      <c r="C384" s="26" t="str">
        <v>7.4-平衡/衰减</v>
      </c>
      <c r="D384" s="49" t="str">
        <v>平衡/衰减-衰减最小-重置</v>
      </c>
      <c r="E384" s="4" t="str">
        <v>P1</v>
      </c>
      <c r="F384" s="106" t="str">
        <v>1.平衡/衰减界面
2.音乐播放中
3.外接4个喇叭</v>
      </c>
      <c r="G384" s="106" t="str">
        <v>1.调节平衡到最小
2.点击重置</v>
      </c>
      <c r="H384" s="106" t="str">
        <v>2.均衡器浮标回到中间位置</v>
      </c>
      <c r="I384" s="39" t="str">
        <v>PASS</v>
      </c>
      <c r="J384" s="39"/>
      <c r="K384" s="39"/>
      <c r="L384" s="39"/>
      <c r="M384" s="106"/>
      <c r="N384" s="49"/>
      <c r="O384" s="4"/>
      <c r="P384" s="4"/>
      <c r="Q384" s="49"/>
      <c r="R384" s="39"/>
    </row>
    <row customHeight="true" ht="53" r="385">
      <c r="A385" s="26" t="str">
        <v>AudioSettings_142</v>
      </c>
      <c r="B385" s="4" t="str">
        <v>AudioSettings</v>
      </c>
      <c r="C385" s="26" t="str">
        <v>7.4-平衡/衰减</v>
      </c>
      <c r="D385" s="49" t="str">
        <v>平衡/衰减-平衡最小-全部重置</v>
      </c>
      <c r="E385" s="4" t="str">
        <v>P1</v>
      </c>
      <c r="F385" s="106" t="str">
        <v>1.平衡/衰减界面
2.音乐播放中
3.外接4个喇叭</v>
      </c>
      <c r="G385" s="106" t="str">
        <v>1.调节平衡到最小
2.点击全部重置</v>
      </c>
      <c r="H385" s="106" t="str">
        <v>2.均衡器浮标回到中间位置</v>
      </c>
      <c r="I385" s="39" t="str">
        <v>FAIL</v>
      </c>
      <c r="J385" s="107" t="s">
        <v>14</v>
      </c>
      <c r="K385" s="39"/>
      <c r="L385" s="39"/>
      <c r="M385" s="106"/>
      <c r="N385" s="49"/>
      <c r="O385" s="4"/>
      <c r="P385" s="4"/>
      <c r="Q385" s="49"/>
      <c r="R385" s="39"/>
    </row>
    <row customHeight="true" ht="53" r="386">
      <c r="A386" s="26" t="str">
        <v>AudioSettings_143</v>
      </c>
      <c r="B386" s="4" t="str">
        <v>AudioSettings</v>
      </c>
      <c r="C386" s="26" t="str">
        <v>7.4-平衡/衰减</v>
      </c>
      <c r="D386" s="49" t="str">
        <v>平衡/衰减-平衡最大-全部重置</v>
      </c>
      <c r="E386" s="4" t="str">
        <v>P1</v>
      </c>
      <c r="F386" s="106" t="str">
        <v>1.平衡/衰减界面
2.音乐播放中
3.外接4个喇叭</v>
      </c>
      <c r="G386" s="106" t="str">
        <v>1.调节平衡到最大
2.点击全部重置</v>
      </c>
      <c r="H386" s="106" t="str">
        <v>2.均衡器浮标回到中间位置</v>
      </c>
      <c r="I386" s="39" t="str">
        <v>BLOCK</v>
      </c>
      <c r="J386" s="107" t="s">
        <v>14</v>
      </c>
      <c r="K386" s="39"/>
      <c r="L386" s="39"/>
      <c r="M386" s="106"/>
      <c r="N386" s="49"/>
      <c r="O386" s="4"/>
      <c r="P386" s="4"/>
      <c r="Q386" s="49"/>
      <c r="R386" s="39"/>
    </row>
    <row customHeight="true" ht="53" r="387">
      <c r="A387" s="26" t="str">
        <v>AudioSettings_144</v>
      </c>
      <c r="B387" s="4" t="str">
        <v>AudioSettings</v>
      </c>
      <c r="C387" s="26" t="str">
        <v>7.4-平衡/衰减</v>
      </c>
      <c r="D387" s="49" t="str">
        <v>平衡/衰减-衰减最大-全部重置</v>
      </c>
      <c r="E387" s="4" t="str">
        <v>P1</v>
      </c>
      <c r="F387" s="106" t="str">
        <v>1.平衡/衰减界面
2.音乐播放中
3.外接4个喇叭</v>
      </c>
      <c r="G387" s="106" t="str">
        <v>1.调节衰减到最大
2.点击全部重置</v>
      </c>
      <c r="H387" s="106" t="str">
        <v>2.均衡器浮标回到中间位置</v>
      </c>
      <c r="I387" s="39" t="str">
        <v>BLOCK</v>
      </c>
      <c r="J387" s="107" t="s">
        <v>14</v>
      </c>
      <c r="K387" s="39"/>
      <c r="L387" s="39"/>
      <c r="M387" s="106"/>
      <c r="N387" s="49"/>
      <c r="O387" s="4"/>
      <c r="P387" s="4"/>
      <c r="Q387" s="49"/>
      <c r="R387" s="39"/>
    </row>
    <row customHeight="true" ht="53" r="388">
      <c r="A388" s="26" t="str">
        <v>AudioSettings_145</v>
      </c>
      <c r="B388" s="4" t="str">
        <v>AudioSettings</v>
      </c>
      <c r="C388" s="26" t="str">
        <v>7.4-平衡/衰减</v>
      </c>
      <c r="D388" s="49" t="str">
        <v>平衡/衰减-衰减最小-全部重置</v>
      </c>
      <c r="E388" s="4" t="str">
        <v>P1</v>
      </c>
      <c r="F388" s="106" t="str">
        <v>1.平衡/衰减界面
2.音乐播放中
3.外接4个喇叭</v>
      </c>
      <c r="G388" s="106" t="str">
        <v>1.调节平衡到最小
2.点击全部重置</v>
      </c>
      <c r="H388" s="106" t="str">
        <v>2.均衡器浮标回到中间位置</v>
      </c>
      <c r="I388" s="39" t="str">
        <v>BLOCK</v>
      </c>
      <c r="J388" s="107" t="s">
        <v>14</v>
      </c>
      <c r="K388" s="39"/>
      <c r="L388" s="39"/>
      <c r="M388" s="106"/>
      <c r="N388" s="49"/>
      <c r="O388" s="4"/>
      <c r="P388" s="4"/>
      <c r="Q388" s="49"/>
      <c r="R388" s="39"/>
    </row>
    <row customHeight="true" ht="53" r="389">
      <c r="A389" s="26" t="str">
        <v>AudioSettings_146</v>
      </c>
      <c r="B389" s="4" t="str">
        <v>AudioSettings</v>
      </c>
      <c r="C389" s="4" t="str">
        <v>7.5-音效模式</v>
      </c>
      <c r="D389" s="49" t="str">
        <v>音效模式-Quantum Logic 3D Surround配置</v>
      </c>
      <c r="E389" s="4" t="str">
        <v>P1</v>
      </c>
      <c r="F389" s="106" t="str">
        <v>1.配置DSP feature: Quantum Logic Surrounding = 2 &amp;&amp; Smart DSP = 4</v>
      </c>
      <c r="G389" s="106" t="str">
        <v>1.进入音效设置页面</v>
      </c>
      <c r="H389" s="106" t="str">
        <v>1.出现Quantum Logic 3D Surround选项</v>
      </c>
      <c r="I389" s="39" t="str">
        <v>PASS</v>
      </c>
      <c r="J389" s="39"/>
      <c r="K389" s="39"/>
      <c r="L389" s="39"/>
      <c r="M389" s="106"/>
      <c r="N389" s="49"/>
      <c r="O389" s="4"/>
      <c r="P389" s="4"/>
      <c r="Q389" s="49"/>
      <c r="R389" s="39"/>
    </row>
    <row customHeight="true" ht="36" r="390">
      <c r="A390" s="26" t="str">
        <v>AudioSettings_147</v>
      </c>
      <c r="B390" s="4" t="str">
        <v>AudioSettings</v>
      </c>
      <c r="C390" s="4" t="str">
        <v>7.6-音效模式</v>
      </c>
      <c r="D390" s="49" t="str">
        <v>音效模式-弹出Quantum Logic 3D Surround选项</v>
      </c>
      <c r="E390" s="4" t="str">
        <v>P1</v>
      </c>
      <c r="F390" s="106" t="str">
        <v>1.当前为Quantum Logic 3D Surround选项车型</v>
      </c>
      <c r="G390" s="106" t="str">
        <v>1.点击Quantum Logic 3D Surround</v>
      </c>
      <c r="H390" s="106" t="str">
        <v>1.弹出Quantum Logic 3D Surround选项</v>
      </c>
      <c r="I390" s="39" t="str">
        <v>PASS</v>
      </c>
      <c r="J390" s="39"/>
      <c r="K390" s="39"/>
      <c r="L390" s="39"/>
      <c r="M390" s="106"/>
      <c r="N390" s="49"/>
      <c r="O390" s="4"/>
      <c r="P390" s="4"/>
      <c r="Q390" s="49"/>
      <c r="R390" s="39"/>
    </row>
    <row customHeight="true" ht="86" r="391">
      <c r="A391" s="26" t="str">
        <v>AudioSettings_148</v>
      </c>
      <c r="B391" s="4" t="str">
        <v>AudioSettings</v>
      </c>
      <c r="C391" s="4" t="str">
        <v>7.7-音效模式</v>
      </c>
      <c r="D391" s="49" t="str">
        <v>音效模式-弹出Quantum Logic 3D Surround选项-默认选项</v>
      </c>
      <c r="E391" s="4" t="str">
        <v>P3</v>
      </c>
      <c r="F391" s="106" t="str">
        <v>1.当前为Quantum Logic 3D Surround选项车型
2.DSP和车机版本更新后第一次进入Quantum Logic 3D Surround</v>
      </c>
      <c r="G391" s="106" t="str">
        <v>1.点击Quantum Logic 3D Surround</v>
      </c>
      <c r="H391" s="106" t="str">
        <v>1.弹出Quantum Logic 3D Surround选项
2、默认选项为观众</v>
      </c>
      <c r="I391" s="39"/>
      <c r="J391" s="39"/>
      <c r="K391" s="39"/>
      <c r="L391" s="39"/>
      <c r="M391" s="106"/>
      <c r="N391" s="49"/>
      <c r="O391" s="4"/>
      <c r="P391" s="4"/>
      <c r="Q391" s="49"/>
      <c r="R391" s="39"/>
    </row>
    <row customHeight="true" ht="88" r="392">
      <c r="A392" s="26" t="str">
        <v>AudioSettings_148</v>
      </c>
      <c r="B392" s="4" t="str">
        <v>AudioSettings</v>
      </c>
      <c r="C392" s="4" t="str">
        <v>7.6-音效模式</v>
      </c>
      <c r="D392" s="49" t="str">
        <v>音效模式-Quantum Logic 3D Surround选项-选择立体声</v>
      </c>
      <c r="E392" s="4" t="str">
        <v>P1</v>
      </c>
      <c r="F392" s="106" t="str">
        <v>1.当前为Quantum Logic 3D Surround选项车型
2.音乐播放中
3.弹出Quantum Logic 3D Surround选项</v>
      </c>
      <c r="G392" s="106" t="str">
        <v>1.选择立体声</v>
      </c>
      <c r="H392" s="106" t="str">
        <v>1.音乐播放立体声效果；图像为立体声图像
下发SurndSndUpmix2_D_Rq</v>
      </c>
      <c r="I392" s="39" t="str">
        <v>PASS</v>
      </c>
      <c r="J392" s="39"/>
      <c r="K392" s="39"/>
      <c r="L392" s="39"/>
      <c r="M392" s="106"/>
      <c r="N392" s="49"/>
      <c r="O392" s="4"/>
      <c r="P392" s="4"/>
      <c r="Q392" s="49"/>
      <c r="R392" s="39"/>
    </row>
    <row customHeight="true" ht="88" r="393">
      <c r="A393" s="26" t="str">
        <v>AudioSettings_149</v>
      </c>
      <c r="B393" s="4" t="str">
        <v>AudioSettings</v>
      </c>
      <c r="C393" s="4" t="str">
        <v>7.6-音效模式</v>
      </c>
      <c r="D393" s="49" t="str">
        <v>音效模式-Quantum Logic 3D Surround选项-选择观众</v>
      </c>
      <c r="E393" s="4" t="str">
        <v>P1</v>
      </c>
      <c r="F393" s="106" t="str">
        <v>1.当前为Quantum Logic 3D Surround选项车型
2.音乐播放中
3.弹出Quantum Logic 3D Surround选项</v>
      </c>
      <c r="G393" s="106" t="str">
        <v>1.选择观众</v>
      </c>
      <c r="H393" s="106" t="str">
        <v>1.音乐播放观众效果；图像为观众图像
下发SurndSndUpmix2_D_Rq</v>
      </c>
      <c r="I393" s="39" t="str">
        <v>PASS</v>
      </c>
      <c r="J393" s="39"/>
      <c r="K393" s="39"/>
      <c r="L393" s="39"/>
      <c r="M393" s="106"/>
      <c r="N393" s="49"/>
      <c r="O393" s="4"/>
      <c r="P393" s="4"/>
      <c r="Q393" s="49"/>
      <c r="R393" s="39"/>
    </row>
    <row customHeight="true" ht="88" r="394">
      <c r="A394" s="26" t="str">
        <v>AudioSettings_150</v>
      </c>
      <c r="B394" s="4" t="str">
        <v>AudioSettings</v>
      </c>
      <c r="C394" s="4" t="str">
        <v>7.6-音效模式</v>
      </c>
      <c r="D394" s="49" t="str">
        <v>音效模式-Quantum Logic 3D Surround选项-选择舞台</v>
      </c>
      <c r="E394" s="4" t="str">
        <v>P1</v>
      </c>
      <c r="F394" s="106" t="str">
        <v>1.当前为Quantum Logic 3D Surround选项车型
2.音乐播放中
3.弹出Quantum Logic 3D Surround选项</v>
      </c>
      <c r="G394" s="106" t="str">
        <v>1.选择舞台效果</v>
      </c>
      <c r="H394" s="106" t="str">
        <v>1.音乐播放舞台效果；图像为舞台图像
下发SurndSndUpmix2_D_Rq</v>
      </c>
      <c r="I394" s="39" t="str">
        <v>PASS</v>
      </c>
      <c r="J394" s="39"/>
      <c r="K394" s="39"/>
      <c r="L394" s="39"/>
      <c r="M394" s="106"/>
      <c r="N394" s="49"/>
      <c r="O394" s="4"/>
      <c r="P394" s="4"/>
      <c r="Q394" s="49"/>
      <c r="R394" s="39"/>
    </row>
    <row customHeight="true" ht="53" r="395">
      <c r="A395" s="26" t="str">
        <v>AudioSettings_151</v>
      </c>
      <c r="B395" s="4" t="str">
        <v>AudioSettings</v>
      </c>
      <c r="C395" s="4" t="str">
        <v>7.6-音效模式</v>
      </c>
      <c r="D395" s="49" t="str">
        <v>音效模式-Quantum Logic 3D Surround选项-选择立体声-滑动滑块至沉浸感降低为0%</v>
      </c>
      <c r="E395" s="4" t="str">
        <v>P1</v>
      </c>
      <c r="F395" s="106" t="str">
        <v>1.当前为Quantum Logic 3D Surround选项车型
2.已选择立体声效果</v>
      </c>
      <c r="G395" s="106" t="str">
        <v>1.向左滑动滑块到最左</v>
      </c>
      <c r="H395" s="106" t="str">
        <v>1.沉浸感降低到0%
</v>
      </c>
      <c r="I395" s="39" t="str">
        <v>PASS</v>
      </c>
      <c r="J395" s="39"/>
      <c r="K395" s="39"/>
      <c r="L395" s="39"/>
      <c r="M395" s="106"/>
      <c r="N395" s="49"/>
      <c r="O395" s="4"/>
      <c r="P395" s="4"/>
      <c r="Q395" s="49"/>
      <c r="R395" s="39"/>
    </row>
    <row customHeight="true" ht="53" r="396">
      <c r="A396" s="26" t="str">
        <v>AudioSettings_152</v>
      </c>
      <c r="B396" s="4" t="str">
        <v>AudioSettings</v>
      </c>
      <c r="C396" s="4" t="str">
        <v>7.6-音效模式</v>
      </c>
      <c r="D396" s="49" t="str">
        <v>音效模式-Quantum Logic 3D Surround选项-选择立体声-滑动滑块至沉浸感提高为100%</v>
      </c>
      <c r="E396" s="4" t="str">
        <v>P1</v>
      </c>
      <c r="F396" s="106" t="str">
        <v>1.当前为Quantum Logic 3D Surround选项车型
2.已选择立体声效果</v>
      </c>
      <c r="G396" s="106" t="str">
        <v>1.向右滑动滑块到最右</v>
      </c>
      <c r="H396" s="106" t="str">
        <v>1.沉浸感提高到100%
</v>
      </c>
      <c r="I396" s="39" t="str">
        <v>PASS</v>
      </c>
      <c r="J396" s="39"/>
      <c r="K396" s="39"/>
      <c r="L396" s="39"/>
      <c r="M396" s="106"/>
      <c r="N396" s="49"/>
      <c r="O396" s="4"/>
      <c r="P396" s="4"/>
      <c r="Q396" s="49"/>
      <c r="R396" s="39"/>
    </row>
    <row customHeight="true" ht="53" r="397">
      <c r="A397" s="26" t="str">
        <v>AudioSettings_153</v>
      </c>
      <c r="B397" s="4" t="str">
        <v>AudioSettings</v>
      </c>
      <c r="C397" s="4" t="str">
        <v>7.6-音效模式</v>
      </c>
      <c r="D397" s="49" t="str">
        <v>音效模式-Quantum Logic 3D Surround选项-选择立体声-滑动滑块调节沉浸感</v>
      </c>
      <c r="E397" s="4" t="str">
        <v>P1</v>
      </c>
      <c r="F397" s="106" t="str">
        <v>1.当前为Quantum Logic 3D Surround选项车型
2.已选择立体声效果</v>
      </c>
      <c r="G397" s="106" t="str">
        <v>1.左右快速滑动滑块</v>
      </c>
      <c r="H397" s="106" t="str">
        <v>1.沉浸感随之变化
下发SurndSndUpmix2_D_Rq</v>
      </c>
      <c r="I397" s="39" t="str">
        <v>PASS</v>
      </c>
      <c r="J397" s="39"/>
      <c r="K397" s="39"/>
      <c r="L397" s="39"/>
      <c r="M397" s="106"/>
      <c r="N397" s="49"/>
      <c r="O397" s="4"/>
      <c r="P397" s="4"/>
      <c r="Q397" s="49"/>
      <c r="R397" s="39"/>
    </row>
    <row customHeight="true" ht="53" r="398">
      <c r="A398" s="26" t="str">
        <v>AudioSettings_156</v>
      </c>
      <c r="B398" s="4" t="str">
        <v>AudioSettings</v>
      </c>
      <c r="C398" s="4" t="str">
        <v>7.6-音效模式</v>
      </c>
      <c r="D398" s="49" t="str">
        <v>音效模式-Quantum Logic 3D Surround选项-选择立体声-沉浸感-全部重置</v>
      </c>
      <c r="E398" s="4" t="str">
        <v>P1</v>
      </c>
      <c r="F398" s="106" t="str">
        <v>1.当前为Quantum Logic 3D Surround选项车型
2.已选择立体声效果</v>
      </c>
      <c r="G398" s="106" t="str">
        <v>1.改变沉浸感
2.全部重置</v>
      </c>
      <c r="H398" s="106" t="str">
        <v>2.回到观众模式，沉浸感恢复到50%</v>
      </c>
      <c r="I398" s="39" t="str">
        <v>PASS</v>
      </c>
      <c r="J398" s="39"/>
      <c r="K398" s="39"/>
      <c r="L398" s="39"/>
      <c r="M398" s="106"/>
      <c r="N398" s="49"/>
      <c r="O398" s="4"/>
      <c r="P398" s="4"/>
      <c r="Q398" s="49"/>
      <c r="R398" s="39"/>
    </row>
    <row customHeight="true" ht="53" r="399">
      <c r="A399" s="26" t="str">
        <v>AudioSettings_157</v>
      </c>
      <c r="B399" s="4" t="str">
        <v>AudioSettings</v>
      </c>
      <c r="C399" s="4" t="str">
        <v>7.6-音效模式</v>
      </c>
      <c r="D399" s="49" t="str">
        <v>音效模式-Quantum Logic 3D Surround选项-选择观众-滑动滑块至沉浸感降低为0%</v>
      </c>
      <c r="E399" s="4" t="str">
        <v>P1</v>
      </c>
      <c r="F399" s="106" t="str">
        <v>1.当前为Quantum Logic 3D Surround选项车型
2.已选择观众效果</v>
      </c>
      <c r="G399" s="106" t="str">
        <v>1.向左滑动滑块到最左</v>
      </c>
      <c r="H399" s="106" t="str">
        <v>1.沉浸感降低到0%</v>
      </c>
      <c r="I399" s="39" t="str">
        <v>PASS</v>
      </c>
      <c r="J399" s="39"/>
      <c r="K399" s="39"/>
      <c r="L399" s="39"/>
      <c r="M399" s="106"/>
      <c r="N399" s="49"/>
      <c r="O399" s="4"/>
      <c r="P399" s="4"/>
      <c r="Q399" s="49"/>
      <c r="R399" s="39"/>
    </row>
    <row customHeight="true" ht="53" r="400">
      <c r="A400" s="26" t="str">
        <v>AudioSettings_158</v>
      </c>
      <c r="B400" s="4" t="str">
        <v>AudioSettings</v>
      </c>
      <c r="C400" s="4" t="str">
        <v>7.6-音效模式</v>
      </c>
      <c r="D400" s="49" t="str">
        <v>音效模式-Quantum Logic 3D Surround选项-选择观众-滑动滑块至沉浸感提高为100%</v>
      </c>
      <c r="E400" s="4" t="str">
        <v>P1</v>
      </c>
      <c r="F400" s="106" t="str">
        <v>1.当前为Quantum Logic 3D Surround选项车型
2.已选择观众效果</v>
      </c>
      <c r="G400" s="106" t="str">
        <v>1.向右滑动滑块到最右</v>
      </c>
      <c r="H400" s="106" t="str">
        <v>1.沉浸感提高到100%</v>
      </c>
      <c r="I400" s="39" t="str">
        <v>PASS</v>
      </c>
      <c r="J400" s="39"/>
      <c r="K400" s="39"/>
      <c r="L400" s="39"/>
      <c r="M400" s="106"/>
      <c r="N400" s="49"/>
      <c r="O400" s="4"/>
      <c r="P400" s="4"/>
      <c r="Q400" s="49"/>
      <c r="R400" s="39"/>
    </row>
    <row customHeight="true" ht="53" r="401">
      <c r="A401" s="26" t="str">
        <v>AudioSettings_159</v>
      </c>
      <c r="B401" s="4" t="str">
        <v>AudioSettings</v>
      </c>
      <c r="C401" s="4" t="str">
        <v>7.6-音效模式</v>
      </c>
      <c r="D401" s="49" t="str">
        <v>音效模式-Quantum Logic 3D Surround选项-选择观众-滑动滑块调节沉浸感</v>
      </c>
      <c r="E401" s="4" t="str">
        <v>P1</v>
      </c>
      <c r="F401" s="106" t="str">
        <v>1.当前为Quantum Logic 3D Surround选项车型
2.已选择观众效果</v>
      </c>
      <c r="G401" s="106" t="str">
        <v>1.左右快速滑动滑块</v>
      </c>
      <c r="H401" s="106" t="str">
        <v>1.沉浸感随之变化
下发SurndSndUpmix2_D_Rq</v>
      </c>
      <c r="I401" s="39" t="str">
        <v>PASS</v>
      </c>
      <c r="J401" s="39"/>
      <c r="K401" s="39"/>
      <c r="L401" s="39"/>
      <c r="M401" s="106"/>
      <c r="N401" s="49"/>
      <c r="O401" s="4"/>
      <c r="P401" s="4"/>
      <c r="Q401" s="49"/>
      <c r="R401" s="39"/>
    </row>
    <row customHeight="true" ht="53" r="402">
      <c r="A402" s="26" t="str">
        <v>AudioSettings_162</v>
      </c>
      <c r="B402" s="4" t="str">
        <v>AudioSettings</v>
      </c>
      <c r="C402" s="4" t="str">
        <v>7.6-音效模式</v>
      </c>
      <c r="D402" s="49" t="str">
        <v>音效模式-Quantum Logic 3D Surround选项-选择观众-沉浸感-全部重置</v>
      </c>
      <c r="E402" s="4" t="str">
        <v>P1</v>
      </c>
      <c r="F402" s="106" t="str">
        <v>1.当前为Quantum Logic 3D Surround选项车型
2.已选择观众效果</v>
      </c>
      <c r="G402" s="106" t="str">
        <v>1.改变沉浸感
2.全部重置</v>
      </c>
      <c r="H402" s="106" t="str">
        <v>2.回到观众模式，沉浸感恢复到50%</v>
      </c>
      <c r="I402" s="39" t="str">
        <v>PASS</v>
      </c>
      <c r="J402" s="39"/>
      <c r="K402" s="39"/>
      <c r="L402" s="39"/>
      <c r="M402" s="106"/>
      <c r="N402" s="49"/>
      <c r="O402" s="4"/>
      <c r="P402" s="4"/>
      <c r="Q402" s="49"/>
      <c r="R402" s="39"/>
    </row>
    <row customHeight="true" ht="53" r="403">
      <c r="A403" s="26" t="str">
        <v>AudioSettings_163</v>
      </c>
      <c r="B403" s="4" t="str">
        <v>AudioSettings</v>
      </c>
      <c r="C403" s="4" t="str">
        <v>7.6-音效模式</v>
      </c>
      <c r="D403" s="49" t="str">
        <v>音效模式-Quantum Logic 3D Surround选项-选择舞台效果-滑动滑块至沉浸感降低为0%</v>
      </c>
      <c r="E403" s="4" t="str">
        <v>P1</v>
      </c>
      <c r="F403" s="106" t="str">
        <v>1.当前为Quantum Logic 3D Surround选项车型
2.已选择舞台效果</v>
      </c>
      <c r="G403" s="106" t="str">
        <v>1.向左滑动滑块到最左</v>
      </c>
      <c r="H403" s="106" t="str">
        <v>1.沉浸感降低到0%</v>
      </c>
      <c r="I403" s="39" t="str">
        <v>PASS</v>
      </c>
      <c r="J403" s="39"/>
      <c r="K403" s="39"/>
      <c r="L403" s="39"/>
      <c r="M403" s="106"/>
      <c r="N403" s="49"/>
      <c r="O403" s="4"/>
      <c r="P403" s="4"/>
      <c r="Q403" s="49"/>
      <c r="R403" s="39"/>
    </row>
    <row customHeight="true" ht="53" r="404">
      <c r="A404" s="26" t="str">
        <v>AudioSettings_164</v>
      </c>
      <c r="B404" s="4" t="str">
        <v>AudioSettings</v>
      </c>
      <c r="C404" s="4" t="str">
        <v>7.6-音效模式</v>
      </c>
      <c r="D404" s="49" t="str">
        <v>音效模式-Quantum Logic 3D Surround选项-选择舞台效果-滑动滑块至沉浸感提高为100%</v>
      </c>
      <c r="E404" s="4" t="str">
        <v>P1</v>
      </c>
      <c r="F404" s="106" t="str">
        <v>1.当前为Quantum Logic 3D Surround选项车型
2.已选择舞台效果</v>
      </c>
      <c r="G404" s="106" t="str">
        <v>1.向右滑动滑块到最右</v>
      </c>
      <c r="H404" s="106" t="str">
        <v>1.沉浸感提高到100%</v>
      </c>
      <c r="I404" s="39" t="str">
        <v>PASS</v>
      </c>
      <c r="J404" s="39"/>
      <c r="K404" s="39"/>
      <c r="L404" s="39"/>
      <c r="M404" s="106"/>
      <c r="N404" s="49"/>
      <c r="O404" s="4"/>
      <c r="P404" s="4"/>
      <c r="Q404" s="49"/>
      <c r="R404" s="39"/>
    </row>
    <row customHeight="true" ht="53" r="405">
      <c r="A405" s="26" t="str">
        <v>AudioSettings_165</v>
      </c>
      <c r="B405" s="4" t="str">
        <v>AudioSettings</v>
      </c>
      <c r="C405" s="4" t="str">
        <v>7.6-音效模式</v>
      </c>
      <c r="D405" s="49" t="str">
        <v>音效模式-Quantum Logic 3D Surround选项-选择舞台效果-滑动滑块调节沉浸感</v>
      </c>
      <c r="E405" s="4" t="str">
        <v>P1</v>
      </c>
      <c r="F405" s="106" t="str">
        <v>1.当前为Quantum Logic 3D Surround选项车型
2.已选择舞台效果</v>
      </c>
      <c r="G405" s="106" t="str">
        <v>1.左右快速滑动滑块</v>
      </c>
      <c r="H405" s="106" t="str">
        <v>1.沉浸感随之变化
下发SurndSndUpmix2_D_Rq</v>
      </c>
      <c r="I405" s="39" t="str">
        <v>PASS</v>
      </c>
      <c r="J405" s="39"/>
      <c r="K405" s="39"/>
      <c r="L405" s="39"/>
      <c r="M405" s="106"/>
      <c r="N405" s="49"/>
      <c r="O405" s="4"/>
      <c r="P405" s="4"/>
      <c r="Q405" s="49"/>
      <c r="R405" s="39"/>
    </row>
    <row customHeight="true" ht="53" r="406">
      <c r="A406" s="26" t="str">
        <v>AudioSettings_168</v>
      </c>
      <c r="B406" s="4" t="str">
        <v>AudioSettings</v>
      </c>
      <c r="C406" s="4" t="str">
        <v>7.6-音效模式</v>
      </c>
      <c r="D406" s="49" t="str">
        <v>音效模式-Quantum Logic 3D Surround选项-选择舞台效果-沉浸感-全部重置</v>
      </c>
      <c r="E406" s="4" t="str">
        <v>P1</v>
      </c>
      <c r="F406" s="106" t="str">
        <v>1.当前为Quantum Logic 3D Surround选项车型
2.已选择舞台效果</v>
      </c>
      <c r="G406" s="106" t="str">
        <v>1.改变沉浸感
2.全部重置</v>
      </c>
      <c r="H406" s="106" t="str">
        <v>2.回到观众模式，沉浸感恢复到50%</v>
      </c>
      <c r="I406" s="39" t="str">
        <v>PASS</v>
      </c>
      <c r="J406" s="39"/>
      <c r="K406" s="39"/>
      <c r="L406" s="39"/>
      <c r="M406" s="106"/>
      <c r="N406" s="49"/>
      <c r="O406" s="4"/>
      <c r="P406" s="4"/>
      <c r="Q406" s="49"/>
      <c r="R406" s="39"/>
    </row>
    <row customHeight="true" ht="54" r="407">
      <c r="A407" s="26" t="str">
        <v>AudioSettings_168</v>
      </c>
      <c r="B407" s="4" t="str">
        <v>AudioSettings</v>
      </c>
      <c r="C407" s="4" t="str">
        <v>7.6-音效模式</v>
      </c>
      <c r="D407" s="49" t="str">
        <v>音效模式-Quantum Logic 3D Surround选项-选择立体声</v>
      </c>
      <c r="E407" s="4" t="str">
        <v>P1</v>
      </c>
      <c r="F407" s="106" t="str">
        <v>1.当前为Quantum Logic 3D Surround选项车型</v>
      </c>
      <c r="G407" s="106" t="str">
        <v>1.选择立体声</v>
      </c>
      <c r="H407" s="106" t="str">
        <v>1、查看下发信号SndImmrsnLvl_D_Stat-默认level是0</v>
      </c>
      <c r="I407" s="39" t="str">
        <v>PASS</v>
      </c>
      <c r="J407" s="39"/>
      <c r="K407" s="39"/>
      <c r="L407" s="39"/>
      <c r="M407" s="106"/>
      <c r="N407" s="49"/>
      <c r="O407" s="4"/>
      <c r="P407" s="4"/>
      <c r="Q407" s="49"/>
      <c r="R407" s="39"/>
    </row>
    <row customHeight="true" ht="87" r="408">
      <c r="A408" s="26" t="str">
        <v>AudioSettings_169</v>
      </c>
      <c r="B408" s="4" t="str">
        <v>AudioSettings</v>
      </c>
      <c r="C408" s="4" t="str">
        <v>7.7-音效模式</v>
      </c>
      <c r="D408" s="49" t="str">
        <v>音效模式-Quantum Logic 3D Surround选项</v>
      </c>
      <c r="E408" s="4" t="str">
        <v>P1</v>
      </c>
      <c r="F408" s="106" t="str">
        <v>1.当前为Quantum Logic 3D Surround选项车型</v>
      </c>
      <c r="G408" s="106" t="str">
        <v>1.调整进度条level为0</v>
      </c>
      <c r="H408" s="106" t="str">
        <v>1、查看下发信号SndImmrsnLvl_D_Stat-level为0
2、音效设置显示立体声</v>
      </c>
      <c r="I408" s="39" t="str">
        <v>PASS</v>
      </c>
      <c r="J408" s="39"/>
      <c r="K408" s="39"/>
      <c r="L408" s="39"/>
      <c r="M408" s="106"/>
      <c r="N408" s="49"/>
      <c r="O408" s="4"/>
      <c r="P408" s="4"/>
      <c r="Q408" s="49"/>
      <c r="R408" s="39"/>
    </row>
    <row customHeight="true" ht="69" r="409">
      <c r="A409" s="26" t="str">
        <v>AudioSettings_168</v>
      </c>
      <c r="B409" s="4" t="str">
        <v>AudioSettings</v>
      </c>
      <c r="C409" s="4" t="str">
        <v>7.6-音效模式</v>
      </c>
      <c r="D409" s="49" t="str">
        <v>音效模式-Quantum Logic 3D Surround选项-选择观众</v>
      </c>
      <c r="E409" s="4" t="str">
        <v>P1</v>
      </c>
      <c r="F409" s="106" t="str">
        <v>1.当前为Quantum Logic 3D Surround选项车型</v>
      </c>
      <c r="G409" s="106" t="str">
        <v>1.选择观众</v>
      </c>
      <c r="H409" s="106" t="str">
        <v>1、查看下发信号SndImmrsnLvl_D_Stat-默认level是64</v>
      </c>
      <c r="I409" s="39" t="str">
        <v>PASS</v>
      </c>
      <c r="J409" s="39"/>
      <c r="K409" s="39"/>
      <c r="L409" s="39"/>
      <c r="M409" s="106"/>
      <c r="N409" s="49"/>
      <c r="O409" s="4"/>
      <c r="P409" s="4"/>
      <c r="Q409" s="49"/>
      <c r="R409" s="39"/>
    </row>
    <row customHeight="true" ht="85" r="410">
      <c r="A410" s="26" t="str">
        <v>AudioSettings_169</v>
      </c>
      <c r="B410" s="4" t="str">
        <v>AudioSettings</v>
      </c>
      <c r="C410" s="4" t="str">
        <v>7.7-音效模式</v>
      </c>
      <c r="D410" s="49" t="str">
        <v>音效模式-Quantum Logic 3D Surround选项</v>
      </c>
      <c r="E410" s="4" t="str">
        <v>P1</v>
      </c>
      <c r="F410" s="106" t="str">
        <v>1.当前为Quantum Logic 3D Surround选项车型</v>
      </c>
      <c r="G410" s="106" t="str">
        <v>1.调整进度条level为1-64</v>
      </c>
      <c r="H410" s="106" t="str">
        <v>1、查看下发信号SndImmrsnLvl_D_Stat-level为1-64
2、音效设置显示观众</v>
      </c>
      <c r="I410" s="39" t="str">
        <v>PASS</v>
      </c>
      <c r="J410" s="39"/>
      <c r="K410" s="39"/>
      <c r="L410" s="39"/>
      <c r="M410" s="106"/>
      <c r="N410" s="49"/>
      <c r="O410" s="4"/>
      <c r="P410" s="4"/>
      <c r="Q410" s="49"/>
      <c r="R410" s="39"/>
    </row>
    <row customHeight="true" ht="90" r="411">
      <c r="A411" s="26" t="str">
        <v>AudioSettings_168</v>
      </c>
      <c r="B411" s="4" t="str">
        <v>AudioSettings</v>
      </c>
      <c r="C411" s="4" t="str">
        <v>7.6-音效模式</v>
      </c>
      <c r="D411" s="49" t="str">
        <v>音效模式-Quantum Logic 3D Surround选项-选择舞台效果</v>
      </c>
      <c r="E411" s="4" t="str">
        <v>P1</v>
      </c>
      <c r="F411" s="106" t="str">
        <v>1.当前为Quantum Logic 3D Surround选项车型</v>
      </c>
      <c r="G411" s="106" t="str">
        <v>1.选择舞台效果</v>
      </c>
      <c r="H411" s="106" t="str">
        <v>1、查看下发信号SndImmrsnLvl_D_Stat-默认level是127</v>
      </c>
      <c r="I411" s="39" t="str">
        <v>PASS</v>
      </c>
      <c r="J411" s="39"/>
      <c r="K411" s="39"/>
      <c r="L411" s="39"/>
      <c r="M411" s="106"/>
      <c r="N411" s="49"/>
      <c r="O411" s="4"/>
      <c r="P411" s="4"/>
      <c r="Q411" s="49"/>
      <c r="R411" s="39"/>
    </row>
    <row customHeight="true" ht="89" r="412">
      <c r="A412" s="26" t="str">
        <v>AudioSettings_169</v>
      </c>
      <c r="B412" s="4" t="str">
        <v>AudioSettings</v>
      </c>
      <c r="C412" s="4" t="str">
        <v>7.7-音效模式</v>
      </c>
      <c r="D412" s="49" t="str">
        <v>音效模式-Quantum Logic 3D Surround选项</v>
      </c>
      <c r="E412" s="4" t="str">
        <v>P1</v>
      </c>
      <c r="F412" s="106" t="str">
        <v>1.当前为Quantum Logic 3D Surround选项车型</v>
      </c>
      <c r="G412" s="106" t="str">
        <v>1.调整进度条level为65-127</v>
      </c>
      <c r="H412" s="106" t="str">
        <v>1、查看下发信号SndImmrsnLvl_D_Stat-level为65-127
2、音效设置显示舞台效果</v>
      </c>
      <c r="I412" s="39" t="str">
        <v>PASS</v>
      </c>
      <c r="J412" s="39"/>
      <c r="K412" s="39"/>
      <c r="L412" s="39"/>
      <c r="M412" s="106"/>
      <c r="N412" s="49"/>
      <c r="O412" s="4"/>
      <c r="P412" s="4"/>
      <c r="Q412" s="49"/>
      <c r="R412" s="39"/>
    </row>
    <row customHeight="true" ht="36" r="413">
      <c r="A413" s="26" t="str">
        <v>AudioSettings_169</v>
      </c>
      <c r="B413" s="4" t="str">
        <v>AudioSettings</v>
      </c>
      <c r="C413" s="4" t="str">
        <v>7.8-播放Revel Experience</v>
      </c>
      <c r="D413" s="49" t="str">
        <v>Revel Experience-详情</v>
      </c>
      <c r="E413" s="4" t="str">
        <v>P1</v>
      </c>
      <c r="F413" s="106" t="str">
        <v>1.进入音效设置界面
2.当前配置成THX 功放</v>
      </c>
      <c r="G413" s="106" t="str">
        <v>1.点击Revel Experience详情介绍</v>
      </c>
      <c r="H413" s="106" t="str">
        <v>1.出现Revel Experience详情</v>
      </c>
      <c r="I413" s="39" t="str">
        <v>PASS</v>
      </c>
      <c r="J413" s="39"/>
      <c r="K413" s="39"/>
      <c r="L413" s="39"/>
      <c r="M413" s="106"/>
      <c r="N413" s="49"/>
      <c r="O413" s="4"/>
      <c r="P413" s="4"/>
      <c r="Q413" s="49"/>
      <c r="R413" s="39"/>
    </row>
    <row customHeight="true" ht="36" r="414">
      <c r="A414" s="26" t="str">
        <v>AudioSettings_170</v>
      </c>
      <c r="B414" s="4" t="str">
        <v>AudioSettings</v>
      </c>
      <c r="C414" s="4" t="str">
        <v>7.8-播放Revel Experience</v>
      </c>
      <c r="D414" s="49" t="str">
        <v>Revel Experience-播放</v>
      </c>
      <c r="E414" s="4" t="str">
        <v>P0</v>
      </c>
      <c r="F414" s="106" t="str">
        <v>1.进入音效设置界面
3.当前配置成THX 功放</v>
      </c>
      <c r="G414" s="106" t="str">
        <v>1.点击Revel Experience播放</v>
      </c>
      <c r="H414" s="106" t="str">
        <v>1.弹出播放窗口，播放Revel Experience</v>
      </c>
      <c r="I414" s="39" t="str">
        <v>PASS</v>
      </c>
      <c r="J414" s="39"/>
      <c r="K414" s="39"/>
      <c r="L414" s="39"/>
      <c r="M414" s="106"/>
      <c r="N414" s="49"/>
      <c r="O414" s="4"/>
      <c r="P414" s="4"/>
      <c r="Q414" s="49"/>
      <c r="R414" s="39"/>
    </row>
    <row customHeight="true" ht="36" r="415">
      <c r="A415" s="26" t="str">
        <v>AudioSettings_171</v>
      </c>
      <c r="B415" s="4" t="str">
        <v>AudioSettings</v>
      </c>
      <c r="C415" s="4" t="str">
        <v>7.8-播放Revel Experience</v>
      </c>
      <c r="D415" s="49" t="str">
        <v>Revel Experience-播放结束后自动关闭播放弹窗</v>
      </c>
      <c r="E415" s="4" t="str">
        <v>P1</v>
      </c>
      <c r="F415" s="106" t="str">
        <v>1.Revel Experience播放中</v>
      </c>
      <c r="G415" s="106" t="str">
        <v>1.视频播放结束后，查看页面显示</v>
      </c>
      <c r="H415" s="106" t="str">
        <v>1.自动关闭播放页面</v>
      </c>
      <c r="I415" s="39" t="str">
        <v>PASS</v>
      </c>
      <c r="J415" s="39"/>
      <c r="K415" s="39"/>
      <c r="L415" s="39"/>
      <c r="M415" s="106"/>
      <c r="N415" s="49"/>
      <c r="O415" s="4"/>
      <c r="P415" s="4"/>
      <c r="Q415" s="49"/>
      <c r="R415" s="39"/>
    </row>
    <row customHeight="true" ht="36" r="416">
      <c r="A416" s="26" t="str">
        <v>AudioSettings_172</v>
      </c>
      <c r="B416" s="4" t="str">
        <v>AudioSettings</v>
      </c>
      <c r="C416" s="4" t="str">
        <v>7.8-播放Revel Experience</v>
      </c>
      <c r="D416" s="49" t="str">
        <v>Revel Experience-点击其他区域关闭播放弹窗</v>
      </c>
      <c r="E416" s="4" t="str">
        <v>P0</v>
      </c>
      <c r="F416" s="106" t="str">
        <v>1.Revel Experience播放中</v>
      </c>
      <c r="G416" s="106" t="str">
        <v>1.点击播放窗口外的区域</v>
      </c>
      <c r="H416" s="106" t="str">
        <v>1.关闭播放页面</v>
      </c>
      <c r="I416" s="39" t="str">
        <v>FAIL</v>
      </c>
      <c r="J416" s="107" t="s">
        <v>11</v>
      </c>
      <c r="K416" s="39"/>
      <c r="L416" s="39"/>
      <c r="M416" s="106"/>
      <c r="N416" s="49"/>
      <c r="O416" s="4"/>
      <c r="P416" s="4"/>
      <c r="Q416" s="49"/>
      <c r="R416" s="39"/>
    </row>
    <row customHeight="true" ht="36" r="417">
      <c r="A417" s="26" t="str">
        <v>AudioSettings_173</v>
      </c>
      <c r="B417" s="4" t="str">
        <v>AudioSettings</v>
      </c>
      <c r="C417" s="4" t="str">
        <v>7.8-播放Revel Experience</v>
      </c>
      <c r="D417" s="49" t="str">
        <v>Revel Experience-播放-电话呼入</v>
      </c>
      <c r="E417" s="4" t="str">
        <v>P2</v>
      </c>
      <c r="F417" s="106" t="str">
        <v>1.Revel Experience播放中</v>
      </c>
      <c r="G417" s="106" t="str">
        <v>1.电话呼入→结束电话</v>
      </c>
      <c r="H417" s="106" t="str">
        <v>1.结束后Revel Experience弹窗消失</v>
      </c>
      <c r="I417" s="39"/>
      <c r="J417" s="39"/>
      <c r="K417" s="39"/>
      <c r="L417" s="39"/>
      <c r="M417" s="106"/>
      <c r="N417" s="49"/>
      <c r="O417" s="4"/>
      <c r="P417" s="4"/>
      <c r="Q417" s="49"/>
      <c r="R417" s="39"/>
    </row>
    <row customHeight="true" ht="36" r="418">
      <c r="A418" s="26" t="str">
        <v>AudioSettings_174</v>
      </c>
      <c r="B418" s="4" t="str">
        <v>AudioSettings</v>
      </c>
      <c r="C418" s="4" t="str">
        <v>7.8-播放Revel Experience</v>
      </c>
      <c r="D418" s="49" t="str">
        <v>Revel Experience-播放-电话呼出</v>
      </c>
      <c r="E418" s="4" t="str">
        <v>P2</v>
      </c>
      <c r="F418" s="106" t="str">
        <v>1.Revel Experience播放中</v>
      </c>
      <c r="G418" s="106" t="str">
        <v>1.电话呼出→结束电话</v>
      </c>
      <c r="H418" s="106" t="str">
        <v>1.结束后Revel Experience弹窗消失</v>
      </c>
      <c r="I418" s="39"/>
      <c r="J418" s="39"/>
      <c r="K418" s="39"/>
      <c r="L418" s="39"/>
      <c r="M418" s="106"/>
      <c r="N418" s="49"/>
      <c r="O418" s="4"/>
      <c r="P418" s="4"/>
      <c r="Q418" s="49"/>
      <c r="R418" s="39"/>
    </row>
    <row customHeight="true" ht="36" r="419">
      <c r="A419" s="26" t="str">
        <v>AudioSettings_175</v>
      </c>
      <c r="B419" s="4" t="str">
        <v>AudioSettings</v>
      </c>
      <c r="C419" s="4" t="str">
        <v>7.8-播放Revel Experience</v>
      </c>
      <c r="D419" s="49" t="str">
        <v>Revel Experience-播放-唤醒VR</v>
      </c>
      <c r="E419" s="4" t="str">
        <v>P2</v>
      </c>
      <c r="F419" s="106" t="str">
        <v>1.Revel Experience播放中</v>
      </c>
      <c r="G419" s="106" t="str">
        <v>1.唤醒VR→退出VR</v>
      </c>
      <c r="H419" s="106" t="str">
        <v>1.结束后Revel Experience正常播放</v>
      </c>
      <c r="I419" s="39"/>
      <c r="J419" s="39"/>
      <c r="K419" s="39"/>
      <c r="L419" s="39"/>
      <c r="M419" s="106"/>
      <c r="N419" s="49"/>
      <c r="O419" s="4"/>
      <c r="P419" s="4"/>
      <c r="Q419" s="49"/>
      <c r="R419" s="39"/>
    </row>
    <row customHeight="true" ht="226" r="420">
      <c r="A420" s="4">
        <v>1</v>
      </c>
      <c r="B420" s="39" t="str">
        <v>chime音衰减</v>
      </c>
      <c r="C420" s="39"/>
      <c r="D420" s="49" t="str">
        <v>Attenuation 4--在线音乐</v>
      </c>
      <c r="E420" s="4" t="str">
        <v>P0</v>
      </c>
      <c r="F420" s="49" t="str">
        <v>1.车机供电
2.当前在线音乐音量调节为15</v>
      </c>
      <c r="G420" s="49" t="str">
        <v>1.设置Attenuation 4
（发送信号0x18A.AccWarn_D_Dsply=1），然后设置Attenuation 0（发送信号0x3A8.ApaChime_D_Rq=4）
2.设置Attenuation 4
（发送信号0x18A.AccWarn_D_Dsply=1），调节音量至25</v>
      </c>
      <c r="H420" s="49" t="str">
        <v>1.在线音乐先降音到12（Tx信号IPC_Attn_Info_Audio返回值为Attenuation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v>
      </c>
      <c r="I420" s="39" t="str">
        <v>PASS</v>
      </c>
      <c r="J420" s="39"/>
      <c r="K420" s="39"/>
      <c r="L420" s="39"/>
      <c r="M420" s="106"/>
      <c r="N420" s="49"/>
      <c r="O420" s="4"/>
      <c r="P420" s="4"/>
      <c r="Q420" s="49"/>
      <c r="R420" s="39"/>
    </row>
    <row customHeight="true" ht="70" r="421">
      <c r="A421" s="4">
        <v>1</v>
      </c>
      <c r="B421" s="39" t="str">
        <v>chime音衰减</v>
      </c>
      <c r="C421" s="39"/>
      <c r="D421" s="49" t="str">
        <v>Attenuation 4--在线音乐</v>
      </c>
      <c r="E421" s="4" t="str">
        <v>P1</v>
      </c>
      <c r="F421" s="49" t="str">
        <v>1.车机供电
2.当前在线音乐音量小于12</v>
      </c>
      <c r="G421" s="49" t="str">
        <v>1.设置Attenuation 4
（发送信号0x18A.AccWarn_D_Dsply=1）</v>
      </c>
      <c r="H421" s="49" t="str">
        <v>1.保持当前音量
（通过adb shell logcat | grep -iE "setvolume"查看音量）</v>
      </c>
      <c r="I421" s="39" t="str">
        <v>PASS</v>
      </c>
      <c r="J421" s="39"/>
      <c r="K421" s="39"/>
      <c r="L421" s="39"/>
      <c r="M421" s="106"/>
      <c r="N421" s="49"/>
      <c r="O421" s="4"/>
      <c r="P421" s="4"/>
      <c r="Q421" s="49"/>
      <c r="R421" s="39"/>
    </row>
    <row customHeight="true" ht="209" r="422">
      <c r="A422" s="4">
        <v>2</v>
      </c>
      <c r="B422" s="39" t="str">
        <v>chime音衰减</v>
      </c>
      <c r="C422" s="39"/>
      <c r="D422" s="49" t="str">
        <v>Attenuation 5--在线音乐</v>
      </c>
      <c r="E422" s="4" t="str">
        <v>P0</v>
      </c>
      <c r="F422" s="49" t="str">
        <v>1.车机供电
2.当前在线音乐音量调节为15</v>
      </c>
      <c r="G422" s="49" t="str">
        <v>1.设置Attenuation 5
（发送信号0x3A8.ApaChime_D_Rq=5），然后设置Attenuation 0
（发送信号0x3A8.ApaChime_D_Rq=4）
2.设置Attenuation 5
（发送信号0x3A8.ApaChime_D_Rq=5），调节音量至25</v>
      </c>
      <c r="H422" s="49" t="str">
        <v>1.在线音乐先降音到5，然后恢复到15（Tx信号IPC_Attn_Info_Audio后返回值为Attenuation 0）
2.先降音到5（Tx信号IPC_Attn_Info_Audio返回值为Attenuation 5），然后音量被调到25
（通过adb shell logcat | grep -iE "setvolume"查看音量）
</v>
      </c>
      <c r="I422" s="39" t="str">
        <v>PASS</v>
      </c>
      <c r="J422" s="39"/>
      <c r="K422" s="39"/>
      <c r="L422" s="39"/>
      <c r="M422" s="106"/>
      <c r="N422" s="49"/>
      <c r="O422" s="4"/>
      <c r="P422" s="4"/>
      <c r="Q422" s="49"/>
      <c r="R422" s="39"/>
    </row>
    <row customHeight="true" ht="70" r="423">
      <c r="A423" s="4">
        <v>3</v>
      </c>
      <c r="B423" s="39" t="str">
        <v>chime音衰减</v>
      </c>
      <c r="C423" s="39"/>
      <c r="D423" s="49" t="str">
        <v>Attenuation 5--在线音乐</v>
      </c>
      <c r="E423" s="4" t="str">
        <v>P1</v>
      </c>
      <c r="F423" s="49" t="str">
        <v>1.车机供电
2.当前在线音乐音量小于5</v>
      </c>
      <c r="G423" s="49" t="str">
        <v>1.设置Attenuation 5
（发送信号0x3A8.ApaChime_D_Rq=5）</v>
      </c>
      <c r="H423" s="49" t="str">
        <v>1.保持当前音量
（通过adb shell logcat | grep -iE "setvolume"查看音量）</v>
      </c>
      <c r="I423" s="39" t="str">
        <v>PASS</v>
      </c>
      <c r="J423" s="39"/>
      <c r="K423" s="39"/>
      <c r="L423" s="39"/>
      <c r="M423" s="106"/>
      <c r="N423" s="49"/>
      <c r="O423" s="4"/>
      <c r="P423" s="4"/>
      <c r="Q423" s="49"/>
      <c r="R423" s="39"/>
    </row>
    <row customHeight="true" ht="209" r="424">
      <c r="A424" s="4">
        <v>6</v>
      </c>
      <c r="B424" s="39" t="str">
        <v>chime音衰减</v>
      </c>
      <c r="C424" s="39"/>
      <c r="D424" s="49" t="str">
        <v>Attenuation 4--通话中</v>
      </c>
      <c r="E424" s="4" t="str">
        <v>P0</v>
      </c>
      <c r="F424" s="49" t="str">
        <v>1.车机供电
2.当前通话音量调节为15</v>
      </c>
      <c r="G424" s="49" t="str">
        <v>1.设置Attenuation 4
（发送信号0x18A.AccWarn_D_Dsply=1），然后设置Attenuation 0（发送信号0x3A8.ApaChime_D_Rq=4）
2.设置Attenuation 4
（发送信号0x18A.AccWarn_D_Dsply=1），调节音量至25</v>
      </c>
      <c r="H424" s="49" t="str">
        <v>1.通话音量先降音到12（Tx信号IPC_Attn_Info_Audio返回值为Attenuation 4），然后恢复到15（Tx信号IPC_Attn_Info_Audio返回值为Attenuation 0）
2.先降音到12，然后音量被调到25
（通过adb shell logcat | grep -iE "setvolume"查看音量）
</v>
      </c>
      <c r="I424" s="39" t="str">
        <v>PASS</v>
      </c>
      <c r="J424" s="39"/>
      <c r="K424" s="39"/>
      <c r="L424" s="39"/>
      <c r="M424" s="106"/>
      <c r="N424" s="49"/>
      <c r="O424" s="39"/>
      <c r="P424" s="39"/>
      <c r="Q424" s="49"/>
      <c r="R424" s="108"/>
    </row>
    <row customHeight="true" ht="70" r="425">
      <c r="A425" s="4">
        <v>7</v>
      </c>
      <c r="B425" s="39" t="str">
        <v>chime音衰减</v>
      </c>
      <c r="C425" s="39"/>
      <c r="D425" s="49" t="str">
        <v>Attenuation 4--通话中</v>
      </c>
      <c r="E425" s="4" t="str">
        <v>P1</v>
      </c>
      <c r="F425" s="49" t="str">
        <v>1.车机供电
2.当前通话音量小于12</v>
      </c>
      <c r="G425" s="49" t="str">
        <v>1.设置Attenuation 4
（发送信号0x18A.AccWarn_D_Dsply=1）</v>
      </c>
      <c r="H425" s="49" t="str">
        <v>1.保持当前音量
（通过adb shell logcat | grep -iE "setvolume"查看音量）</v>
      </c>
      <c r="I425" s="39" t="str">
        <v>PASS</v>
      </c>
      <c r="J425" s="39"/>
      <c r="K425" s="39"/>
      <c r="L425" s="39"/>
      <c r="M425" s="106"/>
      <c r="N425" s="49"/>
      <c r="O425" s="39"/>
      <c r="P425" s="39"/>
      <c r="Q425" s="49"/>
      <c r="R425" s="108"/>
    </row>
    <row customHeight="true" ht="226" r="426">
      <c r="A426" s="4">
        <v>8</v>
      </c>
      <c r="B426" s="39" t="str">
        <v>chime音衰减</v>
      </c>
      <c r="C426" s="39"/>
      <c r="D426" s="49" t="str">
        <v>Attenuation 5--通话中</v>
      </c>
      <c r="E426" s="4" t="str">
        <v>P0</v>
      </c>
      <c r="F426" s="49" t="str">
        <v>1.车机供电
2.当前通话音量调节为15</v>
      </c>
      <c r="G426" s="49" t="str">
        <v>1.设置Attenuation 5
（发送信号0x3A8.ApaChime_D_Rq=5），然后设置Attenuation 0
（发送信号0x3A8.ApaChime_D_Rq=4）
2.设置Attenuation 5
（发送信号0x3A8.ApaChime_D_Rq=5），调节音量至25</v>
      </c>
      <c r="H426" s="49" t="str">
        <v>1.通话音量先降音到5（Tx信号IPC_Attn_Info_Audio返回值为Attenuation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v>
      </c>
      <c r="I426" s="39" t="str">
        <v>PASS</v>
      </c>
      <c r="J426" s="39"/>
      <c r="K426" s="39"/>
      <c r="L426" s="39"/>
      <c r="M426" s="106"/>
      <c r="N426" s="49"/>
      <c r="O426" s="39"/>
      <c r="P426" s="39"/>
      <c r="Q426" s="49"/>
      <c r="R426" s="108"/>
    </row>
    <row customHeight="true" ht="70" r="427">
      <c r="A427" s="4">
        <v>9</v>
      </c>
      <c r="B427" s="39" t="str">
        <v>chime音衰减</v>
      </c>
      <c r="C427" s="39"/>
      <c r="D427" s="49" t="str">
        <v>Attenuation 5--通话中</v>
      </c>
      <c r="E427" s="4" t="str">
        <v>P1</v>
      </c>
      <c r="F427" s="49" t="str">
        <v>1.车机供电
2.当前通话音量小于5</v>
      </c>
      <c r="G427" s="49" t="str">
        <v>1.设置Attenuation 5
（发送信号0x3A8.ApaChime_D_Rq=5）</v>
      </c>
      <c r="H427" s="49" t="str">
        <v>1.保持当前音量
（通过adb shell logcat | grep -iE "setvolume"查看音量）</v>
      </c>
      <c r="I427" s="39" t="str">
        <v>PASS</v>
      </c>
      <c r="J427" s="39"/>
      <c r="K427" s="39"/>
      <c r="L427" s="39"/>
      <c r="M427" s="106"/>
      <c r="N427" s="49"/>
      <c r="O427" s="39"/>
      <c r="P427" s="39"/>
      <c r="Q427" s="49"/>
      <c r="R427" s="108"/>
    </row>
    <row customHeight="true" ht="226" r="428">
      <c r="A428" s="4">
        <v>12</v>
      </c>
      <c r="B428" s="39" t="str">
        <v>chime音衰减</v>
      </c>
      <c r="C428" s="39"/>
      <c r="D428" s="49" t="str">
        <v>Attenuation 4--内置铃声</v>
      </c>
      <c r="E428" s="4" t="str">
        <v>P0</v>
      </c>
      <c r="F428" s="49" t="str">
        <v>1.车机供电
2.当前铃声音量调节为15</v>
      </c>
      <c r="G428" s="49" t="str">
        <v>1.设置Attenuation 4
（发送信号0x18A.AccWarn_D_Dsply=1），然后设置Attenuation 0（发送信号0x3A8.ApaChime_D_Rq=4）
2.设置Attenuation 4
（发送信号0x18A.AccWarn_D_Dsply=1），调节音量至25</v>
      </c>
      <c r="H428" s="49" t="str">
        <v>1.铃声音量先降音到12（Tx信号IPC_Attn_Info_Audio返回值为Attenuation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v>
      </c>
      <c r="I428" s="39" t="str">
        <v>PASS</v>
      </c>
      <c r="J428" s="39"/>
      <c r="K428" s="39"/>
      <c r="L428" s="39"/>
      <c r="M428" s="106"/>
      <c r="N428" s="49"/>
      <c r="O428" s="39"/>
      <c r="P428" s="39"/>
      <c r="Q428" s="49"/>
      <c r="R428" s="108"/>
    </row>
    <row customHeight="true" ht="70" r="429">
      <c r="A429" s="4">
        <v>13</v>
      </c>
      <c r="B429" s="39" t="str">
        <v>chime音衰减</v>
      </c>
      <c r="C429" s="39"/>
      <c r="D429" s="49" t="str">
        <v>Attenuation 4--内置铃声</v>
      </c>
      <c r="E429" s="4" t="str">
        <v>P1</v>
      </c>
      <c r="F429" s="49" t="str">
        <v>1.车机供电
2.当前铃声音量小于12</v>
      </c>
      <c r="G429" s="49" t="str">
        <v>1.设置Attenuation 4
（发送信号0x18A.AccWarn_D_Dsply=1）</v>
      </c>
      <c r="H429" s="49" t="str">
        <v>1.保持当前音量
（通过adb shell logcat | grep -iE "setvolume"查看音量）</v>
      </c>
      <c r="I429" s="39" t="str">
        <v>PASS</v>
      </c>
      <c r="J429" s="39"/>
      <c r="K429" s="39"/>
      <c r="L429" s="39"/>
      <c r="M429" s="106"/>
      <c r="N429" s="49"/>
      <c r="O429" s="39"/>
      <c r="P429" s="39"/>
      <c r="Q429" s="49"/>
      <c r="R429" s="108"/>
    </row>
    <row customHeight="true" ht="226" r="430">
      <c r="A430" s="4">
        <v>14</v>
      </c>
      <c r="B430" s="39" t="str">
        <v>chime音衰减</v>
      </c>
      <c r="C430" s="39"/>
      <c r="D430" s="49" t="str">
        <v>Attenuation 5--内置铃声</v>
      </c>
      <c r="E430" s="4" t="str">
        <v>P0</v>
      </c>
      <c r="F430" s="49" t="str">
        <v>1.车机供电
2.当前铃声音量调节为15</v>
      </c>
      <c r="G430" s="49" t="str">
        <v>1.设置Attenuation 5
（发送信号0x3A8.ApaChime_D_Rq=5），然后设置Attenuation 0
（发送信号0x3A8.ApaChime_D_Rq=4）
2.设置Attenuation 5
（发送信号0x3A8.ApaChime_D_Rq=5），调节音量至25</v>
      </c>
      <c r="H430" s="49" t="str">
        <v>1.铃声音量先降音到5（Tx信号IPC_Attn_Info_Audio返回值为Attenuation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v>
      </c>
      <c r="I430" s="39" t="str">
        <v>PASS</v>
      </c>
      <c r="J430" s="39"/>
      <c r="K430" s="39"/>
      <c r="L430" s="39"/>
      <c r="M430" s="106"/>
      <c r="N430" s="49"/>
      <c r="O430" s="39"/>
      <c r="P430" s="39"/>
      <c r="Q430" s="49"/>
      <c r="R430" s="108"/>
    </row>
    <row customHeight="true" ht="70" r="431">
      <c r="A431" s="4">
        <v>15</v>
      </c>
      <c r="B431" s="39" t="str">
        <v>chime音衰减</v>
      </c>
      <c r="C431" s="39"/>
      <c r="D431" s="49" t="str">
        <v>Attenuation 5--内置铃声</v>
      </c>
      <c r="E431" s="4" t="str">
        <v>P1</v>
      </c>
      <c r="F431" s="49" t="str">
        <v>1.车机供电
2.当前铃声音量小于5</v>
      </c>
      <c r="G431" s="49" t="str">
        <v>1.设置Attenuation 5
（发送信号0x3A8.ApaChime_D_Rq=5）</v>
      </c>
      <c r="H431" s="49" t="str">
        <v>1.保持当前音量
（通过adb shell logcat | grep -iE "setvolume"查看音量）</v>
      </c>
      <c r="I431" s="39" t="str">
        <v>PASS</v>
      </c>
      <c r="J431" s="39"/>
      <c r="K431" s="39"/>
      <c r="L431" s="39"/>
      <c r="M431" s="106"/>
      <c r="N431" s="49"/>
      <c r="O431" s="39"/>
      <c r="P431" s="39"/>
      <c r="Q431" s="49"/>
      <c r="R431" s="108"/>
    </row>
    <row customHeight="true" ht="192" r="432">
      <c r="A432" s="4">
        <v>18</v>
      </c>
      <c r="B432" s="39" t="str">
        <v>chime音衰减</v>
      </c>
      <c r="C432" s="39"/>
      <c r="D432" s="49" t="str">
        <v>Attenuation 4--VR</v>
      </c>
      <c r="E432" s="4" t="str">
        <v>P0</v>
      </c>
      <c r="F432" s="49" t="str">
        <v>1.车机供电
2.当前VR音量调节为15</v>
      </c>
      <c r="G432" s="49" t="str">
        <v>1.设置Attenuation 4
（发送信号0x18A.AccWarn_D_Dsply=1），然后设置Attenuation 0（发送信号0x3A8.ApaChime_D_Rq=4）
2.设置Attenuation 4
（发送信号0x18A.AccWarn_D_Dsply=1），调节音量至25</v>
      </c>
      <c r="H432" s="49" t="str">
        <v>1.VR音量先降音到12（Tx信号IPC_Attn_Info_Audio返回值为Attenuation 4），然后恢复到15
2.先降音到12（Tx信号IPC_Attn_Info_Audio返回值为Attenuation 4），然后音量被调到25
（通过adb shell logcat | grep -iE "setvolume"查看音量）</v>
      </c>
      <c r="I432" s="39" t="str">
        <v>PASS</v>
      </c>
      <c r="J432" s="39"/>
      <c r="K432" s="39"/>
      <c r="L432" s="39"/>
      <c r="M432" s="106"/>
      <c r="N432" s="49"/>
      <c r="O432" s="39"/>
      <c r="P432" s="39"/>
      <c r="Q432" s="49"/>
      <c r="R432" s="108"/>
    </row>
    <row customHeight="true" ht="70" r="433">
      <c r="A433" s="4">
        <v>19</v>
      </c>
      <c r="B433" s="39" t="str">
        <v>chime音衰减</v>
      </c>
      <c r="C433" s="39"/>
      <c r="D433" s="49" t="str">
        <v>Attenuation 4--VR</v>
      </c>
      <c r="E433" s="4" t="str">
        <v>P1</v>
      </c>
      <c r="F433" s="49" t="str">
        <v>1.车机供电
2.当前VR音量小于12</v>
      </c>
      <c r="G433" s="49" t="str">
        <v>1.设置Attenuation 4
（发送信号0x18A.AccWarn_D_Dsply=1）</v>
      </c>
      <c r="H433" s="49" t="str">
        <v>1.保持当前音量
（通过adb shell logcat | grep -iE "setvolume"查看音量）</v>
      </c>
      <c r="I433" s="39" t="str">
        <v>PASS</v>
      </c>
      <c r="J433" s="39"/>
      <c r="K433" s="39"/>
      <c r="L433" s="39"/>
      <c r="M433" s="106"/>
      <c r="N433" s="49"/>
      <c r="O433" s="39"/>
      <c r="P433" s="39"/>
      <c r="Q433" s="49"/>
      <c r="R433" s="108"/>
    </row>
    <row customHeight="true" ht="244" r="434">
      <c r="A434" s="4">
        <v>20</v>
      </c>
      <c r="B434" s="39" t="str">
        <v>chime音衰减</v>
      </c>
      <c r="C434" s="39"/>
      <c r="D434" s="49" t="str">
        <v>Attenuation 5--VR</v>
      </c>
      <c r="E434" s="4" t="str">
        <v>P0</v>
      </c>
      <c r="F434" s="49" t="str">
        <v>1.车机供电
2.当前VR音量调节为15</v>
      </c>
      <c r="G434" s="49" t="str">
        <v>1.设置Attenuation 5
（发送信号0x3A8.ApaChime_D_Rq=5），然后设置Attenuation 0
（发送信号0x3A8.ApaChime_D_Rq=4）
2.设置Attenuation 5
（发送信号0x3A8.ApaChime_D_Rq=5），调节音量至25</v>
      </c>
      <c r="H434" s="49" t="str">
        <v>1.VR音量先降音到5（Tx信号IPC_Attn_Info_Audio返回值为Attenuation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
</v>
      </c>
      <c r="I434" s="39" t="str">
        <v>PASS</v>
      </c>
      <c r="J434" s="39"/>
      <c r="K434" s="39"/>
      <c r="L434" s="39"/>
      <c r="M434" s="106"/>
      <c r="N434" s="49"/>
      <c r="O434" s="39"/>
      <c r="P434" s="39"/>
      <c r="Q434" s="49"/>
      <c r="R434" s="108"/>
    </row>
    <row customHeight="true" ht="70" r="435">
      <c r="A435" s="4">
        <v>21</v>
      </c>
      <c r="B435" s="39" t="str">
        <v>chime音衰减</v>
      </c>
      <c r="C435" s="39"/>
      <c r="D435" s="49" t="str">
        <v>Attenuation 5--VR</v>
      </c>
      <c r="E435" s="4" t="str">
        <v>P1</v>
      </c>
      <c r="F435" s="49" t="str">
        <v>1.车机供电
2.当前VR音量小于5</v>
      </c>
      <c r="G435" s="49" t="str">
        <v>1.设置Attenuation 5
（发送信号0x3A8.ApaChime_D_Rq=5）</v>
      </c>
      <c r="H435" s="49" t="str">
        <v>1.保持当前音量
（通过adb shell logcat | grep -iE "setvolume"查看音量）</v>
      </c>
      <c r="I435" s="39" t="str">
        <v>PASS</v>
      </c>
      <c r="J435" s="39"/>
      <c r="K435" s="39"/>
      <c r="L435" s="39"/>
      <c r="M435" s="106"/>
      <c r="N435" s="49"/>
      <c r="O435" s="39"/>
      <c r="P435" s="39"/>
      <c r="Q435" s="49"/>
      <c r="R435" s="108"/>
    </row>
    <row customHeight="true" ht="70" r="436">
      <c r="A436" s="4">
        <v>24</v>
      </c>
      <c r="B436" s="39" t="str">
        <v>chime音衰减</v>
      </c>
      <c r="C436" s="39"/>
      <c r="D436" s="49" t="str">
        <v>Attenuation 4--导航</v>
      </c>
      <c r="E436" s="4" t="str">
        <v>P0</v>
      </c>
      <c r="F436" s="49" t="str">
        <v>1.车机供电
2.当前导航音量调节为15</v>
      </c>
      <c r="G436" s="49" t="str">
        <v>1.设置Attenuation 4
（发送信号0x18A.AccWarn_D_Dsply=1）</v>
      </c>
      <c r="H436" s="49" t="str">
        <v>1.保持当前音量
（通过adb shell logcat | grep -iE "setvolume"查看音量）</v>
      </c>
      <c r="I436" s="39" t="str">
        <v>PASS</v>
      </c>
      <c r="J436" s="49"/>
      <c r="K436" s="39"/>
      <c r="L436" s="39"/>
      <c r="M436" s="106"/>
      <c r="N436" s="49"/>
      <c r="O436" s="39"/>
      <c r="P436" s="39"/>
      <c r="Q436" s="49"/>
      <c r="R436" s="108"/>
    </row>
    <row customHeight="true" ht="70" r="437">
      <c r="A437" s="4">
        <v>25</v>
      </c>
      <c r="B437" s="39" t="str">
        <v>chime音衰减</v>
      </c>
      <c r="C437" s="39"/>
      <c r="D437" s="49" t="str">
        <v>Attenuation 4--导航</v>
      </c>
      <c r="E437" s="4" t="str">
        <v>P1</v>
      </c>
      <c r="F437" s="49" t="str">
        <v>1.车机供电
2.当前导航音量小于12</v>
      </c>
      <c r="G437" s="49" t="str">
        <v>1.设置Attenuation 4
（发送信号0x18A.AccWarn_D_Dsply=1）</v>
      </c>
      <c r="H437" s="49" t="str">
        <v>1.保持当前音量
（通过adb shell logcat | grep -iE "setvolume"查看音量）</v>
      </c>
      <c r="I437" s="39" t="str">
        <v>PASS</v>
      </c>
      <c r="J437" s="39"/>
      <c r="K437" s="39"/>
      <c r="L437" s="39"/>
      <c r="M437" s="106"/>
      <c r="N437" s="49"/>
      <c r="O437" s="39"/>
      <c r="P437" s="39"/>
      <c r="Q437" s="49"/>
      <c r="R437" s="108"/>
    </row>
    <row customHeight="true" ht="70" r="438">
      <c r="A438" s="4">
        <v>26</v>
      </c>
      <c r="B438" s="39" t="str">
        <v>chime音衰减</v>
      </c>
      <c r="C438" s="39"/>
      <c r="D438" s="49" t="str">
        <v>Attenuation 5--导航</v>
      </c>
      <c r="E438" s="4" t="str">
        <v>P0</v>
      </c>
      <c r="F438" s="49" t="str">
        <v>1.车机供电
2.当前导航音量调节为15</v>
      </c>
      <c r="G438" s="49" t="str">
        <v>1.设置Attenuation 5
（发送信号0x3A8.ApaChime_D_Rq=5）</v>
      </c>
      <c r="H438" s="49" t="str">
        <v>1.保持当前音量
（通过adb shell logcat | grep -iE "setvolume"查看音量）</v>
      </c>
      <c r="I438" s="39" t="str">
        <v>PASS</v>
      </c>
      <c r="J438" s="39"/>
      <c r="K438" s="39"/>
      <c r="L438" s="39"/>
      <c r="M438" s="106"/>
      <c r="N438" s="49"/>
      <c r="O438" s="39"/>
      <c r="P438" s="39"/>
      <c r="Q438" s="49"/>
      <c r="R438" s="108"/>
    </row>
    <row customHeight="true" ht="70" r="439">
      <c r="A439" s="4">
        <v>27</v>
      </c>
      <c r="B439" s="39" t="str">
        <v>chime音衰减</v>
      </c>
      <c r="C439" s="39"/>
      <c r="D439" s="49" t="str">
        <v>Attenuation 5--导航</v>
      </c>
      <c r="E439" s="4" t="str">
        <v>P1</v>
      </c>
      <c r="F439" s="49" t="str">
        <v>1.车机供电
2.当前导航音量小于5</v>
      </c>
      <c r="G439" s="49" t="str">
        <v>1.设置Attenuation 5
（发送信号0x3A8.ApaChime_D_Rq=5）</v>
      </c>
      <c r="H439" s="49" t="str">
        <v>1.保持当前音量
（通过adb shell logcat | grep -iE "setvolume"查看音量）</v>
      </c>
      <c r="I439" s="39" t="str">
        <v>PASS</v>
      </c>
      <c r="J439" s="39"/>
      <c r="K439" s="39"/>
      <c r="L439" s="39"/>
      <c r="M439" s="106"/>
      <c r="N439" s="49"/>
      <c r="O439" s="39"/>
      <c r="P439" s="39"/>
      <c r="Q439" s="49"/>
      <c r="R439" s="108"/>
    </row>
    <row customHeight="true" ht="70" r="440">
      <c r="A440" s="4">
        <v>30</v>
      </c>
      <c r="B440" s="39" t="str">
        <v>chime音衰减</v>
      </c>
      <c r="C440" s="39"/>
      <c r="D440" s="49" t="str">
        <v>VR与RAP chime音交互</v>
      </c>
      <c r="E440" s="4" t="str">
        <v>P1</v>
      </c>
      <c r="F440" s="49" t="str">
        <v>1.车机供电
2.当前提示音量调节为15
</v>
      </c>
      <c r="G440" s="49" t="str">
        <v>
1.触发RPA chime（0x3AA.RpaChime_D_Rq=1)
2.唤醒小度语音播报</v>
      </c>
      <c r="H440" s="49" t="str">
        <v>语音播报压制过后恢复正常播放</v>
      </c>
      <c r="I440" s="39" t="str">
        <v>PASS</v>
      </c>
      <c r="J440" s="39"/>
      <c r="K440" s="39"/>
      <c r="L440" s="39"/>
      <c r="M440" s="106"/>
      <c r="N440" s="49"/>
      <c r="O440" s="39"/>
      <c r="P440" s="39"/>
      <c r="Q440" s="49"/>
      <c r="R440" s="108"/>
    </row>
    <row customHeight="true" ht="70" r="441">
      <c r="A441" s="4">
        <v>31</v>
      </c>
      <c r="B441" s="39" t="str">
        <v>chime音衰减</v>
      </c>
      <c r="C441" s="39"/>
      <c r="D441" s="49" t="str">
        <v>百度地图与RAP chime音交互</v>
      </c>
      <c r="E441" s="4" t="str">
        <v>P1</v>
      </c>
      <c r="F441" s="49" t="str">
        <v>1.车机供电
2.当前提示音量调节为15
</v>
      </c>
      <c r="G441" s="49" t="str">
        <v>
1.触发RPA chime（0x3AA.RpaChime_D_Rq=1)
2.打开百度地图模拟导航</v>
      </c>
      <c r="H441" s="49" t="str">
        <v>百度地图语音播报压制过后恢复正常播放</v>
      </c>
      <c r="I441" s="39" t="str">
        <v>PASS</v>
      </c>
      <c r="J441" s="39"/>
      <c r="K441" s="39"/>
      <c r="L441" s="39"/>
      <c r="M441" s="106"/>
      <c r="N441" s="49"/>
      <c r="O441" s="39"/>
      <c r="P441" s="39"/>
      <c r="Q441" s="49"/>
      <c r="R441" s="108"/>
    </row>
    <row customHeight="true" ht="70" r="442">
      <c r="A442" s="4">
        <v>32</v>
      </c>
      <c r="B442" s="39" t="str">
        <v>chime音衰减</v>
      </c>
      <c r="C442" s="39"/>
      <c r="D442" s="49" t="str">
        <v>外置铃声与RAP chime音交互</v>
      </c>
      <c r="E442" s="4" t="str">
        <v>P1</v>
      </c>
      <c r="F442" s="49" t="str">
        <v>1.车机供电
2.当前提示音量调节为15
</v>
      </c>
      <c r="G442" s="49" t="str">
        <v>
1.触发RPA chime（0x3AA.RpaChime_D_Rq=1)
2.来电铃声设置外置铃声</v>
      </c>
      <c r="H442" s="49" t="str">
        <v>外置铃声压制过后恢复正常播放</v>
      </c>
      <c r="I442" s="39" t="str">
        <v>PASS</v>
      </c>
      <c r="J442" s="39"/>
      <c r="K442" s="39"/>
      <c r="L442" s="39"/>
      <c r="M442" s="106"/>
      <c r="N442" s="49"/>
      <c r="O442" s="39"/>
      <c r="P442" s="39"/>
      <c r="Q442" s="49"/>
      <c r="R442" s="108"/>
    </row>
    <row customHeight="true" ht="70" r="443">
      <c r="A443" s="4">
        <v>33</v>
      </c>
      <c r="B443" s="39" t="str">
        <v>chime音衰减</v>
      </c>
      <c r="C443" s="39"/>
      <c r="D443" s="49" t="str">
        <v>USB音乐与RAP chime音交互</v>
      </c>
      <c r="E443" s="4" t="str">
        <v>P1</v>
      </c>
      <c r="F443" s="49" t="str">
        <v>1.车机供电
2.当前提示音量调节为15
</v>
      </c>
      <c r="G443" s="49" t="str">
        <v>
1.触发RPA chime（0x3AA.RpaChime_D_Rq=1)
2.USB音乐播放</v>
      </c>
      <c r="H443" s="49" t="str">
        <v>USB音乐压制过后恢复正常播放</v>
      </c>
      <c r="I443" s="39" t="str">
        <v>PASS</v>
      </c>
      <c r="J443" s="39"/>
      <c r="K443" s="39"/>
      <c r="L443" s="39"/>
      <c r="M443" s="106"/>
      <c r="N443" s="49"/>
      <c r="O443" s="39"/>
      <c r="P443" s="39"/>
      <c r="Q443" s="49"/>
      <c r="R443" s="108"/>
    </row>
    <row customHeight="true" ht="70" r="444">
      <c r="A444" s="4">
        <v>34</v>
      </c>
      <c r="B444" s="39" t="str">
        <v>chime音衰减</v>
      </c>
      <c r="C444" s="39"/>
      <c r="D444" s="49" t="str">
        <v>蓝牙音乐与RAP chime音交互</v>
      </c>
      <c r="E444" s="4" t="str">
        <v>P1</v>
      </c>
      <c r="F444" s="49" t="str">
        <v>1.车机供电
2.当前提示音量调节为15
</v>
      </c>
      <c r="G444" s="49" t="str">
        <v>
1.触发RPA chime（0x3AA.RpaChime_D_Rq=1)
2.蓝牙音乐播放</v>
      </c>
      <c r="H444" s="49" t="str">
        <v>蓝牙音乐压制过后恢复正常播放</v>
      </c>
      <c r="I444" s="39" t="str">
        <v>PASS</v>
      </c>
      <c r="J444" s="39"/>
      <c r="K444" s="39"/>
      <c r="L444" s="39"/>
      <c r="M444" s="106"/>
      <c r="N444" s="49"/>
      <c r="O444" s="39"/>
      <c r="P444" s="39"/>
      <c r="Q444" s="49"/>
      <c r="R444" s="108"/>
    </row>
    <row customHeight="true" ht="70" r="445">
      <c r="A445" s="4">
        <v>35</v>
      </c>
      <c r="B445" s="39" t="str">
        <v>chime音衰减</v>
      </c>
      <c r="C445" s="39"/>
      <c r="D445" s="49" t="str">
        <v>在线音乐（QQ音乐，喜马拉雅，电台，新闻）与RAP chime音交互</v>
      </c>
      <c r="E445" s="4" t="str">
        <v>P1</v>
      </c>
      <c r="F445" s="49" t="str">
        <v>1.车机供电
2.当前提示音量调节为15
</v>
      </c>
      <c r="G445" s="49" t="str">
        <v>
1.触发RPA chime（0x3AA.RpaChime_D_Rq=1)
2.在线音乐播放音乐</v>
      </c>
      <c r="H445" s="49" t="str">
        <v>在线音乐压制过后恢复正常播放</v>
      </c>
      <c r="I445" s="39" t="str">
        <v>PASS</v>
      </c>
      <c r="J445" s="39"/>
      <c r="K445" s="39"/>
      <c r="L445" s="39"/>
      <c r="M445" s="106"/>
      <c r="N445" s="49"/>
      <c r="O445" s="39"/>
      <c r="P445" s="39"/>
      <c r="Q445" s="49"/>
      <c r="R445" s="108"/>
    </row>
    <row customHeight="true" ht="70" r="446">
      <c r="A446" s="4">
        <v>36</v>
      </c>
      <c r="B446" s="39" t="str">
        <v>chime音衰减</v>
      </c>
      <c r="C446" s="39"/>
      <c r="D446" s="49" t="str">
        <v>内置铃声与RAP chime音交互</v>
      </c>
      <c r="E446" s="4" t="str">
        <v>P1</v>
      </c>
      <c r="F446" s="49" t="str">
        <v>1.车机供电
2.当前提示音量调节为15
</v>
      </c>
      <c r="G446" s="49" t="str">
        <v>
1.触发RPA chime（0x3AA.RpaChime_D_Rq=1)
2.来电铃声设置内置铃声</v>
      </c>
      <c r="H446" s="49" t="str">
        <v>内置铃声压制过后恢复正常播放</v>
      </c>
      <c r="I446" s="39" t="str">
        <v>PASS</v>
      </c>
      <c r="J446" s="39"/>
      <c r="K446" s="39"/>
      <c r="L446" s="39"/>
      <c r="M446" s="106"/>
      <c r="N446" s="49"/>
      <c r="O446" s="39"/>
      <c r="P446" s="39"/>
      <c r="Q446" s="49"/>
      <c r="R446" s="108"/>
    </row>
    <row customHeight="true" ht="36" r="447">
      <c r="A447" s="4" t="str">
        <v>Audio_0</v>
      </c>
      <c r="B447" s="4" t="str">
        <v>音随车速</v>
      </c>
      <c r="C447" s="26" t="str">
        <v>7.5-车速音量调整</v>
      </c>
      <c r="D447" s="49" t="str">
        <v>车速音量调整-车速音量调节详情</v>
      </c>
      <c r="E447" s="4" t="str">
        <v>P1</v>
      </c>
      <c r="F447" s="106" t="str">
        <v>1.音效设置界面</v>
      </c>
      <c r="G447" s="106" t="str">
        <v>1.点击车速音量调节详情图标</v>
      </c>
      <c r="H447" s="106" t="str">
        <v>1.弹出车速音量调节详情介绍框</v>
      </c>
      <c r="I447" s="39" t="str">
        <v>PASS</v>
      </c>
      <c r="J447" s="49"/>
      <c r="K447" s="39"/>
      <c r="L447" s="39"/>
      <c r="M447" s="106"/>
      <c r="N447" s="49"/>
      <c r="O447" s="39"/>
      <c r="P447" s="39"/>
      <c r="Q447" s="49"/>
      <c r="R447" s="108"/>
    </row>
    <row customHeight="true" ht="105" r="448">
      <c r="A448" s="4" t="str">
        <v>Audio_1</v>
      </c>
      <c r="B448" s="4" t="str">
        <v>音随车速</v>
      </c>
      <c r="C448" s="26" t="str">
        <v>7.6-车速音量调整</v>
      </c>
      <c r="D448" s="49" t="str">
        <v>车速音量调整-车速音量调节关</v>
      </c>
      <c r="E448" s="4" t="str">
        <v>P1</v>
      </c>
      <c r="F448" s="106" t="str">
        <v>1.音效设置界面</v>
      </c>
      <c r="G448" s="106" t="str">
        <v>1.选择车速音量调节为关闭
</v>
      </c>
      <c r="H448" s="119" t="str">
        <v>1.按钮高亮，下发0
"
AUDIO_NAV_SetAVC_Rq_TX=value
AUDIO_ACU_AVC_St_TX=value"</v>
      </c>
      <c r="I448" s="39" t="str">
        <v>PASS</v>
      </c>
      <c r="J448" s="39"/>
      <c r="K448" s="39"/>
      <c r="L448" s="39"/>
      <c r="M448" s="106"/>
      <c r="N448" s="49"/>
      <c r="O448" s="39"/>
      <c r="P448" s="39"/>
      <c r="Q448" s="49"/>
      <c r="R448" s="108"/>
    </row>
    <row customHeight="true" ht="105" r="449">
      <c r="A449" s="4" t="str">
        <v>Audio_2</v>
      </c>
      <c r="B449" s="4" t="str">
        <v>音随车速</v>
      </c>
      <c r="C449" s="26" t="str">
        <v>7.7-车速音量调整</v>
      </c>
      <c r="D449" s="49" t="str">
        <v>车速音量调整-车速音量调节低</v>
      </c>
      <c r="E449" s="4" t="str">
        <v>P1</v>
      </c>
      <c r="F449" s="106" t="str">
        <v>1.音效设置界面</v>
      </c>
      <c r="G449" s="106" t="str">
        <v>1.选择车速音量调节为低
</v>
      </c>
      <c r="H449" s="119" t="str">
        <v>1.按钮高亮，下发1
"
AUDIO_NAV_SetAVC_Rq_TX=value
AUDIO_ACU_AVC_St_TX=value"</v>
      </c>
      <c r="I449" s="39" t="str">
        <v>PASS</v>
      </c>
      <c r="J449" s="39"/>
      <c r="K449" s="39"/>
      <c r="L449" s="39"/>
      <c r="M449" s="106"/>
      <c r="N449" s="49"/>
      <c r="O449" s="39"/>
      <c r="P449" s="39"/>
      <c r="Q449" s="49"/>
      <c r="R449" s="108"/>
    </row>
    <row customHeight="true" ht="105" r="450">
      <c r="A450" s="4" t="str">
        <v>Audio_3</v>
      </c>
      <c r="B450" s="4" t="str">
        <v>音随车速</v>
      </c>
      <c r="C450" s="26" t="str">
        <v>7.8-车速音量调整</v>
      </c>
      <c r="D450" s="49" t="str">
        <v>车速音量调整-车速音量调节中</v>
      </c>
      <c r="E450" s="4" t="str">
        <v>P1</v>
      </c>
      <c r="F450" s="106" t="str">
        <v>1.音效设置界面</v>
      </c>
      <c r="G450" s="106" t="str">
        <v>1.选择车速音量调节为中
</v>
      </c>
      <c r="H450" s="119" t="str">
        <v>1.按钮高亮，下发4
"
AUDIO_NAV_SetAVC_Rq_TX=value
AUDIO_ACU_AVC_St_TX=value"</v>
      </c>
      <c r="I450" s="39" t="str">
        <v>PASS</v>
      </c>
      <c r="J450" s="39"/>
      <c r="K450" s="39"/>
      <c r="L450" s="39"/>
      <c r="M450" s="106"/>
      <c r="N450" s="49"/>
      <c r="O450" s="39"/>
      <c r="P450" s="39"/>
      <c r="Q450" s="49"/>
      <c r="R450" s="108"/>
    </row>
    <row customHeight="true" ht="105" r="451">
      <c r="A451" s="4" t="str">
        <v>Audio_4</v>
      </c>
      <c r="B451" s="4" t="str">
        <v>音随车速</v>
      </c>
      <c r="C451" s="26" t="str">
        <v>7.9-车速音量调整</v>
      </c>
      <c r="D451" s="49" t="str">
        <v>车速音量调整-车速音量调节高</v>
      </c>
      <c r="E451" s="4" t="str">
        <v>P1</v>
      </c>
      <c r="F451" s="106" t="str">
        <v>1.音效设置界面</v>
      </c>
      <c r="G451" s="106" t="str">
        <v>1.选择车速音量调节为高
</v>
      </c>
      <c r="H451" s="119" t="str">
        <v>1.按钮高亮，下发7
"
AUDIO_NAV_SetAVC_Rq_TX=value
AUDIO_ACU_AVC_St_TX=value"</v>
      </c>
      <c r="I451" s="39" t="str">
        <v>PASS</v>
      </c>
      <c r="J451" s="39"/>
      <c r="K451" s="39"/>
      <c r="L451" s="39"/>
      <c r="M451" s="106"/>
      <c r="N451" s="49"/>
      <c r="O451" s="39"/>
      <c r="P451" s="39"/>
      <c r="Q451" s="49"/>
      <c r="R451" s="108"/>
    </row>
    <row customHeight="true" ht="36" r="452">
      <c r="A452" s="4" t="str">
        <v>Audio_5</v>
      </c>
      <c r="B452" s="4" t="str">
        <v>音随车速</v>
      </c>
      <c r="C452" s="26" t="str">
        <v>7.5-车速音量调整</v>
      </c>
      <c r="D452" s="49" t="str">
        <v>车速音量调整-全部重置</v>
      </c>
      <c r="E452" s="4" t="str">
        <v>P1</v>
      </c>
      <c r="F452" s="106" t="str">
        <v>1.音效设置界面</v>
      </c>
      <c r="G452" s="106" t="str">
        <v>1.选择车速音量调节为关闭
2.全部重置</v>
      </c>
      <c r="H452" s="106" t="str">
        <v>2.恢复默认中</v>
      </c>
      <c r="I452" s="39" t="str">
        <v>PASS</v>
      </c>
      <c r="J452" s="39"/>
      <c r="K452" s="39"/>
      <c r="L452" s="39"/>
      <c r="M452" s="106"/>
      <c r="N452" s="49"/>
      <c r="O452" s="39"/>
      <c r="P452" s="39"/>
      <c r="Q452" s="49"/>
      <c r="R452" s="108"/>
    </row>
    <row customHeight="true" ht="36" r="453">
      <c r="A453" s="4" t="str">
        <v>Audio_6</v>
      </c>
      <c r="B453" s="4" t="str">
        <v>音随车速</v>
      </c>
      <c r="C453" s="26" t="str">
        <v>7.5-车速音量调整</v>
      </c>
      <c r="D453" s="49" t="str">
        <v>车速音量调整-全部重置</v>
      </c>
      <c r="E453" s="4" t="str">
        <v>P1</v>
      </c>
      <c r="F453" s="106" t="str">
        <v>1.音效设置界面</v>
      </c>
      <c r="G453" s="106" t="str">
        <v>1.选择车速音量调节为低
2.全部重置</v>
      </c>
      <c r="H453" s="106" t="str">
        <v>2.恢复默认中</v>
      </c>
      <c r="I453" s="39" t="str">
        <v>PASS</v>
      </c>
      <c r="J453" s="39"/>
      <c r="K453" s="39"/>
      <c r="L453" s="39"/>
      <c r="M453" s="106"/>
      <c r="N453" s="49"/>
      <c r="O453" s="4"/>
      <c r="P453" s="4"/>
      <c r="Q453" s="4"/>
      <c r="R453" s="49"/>
    </row>
    <row customHeight="true" ht="36" r="454">
      <c r="A454" s="4" t="str">
        <v>Audio_7</v>
      </c>
      <c r="B454" s="4" t="str">
        <v>音随车速</v>
      </c>
      <c r="C454" s="26" t="str">
        <v>7.5-车速音量调整</v>
      </c>
      <c r="D454" s="49" t="str">
        <v>车速音量调整-全部重置</v>
      </c>
      <c r="E454" s="4" t="str">
        <v>P1</v>
      </c>
      <c r="F454" s="106" t="str">
        <v>1.音效设置界面</v>
      </c>
      <c r="G454" s="106" t="str">
        <v>1.选择车速音量调节为中
2.全部重置</v>
      </c>
      <c r="H454" s="106" t="str">
        <v>2.恢复默认中</v>
      </c>
      <c r="I454" s="39" t="str">
        <v>PASS</v>
      </c>
      <c r="J454" s="39"/>
      <c r="K454" s="39"/>
      <c r="L454" s="39"/>
      <c r="M454" s="106"/>
      <c r="N454" s="49"/>
      <c r="O454" s="4"/>
      <c r="P454" s="4"/>
      <c r="Q454" s="4"/>
      <c r="R454" s="49"/>
    </row>
    <row customHeight="true" ht="36" r="455">
      <c r="A455" s="4" t="str">
        <v>Audio_8</v>
      </c>
      <c r="B455" s="4" t="str">
        <v>音随车速</v>
      </c>
      <c r="C455" s="26" t="str">
        <v>7.5-车速音量调整</v>
      </c>
      <c r="D455" s="49" t="str">
        <v>车速音量调整-全部重置</v>
      </c>
      <c r="E455" s="4" t="str">
        <v>P1</v>
      </c>
      <c r="F455" s="106" t="str">
        <v>1.音效设置界面</v>
      </c>
      <c r="G455" s="106" t="str">
        <v>1.选择车速音量调节为高
2.全部重置</v>
      </c>
      <c r="H455" s="106" t="str">
        <v>2.恢复默认中</v>
      </c>
      <c r="I455" s="39" t="str">
        <v>PASS</v>
      </c>
      <c r="J455" s="39"/>
      <c r="K455" s="39"/>
      <c r="L455" s="39"/>
      <c r="M455" s="106"/>
      <c r="N455" s="49"/>
      <c r="O455" s="4"/>
      <c r="P455" s="4"/>
      <c r="Q455" s="4"/>
      <c r="R455" s="49"/>
    </row>
    <row customHeight="true" ht="53" r="456">
      <c r="A456" s="4" t="str">
        <v>Audio_9</v>
      </c>
      <c r="B456" s="4" t="str">
        <v>音随车速</v>
      </c>
      <c r="C456" s="26" t="str">
        <v>7.5-车速音量调整</v>
      </c>
      <c r="D456" s="49" t="str">
        <v>车速音量调整-改变车速-关</v>
      </c>
      <c r="E456" s="4" t="str">
        <v>P1</v>
      </c>
      <c r="F456" s="106" t="str">
        <v>1.音乐播放中</v>
      </c>
      <c r="G456" s="106" t="str">
        <v>1.设置车速音量调节为关
2.改变车速</v>
      </c>
      <c r="H456" s="106" t="str">
        <v>2.音量大小无变化</v>
      </c>
      <c r="I456" s="39" t="str">
        <v>PASS</v>
      </c>
      <c r="J456" s="39"/>
      <c r="K456" s="39"/>
      <c r="L456" s="39"/>
      <c r="M456" s="106"/>
      <c r="N456" s="49"/>
      <c r="O456" s="4"/>
      <c r="P456" s="4"/>
      <c r="Q456" s="4"/>
      <c r="R456" s="49"/>
    </row>
    <row customHeight="true" ht="88" r="457">
      <c r="A457" s="4" t="str">
        <v>Audio_10</v>
      </c>
      <c r="B457" s="4" t="str">
        <v>音随车速</v>
      </c>
      <c r="C457" s="26" t="str">
        <v>7.5-车速音量调整</v>
      </c>
      <c r="D457" s="49" t="str">
        <v>车速音量调整-改变车速-低</v>
      </c>
      <c r="E457" s="4" t="str">
        <v>P1</v>
      </c>
      <c r="F457" s="106" t="str">
        <v>1.音乐播放中</v>
      </c>
      <c r="G457" s="106" t="str">
        <v>1.设置车速音量调节为低
2.改变车速</v>
      </c>
      <c r="H457" s="106" t="str">
        <v>
2.音量大小变化幅度小</v>
      </c>
      <c r="I457" s="39" t="str">
        <v>PASS</v>
      </c>
      <c r="J457" s="49"/>
      <c r="K457" s="39"/>
      <c r="L457" s="39"/>
      <c r="M457" s="106"/>
      <c r="N457" s="49"/>
      <c r="O457" s="4"/>
      <c r="P457" s="4"/>
      <c r="Q457" s="4"/>
      <c r="R457" s="49"/>
    </row>
    <row customHeight="true" ht="88" r="458">
      <c r="A458" s="4" t="str">
        <v>Audio_11</v>
      </c>
      <c r="B458" s="4" t="str">
        <v>音随车速</v>
      </c>
      <c r="C458" s="26" t="str">
        <v>7.5-车速音量调整</v>
      </c>
      <c r="D458" s="49" t="str">
        <v>车速音量调整-改变车速-中</v>
      </c>
      <c r="E458" s="4" t="str">
        <v>P1</v>
      </c>
      <c r="F458" s="106" t="str">
        <v>1.音乐播放中</v>
      </c>
      <c r="G458" s="106" t="str">
        <v>1.设置车速音量调节为中
2.改变车速</v>
      </c>
      <c r="H458" s="106" t="str">
        <v>
2.音量大小变化幅度一般</v>
      </c>
      <c r="I458" s="39" t="str">
        <v>PASS</v>
      </c>
      <c r="J458" s="49"/>
      <c r="K458" s="39"/>
      <c r="L458" s="39"/>
      <c r="M458" s="106"/>
      <c r="N458" s="49"/>
      <c r="O458" s="4"/>
      <c r="P458" s="4"/>
      <c r="Q458" s="4"/>
      <c r="R458" s="49"/>
    </row>
    <row customHeight="true" ht="88" r="459">
      <c r="A459" s="4" t="str">
        <v>Audio_12</v>
      </c>
      <c r="B459" s="4" t="str">
        <v>音随车速</v>
      </c>
      <c r="C459" s="26" t="str">
        <v>7.5-车速音量调整</v>
      </c>
      <c r="D459" s="49" t="str">
        <v>车速音量调整-改变车速-高</v>
      </c>
      <c r="E459" s="4" t="str">
        <v>P1</v>
      </c>
      <c r="F459" s="106" t="str">
        <v>1.音乐播放中</v>
      </c>
      <c r="G459" s="106" t="str">
        <v>1.设置车速音量调节为高
2.改变车速</v>
      </c>
      <c r="H459" s="106" t="str">
        <v>
2..音量大小变化幅度大</v>
      </c>
      <c r="I459" s="39" t="str">
        <v>PASS</v>
      </c>
      <c r="J459" s="49"/>
      <c r="K459" s="39"/>
      <c r="L459" s="39"/>
      <c r="M459" s="106"/>
      <c r="N459" s="49"/>
      <c r="O459" s="4"/>
      <c r="P459" s="4"/>
      <c r="Q459" s="4"/>
      <c r="R459" s="49"/>
    </row>
    <row customHeight="true" ht="88" r="460">
      <c r="A460" s="4" t="str">
        <v>Audio_13</v>
      </c>
      <c r="B460" s="4" t="str">
        <v>音随车速</v>
      </c>
      <c r="C460" s="26" t="str">
        <v>7.5-车速音量调整</v>
      </c>
      <c r="D460" s="49" t="str">
        <v>车速音量调整-同一车速-关</v>
      </c>
      <c r="E460" s="4" t="str">
        <v>P1</v>
      </c>
      <c r="F460" s="106" t="str">
        <v>1.音乐播放中</v>
      </c>
      <c r="G460" s="106" t="str">
        <v>1.同一车速
2.设置车速音量调节为关</v>
      </c>
      <c r="H460" s="106" t="str">
        <v>1.音量大小不变</v>
      </c>
      <c r="I460" s="39" t="str">
        <v>PASS</v>
      </c>
      <c r="J460" s="49"/>
      <c r="K460" s="39"/>
      <c r="L460" s="39"/>
      <c r="M460" s="106"/>
      <c r="N460" s="49"/>
      <c r="O460" s="4"/>
      <c r="P460" s="4"/>
      <c r="Q460" s="4"/>
      <c r="R460" s="49"/>
    </row>
    <row customHeight="true" ht="88" r="461">
      <c r="A461" s="4" t="str">
        <v>Audio_14</v>
      </c>
      <c r="B461" s="4" t="str">
        <v>音随车速</v>
      </c>
      <c r="C461" s="26" t="str">
        <v>7.5-车速音量调整</v>
      </c>
      <c r="D461" s="49" t="str">
        <v>车速音量调整-同一车速-低</v>
      </c>
      <c r="E461" s="4" t="str">
        <v>P1</v>
      </c>
      <c r="F461" s="106" t="str">
        <v>1.音乐播放中</v>
      </c>
      <c r="G461" s="106" t="str">
        <v>1.同一车速
2.设置车速音量调节为低</v>
      </c>
      <c r="H461" s="106" t="str">
        <v>1.音量大小变化幅度小</v>
      </c>
      <c r="I461" s="39" t="str">
        <v>PASS</v>
      </c>
      <c r="J461" s="49"/>
      <c r="K461" s="39"/>
      <c r="L461" s="39"/>
      <c r="M461" s="106"/>
      <c r="N461" s="49"/>
      <c r="O461" s="4"/>
      <c r="P461" s="4"/>
      <c r="Q461" s="4"/>
      <c r="R461" s="49"/>
    </row>
    <row customHeight="true" ht="88" r="462">
      <c r="A462" s="4" t="str">
        <v>Audio_15</v>
      </c>
      <c r="B462" s="4" t="str">
        <v>音随车速</v>
      </c>
      <c r="C462" s="26" t="str">
        <v>7.5-车速音量调整</v>
      </c>
      <c r="D462" s="49" t="str">
        <v>车速音量调整-同一车速-中</v>
      </c>
      <c r="E462" s="4" t="str">
        <v>P1</v>
      </c>
      <c r="F462" s="106" t="str">
        <v>1.音乐播放中</v>
      </c>
      <c r="G462" s="106" t="str">
        <v>1.同一车速
2.设置车速音量调节为中</v>
      </c>
      <c r="H462" s="106" t="str">
        <v>1.音量大小变化幅度一般</v>
      </c>
      <c r="I462" s="39" t="str">
        <v>PASS</v>
      </c>
      <c r="J462" s="49"/>
      <c r="K462" s="39"/>
      <c r="L462" s="39"/>
      <c r="M462" s="106"/>
      <c r="N462" s="49"/>
      <c r="O462" s="4"/>
      <c r="P462" s="4"/>
      <c r="Q462" s="4"/>
      <c r="R462" s="49"/>
    </row>
    <row customHeight="true" ht="88" r="463">
      <c r="A463" s="4" t="str">
        <v>Audio_16</v>
      </c>
      <c r="B463" s="4" t="str">
        <v>音随车速</v>
      </c>
      <c r="C463" s="26" t="str">
        <v>7.5-车速音量调整</v>
      </c>
      <c r="D463" s="49" t="str">
        <v>车速音量调整-同一车速-高</v>
      </c>
      <c r="E463" s="4" t="str">
        <v>P1</v>
      </c>
      <c r="F463" s="106" t="str">
        <v>1.音乐播放中</v>
      </c>
      <c r="G463" s="106" t="str">
        <v>1.同一车速
2.设置车速音量调节为高</v>
      </c>
      <c r="H463" s="106" t="str">
        <v>1.音量大小变化幅度大</v>
      </c>
      <c r="I463" s="39" t="str">
        <v>PASS</v>
      </c>
      <c r="J463" s="49"/>
      <c r="K463" s="39"/>
      <c r="L463" s="39"/>
      <c r="M463" s="106"/>
      <c r="N463" s="49"/>
      <c r="O463" s="4"/>
      <c r="P463" s="4"/>
      <c r="Q463" s="4"/>
      <c r="R463" s="49"/>
    </row>
    <row customHeight="true" ht="53" r="464">
      <c r="A464" s="4">
        <v>1</v>
      </c>
      <c r="B464" s="49" t="str">
        <v>专项</v>
      </c>
      <c r="C464" s="49"/>
      <c r="D464" s="49" t="str">
        <v>导航与媒体音音源交互</v>
      </c>
      <c r="E464" s="4" t="str">
        <v>P2</v>
      </c>
      <c r="F464" s="49" t="str">
        <v>1.车机供电</v>
      </c>
      <c r="G464" s="49" t="str">
        <v>1.当前播放导航音
2.播放媒体音（qq音乐、新闻、电台、喜马拉雅）</v>
      </c>
      <c r="H464" s="49" t="str">
        <v>2.导航音与qq音乐混音，导航音播放时qq音乐降音，无吞字等异常现象</v>
      </c>
      <c r="I464" s="39"/>
      <c r="J464" s="49"/>
      <c r="K464" s="39"/>
      <c r="L464" s="39"/>
      <c r="M464" s="106"/>
      <c r="N464" s="49"/>
      <c r="O464" s="4"/>
      <c r="P464" s="4"/>
      <c r="Q464" s="4"/>
      <c r="R464" s="49"/>
    </row>
    <row customHeight="true" ht="53" r="465">
      <c r="A465" s="4">
        <v>2</v>
      </c>
      <c r="B465" s="49" t="str">
        <v>专项</v>
      </c>
      <c r="C465" s="49"/>
      <c r="D465" s="49" t="str">
        <v>导航与蓝牙音乐音源交互</v>
      </c>
      <c r="E465" s="4" t="str">
        <v>P2</v>
      </c>
      <c r="F465" s="49" t="str">
        <v>1.车机供电</v>
      </c>
      <c r="G465" s="49" t="str">
        <v>1.当前播放导航音
2.播放蓝牙音乐</v>
      </c>
      <c r="H465" s="49" t="str">
        <v>2.导航音与蓝牙音乐混音，导航音播放时蓝牙音乐降音，无吞字等异常现象</v>
      </c>
      <c r="I465" s="39"/>
      <c r="J465" s="49"/>
      <c r="K465" s="39"/>
      <c r="L465" s="39"/>
      <c r="M465" s="106"/>
      <c r="N465" s="49"/>
      <c r="O465" s="4"/>
      <c r="P465" s="4"/>
      <c r="Q465" s="4"/>
      <c r="R465" s="49"/>
    </row>
    <row customHeight="true" ht="53" r="466">
      <c r="A466" s="4">
        <v>3</v>
      </c>
      <c r="B466" s="49" t="str">
        <v>专项</v>
      </c>
      <c r="C466" s="49"/>
      <c r="D466" s="49" t="str">
        <v>导航与usb音乐音源交互</v>
      </c>
      <c r="E466" s="4" t="str">
        <v>P2</v>
      </c>
      <c r="F466" s="49" t="str">
        <v>1.车机供电</v>
      </c>
      <c r="G466" s="49" t="str">
        <v>1.当前播放导航音
2.播放usb音乐</v>
      </c>
      <c r="H466" s="49" t="str">
        <v>2.导航音与usb音乐混音，导航音播放时usb音乐降音，无吞字等异常现象</v>
      </c>
      <c r="I466" s="39"/>
      <c r="J466" s="49" t="str">
        <v>导航声音MDO/MDR功能未开发完成</v>
      </c>
      <c r="K466" s="39"/>
      <c r="L466" s="39"/>
      <c r="M466" s="106"/>
      <c r="N466" s="49"/>
      <c r="O466" s="4"/>
      <c r="P466" s="4"/>
      <c r="Q466" s="4"/>
      <c r="R466" s="49"/>
    </row>
    <row customHeight="true" ht="53" r="467">
      <c r="A467" s="4">
        <v>4</v>
      </c>
      <c r="B467" s="49" t="str">
        <v>专项</v>
      </c>
      <c r="C467" s="49"/>
      <c r="D467" s="49" t="str">
        <v>导航与爱奇艺视频音源交互</v>
      </c>
      <c r="E467" s="4" t="str">
        <v>P2</v>
      </c>
      <c r="F467" s="49" t="str">
        <v>1.车机供电</v>
      </c>
      <c r="G467" s="49" t="str">
        <v>1.当前播放导航音
2.播放随心看爱奇艺视频</v>
      </c>
      <c r="H467" s="49" t="str">
        <v>2.导航音与爱奇艺混音，导航音播放时爱奇艺降音，无吞字等异常现象</v>
      </c>
      <c r="I467" s="39"/>
      <c r="J467" s="49" t="str">
        <v>导航声音MDO/MDR功能未开发完成</v>
      </c>
      <c r="K467" s="39"/>
      <c r="L467" s="39"/>
      <c r="M467" s="106"/>
      <c r="N467" s="49"/>
      <c r="O467" s="4"/>
      <c r="P467" s="4"/>
      <c r="Q467" s="4"/>
      <c r="R467" s="49"/>
    </row>
    <row customHeight="true" ht="53" r="468">
      <c r="A468" s="4">
        <v>5</v>
      </c>
      <c r="B468" s="49" t="str">
        <v>专项</v>
      </c>
      <c r="C468" s="49"/>
      <c r="D468" s="49" t="str">
        <v>导航与usb视频音源交互</v>
      </c>
      <c r="E468" s="4" t="str">
        <v>P2</v>
      </c>
      <c r="F468" s="49" t="str">
        <v>1.车机供电</v>
      </c>
      <c r="G468" s="49" t="str">
        <v>1.当前播放导航音
2.播放随心看usb视频</v>
      </c>
      <c r="H468" s="49" t="str">
        <v>2.导航音与usb视频混音，导航音播放时usb视频降音，无吞字等异常现象</v>
      </c>
      <c r="I468" s="39"/>
      <c r="J468" s="49" t="str">
        <v>导航声音MDO/MDR功能未开发完成</v>
      </c>
      <c r="K468" s="39"/>
      <c r="L468" s="39"/>
      <c r="M468" s="106"/>
      <c r="N468" s="49"/>
      <c r="O468" s="4"/>
      <c r="P468" s="4"/>
      <c r="Q468" s="4"/>
      <c r="R468" s="49"/>
    </row>
    <row customHeight="true" ht="53" r="469">
      <c r="A469" s="4">
        <v>6</v>
      </c>
      <c r="B469" s="49" t="str">
        <v>专项</v>
      </c>
      <c r="C469" s="49"/>
      <c r="D469" s="49" t="str">
        <v>导航与外置来电铃声音源交互</v>
      </c>
      <c r="E469" s="4" t="str">
        <v>P2</v>
      </c>
      <c r="F469" s="49" t="str">
        <v>1.车机供电
2.蓝牙已连接</v>
      </c>
      <c r="G469" s="49" t="str">
        <v>1.当前播放导航音
2.来电外置铃声</v>
      </c>
      <c r="H469" s="49" t="str">
        <v>2.导航音与外置铃声混音，铃声响起时导航音降音，无吞字等异常现象</v>
      </c>
      <c r="I469" s="39"/>
      <c r="J469" s="49" t="str">
        <v>导航声音MDO/MDR功能未开发完成</v>
      </c>
      <c r="K469" s="39"/>
      <c r="L469" s="39"/>
      <c r="M469" s="106"/>
      <c r="N469" s="49"/>
      <c r="O469" s="4"/>
      <c r="P469" s="4"/>
      <c r="Q469" s="4"/>
      <c r="R469" s="49"/>
    </row>
    <row customHeight="true" ht="123" r="470">
      <c r="A470" s="4">
        <v>7</v>
      </c>
      <c r="B470" s="49" t="str">
        <v>专项</v>
      </c>
      <c r="C470" s="49"/>
      <c r="D470" s="49" t="str">
        <v>导航与内置来电铃声音源交互</v>
      </c>
      <c r="E470" s="4" t="str">
        <v>P2</v>
      </c>
      <c r="F470" s="49" t="str">
        <v>1.车机供电
2.蓝牙已连接</v>
      </c>
      <c r="G470" s="49" t="str">
        <v>1.当前播放导航音
2.来电内置铃声</v>
      </c>
      <c r="H470" s="49" t="str">
        <v>2.导航音与内置铃声混音，铃声响起时导航音降音，无吞字等异常现象</v>
      </c>
      <c r="I470" s="39"/>
      <c r="J470" s="49" t="str">
        <v>导航声音MDO/MDR功能未开发完成</v>
      </c>
      <c r="K470" s="49"/>
      <c r="L470" s="49"/>
      <c r="M470" s="49"/>
      <c r="N470" s="49"/>
      <c r="O470" s="49"/>
      <c r="P470" s="115">
        <v>44921</v>
      </c>
      <c r="Q470" s="49" t="str">
        <v>周天琦</v>
      </c>
      <c r="R470" s="49" t="str">
        <v>SOC:20221220_daily
MCU:20221205_LA_NB_daily_ENG</v>
      </c>
    </row>
    <row customHeight="true" ht="123" r="471">
      <c r="A471" s="4">
        <v>8</v>
      </c>
      <c r="B471" s="49" t="str">
        <v>专项</v>
      </c>
      <c r="C471" s="49"/>
      <c r="D471" s="49" t="str">
        <v>导航与副驾蓝牙耳机音源交互</v>
      </c>
      <c r="E471" s="4" t="str">
        <v>P2</v>
      </c>
      <c r="F471" s="49" t="str">
        <v>1.车机供电
2.连接副驾蓝牙耳机</v>
      </c>
      <c r="G471" s="49" t="str">
        <v>1.当前播放导航音
2.播放副驾随心听音乐</v>
      </c>
      <c r="H471" s="49" t="str">
        <v>2.导航音与副驾随心听音乐混音播放</v>
      </c>
      <c r="I471" s="39"/>
      <c r="J471" s="49"/>
      <c r="K471" s="49"/>
      <c r="L471" s="49"/>
      <c r="M471" s="49"/>
      <c r="N471" s="49"/>
      <c r="O471" s="49"/>
      <c r="P471" s="115">
        <v>44921</v>
      </c>
      <c r="Q471" s="49" t="str">
        <v>周天琦</v>
      </c>
      <c r="R471" s="49" t="str">
        <v>SOC:20221220_daily
MCU:20221205_LA_NB_daily_ENG</v>
      </c>
    </row>
    <row customHeight="true" ht="123" r="472">
      <c r="A472" s="4">
        <v>9</v>
      </c>
      <c r="B472" s="49" t="str">
        <v>专项</v>
      </c>
      <c r="C472" s="49"/>
      <c r="D472" s="49" t="str">
        <v>导航与VR音源交互</v>
      </c>
      <c r="E472" s="4" t="str">
        <v>P2</v>
      </c>
      <c r="F472" s="49" t="str">
        <v>1.车机供电</v>
      </c>
      <c r="G472" s="49" t="str">
        <v>1.当前播放导航音
2.播放vr</v>
      </c>
      <c r="H472" s="49" t="str">
        <v>2.vr播放，当前导航音停止</v>
      </c>
      <c r="I472" s="39"/>
      <c r="J472" s="49"/>
      <c r="K472" s="49"/>
      <c r="L472" s="49"/>
      <c r="M472" s="49"/>
      <c r="N472" s="49"/>
      <c r="O472" s="49"/>
      <c r="P472" s="115">
        <v>44921</v>
      </c>
      <c r="Q472" s="49" t="str">
        <v>周天琦</v>
      </c>
      <c r="R472" s="49" t="str">
        <v>SOC:20221220_daily
MCU:20221205_LA_NB_daily_ENG</v>
      </c>
    </row>
    <row customHeight="true" ht="123" r="473">
      <c r="A473" s="4">
        <v>10</v>
      </c>
      <c r="B473" s="49" t="str">
        <v>专项</v>
      </c>
      <c r="C473" s="49"/>
      <c r="D473" s="49" t="str">
        <v>导航与chime音音源交互</v>
      </c>
      <c r="E473" s="4" t="str">
        <v>P2</v>
      </c>
      <c r="F473" s="49" t="str">
        <v>1.车机供电</v>
      </c>
      <c r="G473" s="49" t="str">
        <v>1.当前播放导航音
2.播放chime音</v>
      </c>
      <c r="H473" s="49" t="str">
        <v>2.混音播放，导航音会压制到对应等级</v>
      </c>
      <c r="I473" s="39"/>
      <c r="J473" s="49" t="str">
        <v>导航声音MDO/MDR功能未开发完成</v>
      </c>
      <c r="K473" s="49"/>
      <c r="L473" s="49"/>
      <c r="M473" s="49"/>
      <c r="N473" s="49"/>
      <c r="O473" s="49"/>
      <c r="P473" s="115">
        <v>44921</v>
      </c>
      <c r="Q473" s="49" t="str">
        <v>周天琦</v>
      </c>
      <c r="R473" s="49" t="str">
        <v>SOC:20221220_daily
MCU:20221205_LA_NB_daily_ENG</v>
      </c>
    </row>
    <row customHeight="true" ht="123" r="474">
      <c r="A474" s="4">
        <v>11</v>
      </c>
      <c r="B474" s="49" t="str">
        <v>专项</v>
      </c>
      <c r="C474" s="49"/>
      <c r="D474" s="49" t="str">
        <v>导航与standby模式交互</v>
      </c>
      <c r="E474" s="4" t="str">
        <v>P2</v>
      </c>
      <c r="F474" s="49" t="str">
        <v>1.车机供电</v>
      </c>
      <c r="G474" s="49" t="str">
        <v>1.当前播放导航音
2.进入standby</v>
      </c>
      <c r="H474" s="49" t="str">
        <v>2.车机息屏，当前导航音停止播放</v>
      </c>
      <c r="I474" s="39"/>
      <c r="J474" s="49" t="str">
        <v>导航声音MDO/MDR功能未开发完成</v>
      </c>
      <c r="K474" s="49"/>
      <c r="L474" s="49"/>
      <c r="M474" s="49"/>
      <c r="N474" s="49"/>
      <c r="O474" s="49"/>
      <c r="P474" s="115">
        <v>44921</v>
      </c>
      <c r="Q474" s="49" t="str">
        <v>周天琦</v>
      </c>
      <c r="R474" s="49" t="str">
        <v>SOC:20221220_daily
MCU:20221205_LA_NB_daily_ENG</v>
      </c>
    </row>
    <row customHeight="true" ht="123" r="475">
      <c r="A475" s="4">
        <v>12</v>
      </c>
      <c r="B475" s="49" t="str">
        <v>专项</v>
      </c>
      <c r="C475" s="49"/>
      <c r="D475" s="49" t="str">
        <v>导航与audio键交互</v>
      </c>
      <c r="E475" s="4" t="str">
        <v>P2</v>
      </c>
      <c r="F475" s="49" t="str">
        <v>1.车机供电</v>
      </c>
      <c r="G475" s="49" t="str">
        <v>1.当前播放导航音
2.按下audio键进入audio off</v>
      </c>
      <c r="H475" s="49" t="str">
        <v>2.导航音仍播放</v>
      </c>
      <c r="I475" s="39"/>
      <c r="J475" s="49"/>
      <c r="K475" s="49"/>
      <c r="L475" s="49"/>
      <c r="M475" s="49"/>
      <c r="N475" s="49"/>
      <c r="O475" s="49"/>
      <c r="P475" s="115">
        <v>44921</v>
      </c>
      <c r="Q475" s="49" t="str">
        <v>周天琦</v>
      </c>
      <c r="R475" s="49" t="str">
        <v>SOC:20221220_daily
MCU:20221205_LA_NB_daily_ENG</v>
      </c>
    </row>
    <row customHeight="true" ht="123" r="476">
      <c r="A476" s="4">
        <v>13</v>
      </c>
      <c r="B476" s="49" t="str">
        <v>专项</v>
      </c>
      <c r="C476" s="49"/>
      <c r="D476" s="49" t="str">
        <v>媒体音与导航音交互</v>
      </c>
      <c r="E476" s="4" t="str">
        <v>P2</v>
      </c>
      <c r="F476" s="49" t="str">
        <v>1.车机供电</v>
      </c>
      <c r="G476" s="49" t="str">
        <v>1.当前播放媒体音（qq音乐、新闻、电台、喜马拉雅）
2.播放导航音</v>
      </c>
      <c r="H476" s="49" t="str">
        <v>2.混音，当前媒体音降音，无吞字等异常现象</v>
      </c>
      <c r="I476" s="39"/>
      <c r="J476" s="49"/>
      <c r="K476" s="49"/>
      <c r="L476" s="49"/>
      <c r="M476" s="49"/>
      <c r="N476" s="49"/>
      <c r="O476" s="49"/>
      <c r="P476" s="115">
        <v>44921</v>
      </c>
      <c r="Q476" s="49" t="str">
        <v>周天琦</v>
      </c>
      <c r="R476" s="49" t="str">
        <v>SOC:20221220_daily
MCU:20221205_LA_NB_daily_ENG</v>
      </c>
    </row>
    <row customHeight="true" ht="123" r="477">
      <c r="A477" s="4">
        <v>14</v>
      </c>
      <c r="B477" s="49" t="str">
        <v>专项</v>
      </c>
      <c r="C477" s="49"/>
      <c r="D477" s="49" t="str">
        <v>蓝牙音乐与导航音交互</v>
      </c>
      <c r="E477" s="4" t="str">
        <v>P2</v>
      </c>
      <c r="F477" s="49" t="str">
        <v>1.车机供电</v>
      </c>
      <c r="G477" s="49" t="str">
        <v>1.当前播放蓝牙音乐
2.播放导航音</v>
      </c>
      <c r="H477" s="49" t="str">
        <v>2.混音，当前蓝牙音乐降音，无吞字等异常现象</v>
      </c>
      <c r="I477" s="39"/>
      <c r="J477" s="49"/>
      <c r="K477" s="49"/>
      <c r="L477" s="49"/>
      <c r="M477" s="49"/>
      <c r="N477" s="49"/>
      <c r="O477" s="49"/>
      <c r="P477" s="115">
        <v>44921</v>
      </c>
      <c r="Q477" s="49" t="str">
        <v>周天琦</v>
      </c>
      <c r="R477" s="49" t="str">
        <v>SOC:20221220_daily
MCU:20221205_LA_NB_daily_ENG</v>
      </c>
    </row>
    <row customHeight="true" ht="123" r="478">
      <c r="A478" s="4">
        <v>15</v>
      </c>
      <c r="B478" s="49" t="str">
        <v>专项</v>
      </c>
      <c r="C478" s="49"/>
      <c r="D478" s="49" t="str">
        <v>usb音乐与导航音交互</v>
      </c>
      <c r="E478" s="4" t="str">
        <v>P2</v>
      </c>
      <c r="F478" s="49" t="str">
        <v>1.车机供电</v>
      </c>
      <c r="G478" s="49" t="str">
        <v>1.当前播放usb音乐
2.播放导航音</v>
      </c>
      <c r="H478" s="49" t="str">
        <v>2.混音，当前usb音乐降音，无吞字等异常现象</v>
      </c>
      <c r="I478" s="39"/>
      <c r="J478" s="49" t="str">
        <v>导航声音MDO/MDR功能未开发完成</v>
      </c>
      <c r="K478" s="49"/>
      <c r="L478" s="49"/>
      <c r="M478" s="49"/>
      <c r="N478" s="49"/>
      <c r="O478" s="49"/>
      <c r="P478" s="115">
        <v>44921</v>
      </c>
      <c r="Q478" s="49" t="str">
        <v>周天琦</v>
      </c>
      <c r="R478" s="49" t="str">
        <v>SOC:20221220_daily
MCU:20221205_LA_NB_daily_ENG</v>
      </c>
    </row>
    <row customHeight="true" ht="123" r="479">
      <c r="A479" s="4">
        <v>16</v>
      </c>
      <c r="B479" s="49" t="str">
        <v>专项</v>
      </c>
      <c r="C479" s="49"/>
      <c r="D479" s="49" t="str">
        <v>爱奇艺视频与导航音交互</v>
      </c>
      <c r="E479" s="4" t="str">
        <v>P2</v>
      </c>
      <c r="F479" s="49" t="str">
        <v>1.车机供电</v>
      </c>
      <c r="G479" s="49" t="str">
        <v>1.当前播放随心看爱奇艺视频
2.播放导航音</v>
      </c>
      <c r="H479" s="49" t="str">
        <v>2.混音，当前爱奇艺视频降音，无吞字等异常现象</v>
      </c>
      <c r="I479" s="39"/>
      <c r="J479" s="49" t="str">
        <v>导航声音MDO/MDR功能未开发完成</v>
      </c>
      <c r="K479" s="49"/>
      <c r="L479" s="49"/>
      <c r="M479" s="49"/>
      <c r="N479" s="49"/>
      <c r="O479" s="49"/>
      <c r="P479" s="115">
        <v>44921</v>
      </c>
      <c r="Q479" s="49" t="str">
        <v>周天琦</v>
      </c>
      <c r="R479" s="49" t="str">
        <v>SOC:20221220_daily
MCU:20221205_LA_NB_daily_ENG</v>
      </c>
    </row>
    <row customHeight="true" ht="123" r="480">
      <c r="A480" s="4">
        <v>17</v>
      </c>
      <c r="B480" s="49" t="str">
        <v>专项</v>
      </c>
      <c r="C480" s="49"/>
      <c r="D480" s="49" t="str">
        <v>usb视频与导航音交互</v>
      </c>
      <c r="E480" s="4" t="str">
        <v>P2</v>
      </c>
      <c r="F480" s="49" t="str">
        <v>1.车机供电</v>
      </c>
      <c r="G480" s="49" t="str">
        <v>1.当前播放随心看usb视频
2.播放导航音</v>
      </c>
      <c r="H480" s="49" t="str">
        <v>2.混音，当前usb视频降音，无吞字等异常现象</v>
      </c>
      <c r="I480" s="39"/>
      <c r="J480" s="49" t="str">
        <v>导航声音MDO/MDR功能未开发完成</v>
      </c>
      <c r="K480" s="49"/>
      <c r="L480" s="49"/>
      <c r="M480" s="49"/>
      <c r="N480" s="49"/>
      <c r="O480" s="49"/>
      <c r="P480" s="115">
        <v>44921</v>
      </c>
      <c r="Q480" s="49" t="str">
        <v>周天琦</v>
      </c>
      <c r="R480" s="49" t="str">
        <v>SOC:20221220_daily
MCU:20221205_LA_NB_daily_ENG</v>
      </c>
    </row>
    <row customHeight="true" ht="123" r="481">
      <c r="A481" s="4">
        <v>18</v>
      </c>
      <c r="B481" s="49" t="str">
        <v>专项</v>
      </c>
      <c r="C481" s="49"/>
      <c r="D481" s="49" t="str">
        <v>来电铃声与导航音交互</v>
      </c>
      <c r="E481" s="4" t="str">
        <v>P2</v>
      </c>
      <c r="F481" s="49" t="str">
        <v>1.车机供电</v>
      </c>
      <c r="G481" s="49" t="str">
        <v>1.当前来电铃声
2.播放导航音</v>
      </c>
      <c r="H481" s="49" t="str">
        <v>2.混音，导航音降音，无吞字等异常现象</v>
      </c>
      <c r="I481" s="39"/>
      <c r="J481" s="49" t="str">
        <v>导航声音MDO/MDR功能未开发完成</v>
      </c>
      <c r="K481" s="49"/>
      <c r="L481" s="49"/>
      <c r="M481" s="49"/>
      <c r="N481" s="49"/>
      <c r="O481" s="49"/>
      <c r="P481" s="115">
        <v>44921</v>
      </c>
      <c r="Q481" s="49" t="str">
        <v>周天琦</v>
      </c>
      <c r="R481" s="49" t="str">
        <v>SOC:20221220_daily
MCU:20221205_LA_NB_daily_ENG</v>
      </c>
    </row>
    <row customHeight="true" ht="123" r="482">
      <c r="A482" s="4">
        <v>19</v>
      </c>
      <c r="B482" s="49" t="str">
        <v>专项</v>
      </c>
      <c r="C482" s="49"/>
      <c r="D482" s="49" t="str">
        <v>副驾随心听音乐与导航音交互</v>
      </c>
      <c r="E482" s="4" t="str">
        <v>P2</v>
      </c>
      <c r="F482" s="49" t="str">
        <v>1.车机供电</v>
      </c>
      <c r="G482" s="49" t="str">
        <v>1.当前播放副驾随心听音乐
2.播放导航音</v>
      </c>
      <c r="H482" s="49" t="str">
        <v>2.混音，无吞字等异常现象</v>
      </c>
      <c r="I482" s="39"/>
      <c r="J482" s="49" t="str">
        <v>导航声音MDO/MDR功能未开发完成</v>
      </c>
      <c r="K482" s="49"/>
      <c r="L482" s="49"/>
      <c r="M482" s="49"/>
      <c r="N482" s="49"/>
      <c r="O482" s="49"/>
      <c r="P482" s="115">
        <v>44921</v>
      </c>
      <c r="Q482" s="49" t="str">
        <v>周天琦</v>
      </c>
      <c r="R482" s="49" t="str">
        <v>SOC:20221220_daily
MCU:20221205_LA_NB_daily_ENG</v>
      </c>
    </row>
    <row customHeight="true" ht="123" r="483">
      <c r="A483" s="4">
        <v>20</v>
      </c>
      <c r="B483" s="49" t="str">
        <v>专项</v>
      </c>
      <c r="C483" s="49"/>
      <c r="D483" s="49" t="str">
        <v>VR与导航音交互</v>
      </c>
      <c r="E483" s="4" t="str">
        <v>P2</v>
      </c>
      <c r="F483" s="49" t="str">
        <v>1.车机供电</v>
      </c>
      <c r="G483" s="49" t="str">
        <v>1.当前播放vr
2.播放导航音</v>
      </c>
      <c r="H483" s="49" t="str">
        <v>2.请求失败，vr播放时导航无声</v>
      </c>
      <c r="I483" s="39"/>
      <c r="J483" s="49"/>
      <c r="K483" s="49"/>
      <c r="L483" s="49"/>
      <c r="M483" s="49"/>
      <c r="N483" s="49"/>
      <c r="O483" s="49"/>
      <c r="P483" s="115">
        <v>44921</v>
      </c>
      <c r="Q483" s="49" t="str">
        <v>周天琦</v>
      </c>
      <c r="R483" s="49" t="str">
        <v>SOC:20221220_daily
MCU:20221205_LA_NB_daily_ENG</v>
      </c>
    </row>
    <row customHeight="true" ht="123" r="484">
      <c r="A484" s="4">
        <v>21</v>
      </c>
      <c r="B484" s="49" t="str">
        <v>专项</v>
      </c>
      <c r="C484" s="49"/>
      <c r="D484" s="49" t="str">
        <v>chime音与导航音交互</v>
      </c>
      <c r="E484" s="4" t="str">
        <v>P2</v>
      </c>
      <c r="F484" s="49" t="str">
        <v>1.车机供电</v>
      </c>
      <c r="G484" s="49" t="str">
        <v>1.当前播放chime音
2.播放导航音</v>
      </c>
      <c r="H484" s="49" t="str">
        <v>2.混音，无吞字等异常现象</v>
      </c>
      <c r="I484" s="39"/>
      <c r="J484" s="49" t="str">
        <v>导航声音MDO/MDR功能未开发完成</v>
      </c>
      <c r="K484" s="49"/>
      <c r="L484" s="49"/>
      <c r="M484" s="49"/>
      <c r="N484" s="49"/>
      <c r="O484" s="49"/>
      <c r="P484" s="115">
        <v>44921</v>
      </c>
      <c r="Q484" s="49" t="str">
        <v>周天琦</v>
      </c>
      <c r="R484" s="49" t="str">
        <v>SOC:20221220_daily
MCU:20221205_LA_NB_daily_ENG</v>
      </c>
    </row>
    <row customHeight="true" ht="123" r="485">
      <c r="A485" s="4">
        <v>22</v>
      </c>
      <c r="B485" s="49" t="str">
        <v>专项</v>
      </c>
      <c r="C485" s="49"/>
      <c r="D485" s="49" t="str">
        <v>standby模式下播放导航音</v>
      </c>
      <c r="E485" s="4" t="str">
        <v>P2</v>
      </c>
      <c r="F485" s="49" t="str">
        <v>1.车机供电</v>
      </c>
      <c r="G485" s="49" t="str">
        <v>1.当前是standby模式
2.播放导航音</v>
      </c>
      <c r="H485" s="49" t="str">
        <v>2.请求失败，息屏时导航无声</v>
      </c>
      <c r="I485" s="39"/>
      <c r="J485" s="49" t="str">
        <v>导航声音MDO/MDR功能未开发完成</v>
      </c>
      <c r="K485" s="49"/>
      <c r="L485" s="49"/>
      <c r="M485" s="49"/>
      <c r="N485" s="49"/>
      <c r="O485" s="49"/>
      <c r="P485" s="115">
        <v>44921</v>
      </c>
      <c r="Q485" s="49" t="str">
        <v>周天琦</v>
      </c>
      <c r="R485" s="49" t="str">
        <v>SOC:20221220_daily
MCU:20221205_LA_NB_daily_ENG</v>
      </c>
    </row>
    <row customHeight="true" ht="123" r="486">
      <c r="A486" s="4">
        <v>23</v>
      </c>
      <c r="B486" s="49" t="str">
        <v>专项</v>
      </c>
      <c r="C486" s="49"/>
      <c r="D486" s="49" t="str">
        <v>audio off状态下播放导航音</v>
      </c>
      <c r="E486" s="4" t="str">
        <v>P2</v>
      </c>
      <c r="F486" s="49" t="str">
        <v>1.车机供电</v>
      </c>
      <c r="G486" s="49" t="str">
        <v>1.当前是audio off状态
2.播放导航音</v>
      </c>
      <c r="H486" s="49" t="str">
        <v>2.导航音正常播放，无吞字等异常现象</v>
      </c>
      <c r="I486" s="39"/>
      <c r="J486" s="49"/>
      <c r="K486" s="49"/>
      <c r="L486" s="49"/>
      <c r="M486" s="49"/>
      <c r="N486" s="49"/>
      <c r="O486" s="49"/>
      <c r="P486" s="115">
        <v>44921</v>
      </c>
      <c r="Q486" s="49" t="str">
        <v>周天琦</v>
      </c>
      <c r="R486" s="49" t="str">
        <v>SOC:20221220_daily
MCU:20221205_LA_NB_daily_ENG</v>
      </c>
    </row>
    <row customHeight="true" ht="123" r="487">
      <c r="A487" s="4">
        <v>24</v>
      </c>
      <c r="B487" s="49" t="str">
        <v>专项</v>
      </c>
      <c r="C487" s="49"/>
      <c r="D487" s="49" t="str">
        <v>压力测试-导航与媒体音音源切换</v>
      </c>
      <c r="E487" s="4" t="str">
        <v>P2</v>
      </c>
      <c r="F487" s="49" t="str">
        <v>1.车机供电正常
2.3B2 IGN = Run
3.进入随心听界面
4.打开百度地图</v>
      </c>
      <c r="G487" s="49" t="str">
        <v>1.百度地图模拟导航，行驶过程中
2.与qq音乐、新闻、电台、USB音乐、蓝牙音乐、喜马拉雅等来回切换
3.重复以上操作30次</v>
      </c>
      <c r="H487" s="49" t="str">
        <v>1.歌曲播放
2.音乐声音会变小
3.百度地图语音正常播报，无crash，无吞音漏音等异常现象</v>
      </c>
      <c r="I487" s="39"/>
      <c r="J487" s="49"/>
      <c r="K487" s="49"/>
      <c r="L487" s="49"/>
      <c r="M487" s="49"/>
      <c r="N487" s="49"/>
      <c r="O487" s="49"/>
      <c r="P487" s="115">
        <v>44921</v>
      </c>
      <c r="Q487" s="49" t="str">
        <v>周天琦</v>
      </c>
      <c r="R487" s="49" t="str">
        <v>SOC:20221220_daily
MCU:20221205_LA_NB_daily_ENG</v>
      </c>
    </row>
    <row customHeight="true" ht="123" r="488">
      <c r="A488" s="4">
        <v>25</v>
      </c>
      <c r="B488" s="49" t="str">
        <v>专项</v>
      </c>
      <c r="C488" s="49"/>
      <c r="D488" s="49" t="str">
        <v>压力测试-导航与爱奇艺/usb视频音源切换</v>
      </c>
      <c r="E488" s="4" t="str">
        <v>P2</v>
      </c>
      <c r="F488" s="49" t="str">
        <v>1.车机供电正常
2.3B2 IGN = Run
</v>
      </c>
      <c r="G488" s="49" t="str">
        <v>1.百度地图模拟导航
2.与随心看爱奇艺视频、usb视频等来回切换
3.重复以上操作30次</v>
      </c>
      <c r="H488" s="49" t="str">
        <v>2.混音，导航音播放时usb视频降音，无吞字等异常现象
3.app无闪退现象，无吞音漏音等异常现象</v>
      </c>
      <c r="I488" s="39"/>
      <c r="J488" s="49"/>
      <c r="K488" s="49"/>
      <c r="L488" s="49"/>
      <c r="M488" s="49"/>
      <c r="N488" s="49"/>
      <c r="O488" s="49"/>
      <c r="P488" s="115">
        <v>44921</v>
      </c>
      <c r="Q488" s="49" t="str">
        <v>周天琦</v>
      </c>
      <c r="R488" s="49" t="str">
        <v>SOC:20221220_daily
MCU:20221205_LA_NB_daily_ENG</v>
      </c>
    </row>
    <row customHeight="true" ht="123" r="489">
      <c r="A489" s="4">
        <v>26</v>
      </c>
      <c r="B489" s="49" t="str">
        <v>专项</v>
      </c>
      <c r="C489" s="49"/>
      <c r="D489" s="49" t="str">
        <v>压力测试-导航与内外置铃声/vr音源切换</v>
      </c>
      <c r="E489" s="4" t="str">
        <v>P2</v>
      </c>
      <c r="F489" s="49" t="str">
        <v>1.车机供电正常
2.3B2 IGN = Run
</v>
      </c>
      <c r="G489" s="49" t="str">
        <v>1.百度地图模拟导航
2.切换来电外置铃声、来电外置铃声、vr
3.重复以上操作30次</v>
      </c>
      <c r="H489" s="49" t="str">
        <v>
3.无吞音漏音等异常现象</v>
      </c>
      <c r="I489" s="39"/>
      <c r="J489" s="49"/>
      <c r="K489" s="49"/>
      <c r="L489" s="49"/>
      <c r="M489" s="49"/>
      <c r="N489" s="49"/>
      <c r="O489" s="49"/>
      <c r="P489" s="115">
        <v>44921</v>
      </c>
      <c r="Q489" s="49" t="str">
        <v>周天琦</v>
      </c>
      <c r="R489" s="49" t="str">
        <v>SOC:20221220_daily
MCU:20221205_LA_NB_daily_ENG</v>
      </c>
    </row>
    <row customHeight="true" ht="123" r="490">
      <c r="A490" s="4">
        <v>27</v>
      </c>
      <c r="B490" s="49" t="str">
        <v>专项</v>
      </c>
      <c r="C490" s="49"/>
      <c r="D490" s="49" t="str">
        <v>压力测试-导航中不断切换off/on状态</v>
      </c>
      <c r="E490" s="4" t="str">
        <v>P2</v>
      </c>
      <c r="F490" s="49" t="str">
        <v>1.车机供电正常
2.3B2 IGN = Run
</v>
      </c>
      <c r="G490" s="49" t="str">
        <v>1.百度地图模拟导航
2.进入audio on、进入audio off
3.重复以上操作30次</v>
      </c>
      <c r="H490" s="49" t="str">
        <v>
3.无吞音漏音等异常现象</v>
      </c>
      <c r="I490" s="39"/>
      <c r="J490" s="49" t="str">
        <v>FCIVIOS-13489
Phase5_【CDX707】【黑盒】【偶现】【CarAudio】【24ch】百度地图导航时多次点按power键，导航声音会消失</v>
      </c>
      <c r="K490" s="49"/>
      <c r="L490" s="49"/>
      <c r="M490" s="49"/>
      <c r="N490" s="49"/>
      <c r="O490" s="49"/>
      <c r="P490" s="115">
        <v>44921</v>
      </c>
      <c r="Q490" s="49" t="str">
        <v>周天琦</v>
      </c>
      <c r="R490" s="49" t="str">
        <v>SOC:20221220_daily
MCU:20221205_LA_NB_daily_ENG</v>
      </c>
    </row>
    <row customHeight="true" ht="123" r="491">
      <c r="A491" s="4">
        <v>28</v>
      </c>
      <c r="B491" s="49" t="str">
        <v>专项</v>
      </c>
      <c r="C491" s="49"/>
      <c r="D491" s="49" t="str">
        <v>导航与媒体音音源交互时释放焦点</v>
      </c>
      <c r="E491" s="4" t="str">
        <v>P2</v>
      </c>
      <c r="F491" s="49" t="str">
        <v>1.车机供电正常
2.3B2 IGN = Run
</v>
      </c>
      <c r="G491" s="49" t="str">
        <v>1.百度地图模拟导航
2.播放媒体音（qq音乐、新闻、电台、喜马拉雅）
3.手动停止播放音乐</v>
      </c>
      <c r="H491" s="49" t="str">
        <v>3.无吞音漏音等异常现象</v>
      </c>
      <c r="I491" s="39"/>
      <c r="J491" s="49"/>
      <c r="K491" s="49"/>
      <c r="L491" s="49"/>
      <c r="M491" s="49"/>
      <c r="N491" s="49"/>
      <c r="O491" s="49"/>
      <c r="P491" s="115">
        <v>44921</v>
      </c>
      <c r="Q491" s="49" t="str">
        <v>周天琦</v>
      </c>
      <c r="R491" s="49" t="str">
        <v>SOC:20221220_daily
MCU:20221205_LA_NB_daily_ENG</v>
      </c>
    </row>
    <row customHeight="true" ht="123" r="492">
      <c r="A492" s="4">
        <v>29</v>
      </c>
      <c r="B492" s="49" t="str">
        <v>专项</v>
      </c>
      <c r="C492" s="49"/>
      <c r="D492" s="49" t="str">
        <v>导航与蓝牙音乐音源交互时释放焦点</v>
      </c>
      <c r="E492" s="4" t="str">
        <v>P2</v>
      </c>
      <c r="F492" s="49" t="str">
        <v>1.车机供电正常
2.3B2 IGN = Run
</v>
      </c>
      <c r="G492" s="49" t="str">
        <v>1.百度地图模拟导航
2.播放蓝牙音乐
3.手动停止播放音乐</v>
      </c>
      <c r="H492" s="49" t="str">
        <v>3.无吞音漏音等异常现象</v>
      </c>
      <c r="I492" s="39"/>
      <c r="J492" s="49"/>
      <c r="K492" s="49"/>
      <c r="L492" s="49"/>
      <c r="M492" s="49"/>
      <c r="N492" s="49"/>
      <c r="O492" s="49"/>
      <c r="P492" s="115">
        <v>44921</v>
      </c>
      <c r="Q492" s="49" t="str">
        <v>周天琦</v>
      </c>
      <c r="R492" s="49" t="str">
        <v>SOC:20221220_daily
MCU:20221205_LA_NB_daily_ENG</v>
      </c>
    </row>
    <row customHeight="true" ht="123" r="493">
      <c r="A493" s="4">
        <v>30</v>
      </c>
      <c r="B493" s="49" t="str">
        <v>专项</v>
      </c>
      <c r="C493" s="49"/>
      <c r="D493" s="49" t="str">
        <v>导航与usb音乐音源交互时释放焦点</v>
      </c>
      <c r="E493" s="4" t="str">
        <v>P2</v>
      </c>
      <c r="F493" s="49" t="str">
        <v>1.车机供电正常
2.3B2 IGN = Run
</v>
      </c>
      <c r="G493" s="49" t="str">
        <v>1.百度地图模拟导航
2.播放usb音乐
3.手动停止播放音乐</v>
      </c>
      <c r="H493" s="49" t="str">
        <v>3.无吞音漏音等异常现象</v>
      </c>
      <c r="I493" s="39"/>
      <c r="J493" s="49"/>
      <c r="K493" s="49"/>
      <c r="L493" s="49"/>
      <c r="M493" s="49"/>
      <c r="N493" s="49"/>
      <c r="O493" s="49"/>
      <c r="P493" s="115">
        <v>44921</v>
      </c>
      <c r="Q493" s="49" t="str">
        <v>周天琦</v>
      </c>
      <c r="R493" s="49" t="str">
        <v>SOC:20221220_daily
MCU:20221205_LA_NB_daily_ENG</v>
      </c>
    </row>
    <row customHeight="true" ht="123" r="494">
      <c r="A494" s="4">
        <v>31</v>
      </c>
      <c r="B494" s="49" t="str">
        <v>专项</v>
      </c>
      <c r="C494" s="49"/>
      <c r="D494" s="49" t="str">
        <v>导航与爱奇艺视频音源交互时释放焦点</v>
      </c>
      <c r="E494" s="4" t="str">
        <v>P2</v>
      </c>
      <c r="F494" s="49" t="str">
        <v>1.车机供电正常
2.3B2 IGN = Run
</v>
      </c>
      <c r="G494" s="49" t="str">
        <v>1.百度地图模拟导航
2.播放随心看爱奇艺
3.手动退出爱奇艺播放页面</v>
      </c>
      <c r="H494" s="49" t="str">
        <v>3.无吞音漏音等异常现象</v>
      </c>
      <c r="I494" s="39"/>
      <c r="J494" s="49" t="str">
        <v>FCIVIOS-13494
Phase5_【CDX707】【黑盒】【偶现】【CarAudio】【24ch】百度地图导航播报时切换到随心看播放视频，导航声音会被压制变小</v>
      </c>
      <c r="K494" s="49"/>
      <c r="L494" s="49"/>
      <c r="M494" s="49"/>
      <c r="N494" s="49"/>
      <c r="O494" s="49"/>
      <c r="P494" s="115">
        <v>44921</v>
      </c>
      <c r="Q494" s="49" t="str">
        <v>周天琦</v>
      </c>
      <c r="R494" s="49" t="str">
        <v>SOC:20221220_daily
MCU:20221205_LA_NB_daily_ENG</v>
      </c>
    </row>
    <row customHeight="true" ht="123" r="495">
      <c r="A495" s="4">
        <v>32</v>
      </c>
      <c r="B495" s="49" t="str">
        <v>专项</v>
      </c>
      <c r="C495" s="49"/>
      <c r="D495" s="49" t="str">
        <v>导航与usb视频音源交互时释放焦点</v>
      </c>
      <c r="E495" s="4" t="str">
        <v>P2</v>
      </c>
      <c r="F495" s="49" t="str">
        <v>1.车机供电正常
2.3B2 IGN = Run
</v>
      </c>
      <c r="G495" s="49" t="str">
        <v>1.百度地图模拟导航
2.播放随心看usb视频
3.手动退出usb视频</v>
      </c>
      <c r="H495" s="49" t="str">
        <v>3.无吞音漏音等异常现象</v>
      </c>
      <c r="I495" s="39"/>
      <c r="J495" s="49" t="str">
        <v>FCIVIOS-13494
Phase5_【CDX707】【黑盒】【偶现】【CarAudio】【24ch】百度地图导航播报时切换到随心看播放视频，导航声音会被压制变小</v>
      </c>
      <c r="K495" s="49"/>
      <c r="L495" s="49"/>
      <c r="M495" s="49"/>
      <c r="N495" s="49"/>
      <c r="O495" s="49"/>
      <c r="P495" s="115">
        <v>44921</v>
      </c>
      <c r="Q495" s="49" t="str">
        <v>周天琦</v>
      </c>
      <c r="R495" s="49" t="str">
        <v>SOC:20221220_daily
MCU:20221205_LA_NB_daily_ENG</v>
      </c>
    </row>
    <row customHeight="true" ht="123" r="496">
      <c r="A496" s="4">
        <v>33</v>
      </c>
      <c r="B496" s="49" t="str">
        <v>专项</v>
      </c>
      <c r="C496" s="49"/>
      <c r="D496" s="49" t="str">
        <v>导航与外置来电铃声音源交互时释放焦点</v>
      </c>
      <c r="E496" s="4" t="str">
        <v>P2</v>
      </c>
      <c r="F496" s="49" t="str">
        <v>1.车机供电正常
2.3B2 IGN = Run
</v>
      </c>
      <c r="G496" s="49" t="str">
        <v>1.百度地图模拟导航
2.蓝牙电话来电（外置铃声）
3.挂断电话</v>
      </c>
      <c r="H496" s="49" t="str">
        <v>3.无吞音漏音等异常现象</v>
      </c>
      <c r="I496" s="39"/>
      <c r="J496" s="49"/>
      <c r="K496" s="49"/>
      <c r="L496" s="49"/>
      <c r="M496" s="49"/>
      <c r="N496" s="49"/>
      <c r="O496" s="49"/>
      <c r="P496" s="115">
        <v>44921</v>
      </c>
      <c r="Q496" s="49" t="str">
        <v>周天琦</v>
      </c>
      <c r="R496" s="49" t="str">
        <v>SOC:20221220_daily
MCU:20221205_LA_NB_daily_ENG</v>
      </c>
    </row>
    <row customHeight="true" ht="123" r="497">
      <c r="A497" s="4">
        <v>34</v>
      </c>
      <c r="B497" s="49" t="str">
        <v>专项</v>
      </c>
      <c r="C497" s="49"/>
      <c r="D497" s="49" t="str">
        <v>导航与内置来电铃声音源交互时释放焦点</v>
      </c>
      <c r="E497" s="4" t="str">
        <v>P2</v>
      </c>
      <c r="F497" s="49" t="str">
        <v>1.车机供电正常
2.3B2 IGN = Run
</v>
      </c>
      <c r="G497" s="49" t="str">
        <v>1.百度地图模拟导航
2.蓝牙电话来电（内置铃声）
3.挂断电话</v>
      </c>
      <c r="H497" s="49" t="str">
        <v>3.无吞音漏音等异常现象</v>
      </c>
      <c r="I497" s="39"/>
      <c r="J497" s="49"/>
      <c r="K497" s="49"/>
      <c r="L497" s="49"/>
      <c r="M497" s="49"/>
      <c r="N497" s="49"/>
      <c r="O497" s="49"/>
      <c r="P497" s="115">
        <v>44921</v>
      </c>
      <c r="Q497" s="49" t="str">
        <v>周天琦</v>
      </c>
      <c r="R497" s="49" t="str">
        <v>SOC:20221220_daily
MCU:20221205_LA_NB_daily_ENG</v>
      </c>
    </row>
    <row customHeight="true" ht="123" r="498">
      <c r="A498" s="4">
        <v>35</v>
      </c>
      <c r="B498" s="49" t="str">
        <v>专项</v>
      </c>
      <c r="C498" s="49"/>
      <c r="D498" s="49" t="str">
        <v>导航与副驾随心听音源交互时释放焦点</v>
      </c>
      <c r="E498" s="4" t="str">
        <v>P2</v>
      </c>
      <c r="F498" s="49" t="str">
        <v>1.车机供电正常
2.3B2 IGN = Run
</v>
      </c>
      <c r="G498" s="49" t="str">
        <v>1.百度地图模拟导航
2.播放副驾随心听音乐
3.手动停止播放音乐</v>
      </c>
      <c r="H498" s="49" t="str">
        <v>3.无吞音漏音等异常现象</v>
      </c>
      <c r="I498" s="39"/>
      <c r="J498" s="49"/>
      <c r="K498" s="49"/>
      <c r="L498" s="49"/>
      <c r="M498" s="49"/>
      <c r="N498" s="49"/>
      <c r="O498" s="49"/>
      <c r="P498" s="115">
        <v>44921</v>
      </c>
      <c r="Q498" s="49" t="str">
        <v>周天琦</v>
      </c>
      <c r="R498" s="49" t="str">
        <v>SOC:20221220_daily
MCU:20221205_LA_NB_daily_ENG</v>
      </c>
    </row>
    <row customHeight="true" ht="123" r="499">
      <c r="A499" s="4">
        <v>36</v>
      </c>
      <c r="B499" s="49" t="str">
        <v>专项</v>
      </c>
      <c r="C499" s="49"/>
      <c r="D499" s="49" t="str">
        <v>导航与VR音源交互时释放焦点</v>
      </c>
      <c r="E499" s="4" t="str">
        <v>P2</v>
      </c>
      <c r="F499" s="49" t="str">
        <v>1.车机供电正常
2.3B2 IGN = Run
</v>
      </c>
      <c r="G499" s="49" t="str">
        <v>1.百度地图模拟导航
2.播放vr
3.退出vr</v>
      </c>
      <c r="H499" s="49" t="str">
        <v>3.无吞音漏音等异常现象</v>
      </c>
      <c r="I499" s="39"/>
      <c r="J499" s="49"/>
      <c r="K499" s="49"/>
      <c r="L499" s="49"/>
      <c r="M499" s="49"/>
      <c r="N499" s="49"/>
      <c r="O499" s="49"/>
      <c r="P499" s="115">
        <v>44921</v>
      </c>
      <c r="Q499" s="49" t="str">
        <v>周天琦</v>
      </c>
      <c r="R499" s="49" t="str">
        <v>SOC:20221220_daily
MCU:20221205_LA_NB_daily_ENG</v>
      </c>
    </row>
    <row customHeight="true" ht="123" r="500">
      <c r="A500" s="4">
        <v>37</v>
      </c>
      <c r="B500" s="49" t="str">
        <v>专项</v>
      </c>
      <c r="C500" s="49"/>
      <c r="D500" s="49" t="str">
        <v>导航与chime音音源交互时释放焦点</v>
      </c>
      <c r="E500" s="4" t="str">
        <v>P2</v>
      </c>
      <c r="F500" s="49" t="str">
        <v>1.车机供电正常
2.3B2 IGN = Run
</v>
      </c>
      <c r="G500" s="49" t="str">
        <v>1.百度地图模拟导航
2.播放chime音
3.手动停止播放chime音</v>
      </c>
      <c r="H500" s="49" t="str">
        <v>3.无吞音漏音等异常现象</v>
      </c>
      <c r="I500" s="39"/>
      <c r="J500" s="49"/>
      <c r="K500" s="49"/>
      <c r="L500" s="49"/>
      <c r="M500" s="49"/>
      <c r="N500" s="49"/>
      <c r="O500" s="49"/>
      <c r="P500" s="115">
        <v>44921</v>
      </c>
      <c r="Q500" s="49" t="str">
        <v>周天琦</v>
      </c>
      <c r="R500" s="49" t="str">
        <v>SOC:20221220_daily
MCU:20221205_LA_NB_daily_ENG</v>
      </c>
    </row>
    <row customHeight="true" ht="123" r="501">
      <c r="A501" s="4">
        <v>38</v>
      </c>
      <c r="B501" s="49" t="str">
        <v>专项</v>
      </c>
      <c r="C501" s="49"/>
      <c r="D501" s="49" t="str">
        <v>导航中进退standby模式</v>
      </c>
      <c r="E501" s="4" t="str">
        <v>P2</v>
      </c>
      <c r="F501" s="49" t="str">
        <v>1.车机供电正常
2.3B2 IGN = Run
</v>
      </c>
      <c r="G501" s="49" t="str">
        <v>1.百度地图模拟导航
2.进入standby状态
3.退出standby模式</v>
      </c>
      <c r="H501" s="49" t="str">
        <v>3.无吞音漏音等异常现象</v>
      </c>
      <c r="I501" s="39"/>
      <c r="J501" s="49"/>
      <c r="K501" s="49"/>
      <c r="L501" s="49"/>
      <c r="M501" s="49"/>
      <c r="N501" s="49"/>
      <c r="O501" s="49"/>
      <c r="P501" s="115">
        <v>44921</v>
      </c>
      <c r="Q501" s="49" t="str">
        <v>周天琦</v>
      </c>
      <c r="R501" s="49" t="str">
        <v>SOC:20221220_daily
MCU:20221205_LA_NB_daily_ENG</v>
      </c>
    </row>
    <row customHeight="true" ht="123" r="502">
      <c r="A502" s="4">
        <v>39</v>
      </c>
      <c r="B502" s="49" t="str">
        <v>专项</v>
      </c>
      <c r="C502" s="49"/>
      <c r="D502" s="49" t="str">
        <v>导航中切换audio off /on状态</v>
      </c>
      <c r="E502" s="4" t="str">
        <v>P2</v>
      </c>
      <c r="F502" s="49" t="str">
        <v>1.车机供电正常
2.3B2 IGN = Run
</v>
      </c>
      <c r="G502" s="49" t="str">
        <v>1.百度地图模拟导航
2.进入audio off状态
3.退出audio off</v>
      </c>
      <c r="H502" s="49" t="str">
        <v>3.无吞音漏音等异常现象</v>
      </c>
      <c r="I502" s="39"/>
      <c r="J502" s="49" t="str">
        <v>FCIVIOS-13489
Phase5_【CDX707】【黑盒】【偶现】【CarAudio】【24ch】百度地图导航时多次点按power键，导航声音会消失</v>
      </c>
      <c r="K502" s="49"/>
      <c r="L502" s="49"/>
      <c r="M502" s="49"/>
      <c r="N502" s="49"/>
      <c r="O502" s="49"/>
      <c r="P502" s="115">
        <v>44921</v>
      </c>
      <c r="Q502" s="49" t="str">
        <v>周天琦</v>
      </c>
      <c r="R502" s="49" t="str">
        <v>SOC:20221220_daily
MCU:20221205_LA_NB_daily_ENG</v>
      </c>
    </row>
    <row customHeight="true" ht="123" r="503">
      <c r="A503" s="4">
        <v>40</v>
      </c>
      <c r="B503" s="49" t="str">
        <v>专项</v>
      </c>
      <c r="C503" s="49"/>
      <c r="D503" s="49" t="str">
        <v>百度地图是否闪退</v>
      </c>
      <c r="E503" s="4" t="str">
        <v>P1</v>
      </c>
      <c r="F503" s="49" t="str">
        <v>1.车机供电正常
2.3B2 IGN = Run
</v>
      </c>
      <c r="G503" s="49" t="str">
        <v>1.进入百度地图
2.开启导航</v>
      </c>
      <c r="H503" s="49" t="str">
        <v>2.过程中无应用闪退现象</v>
      </c>
      <c r="I503" s="39" t="str">
        <v>PASS</v>
      </c>
      <c r="J503" s="49"/>
      <c r="K503" s="49"/>
      <c r="L503" s="49"/>
      <c r="M503" s="49"/>
      <c r="N503" s="49"/>
      <c r="O503" s="49"/>
      <c r="P503" s="115">
        <v>44921</v>
      </c>
      <c r="Q503" s="49" t="str">
        <v>周天琦</v>
      </c>
      <c r="R503" s="49" t="str">
        <v>SOC:20221220_daily
MCU:20221205_LA_NB_daily_ENG</v>
      </c>
    </row>
    <row customHeight="true" ht="123" r="504">
      <c r="A504" s="4">
        <v>41</v>
      </c>
      <c r="B504" s="49" t="str">
        <v>专项</v>
      </c>
      <c r="C504" s="49"/>
      <c r="D504" s="49" t="str">
        <v>随心听qq音乐界面是否闪退</v>
      </c>
      <c r="E504" s="4" t="str">
        <v>P1</v>
      </c>
      <c r="F504" s="49" t="str">
        <v>1.车机供电正常
2.3B2 IGN = Run
</v>
      </c>
      <c r="G504" s="49" t="str">
        <v>1.进入随心听qq音乐页面
2.播放qq音乐</v>
      </c>
      <c r="H504" s="49" t="str">
        <v>2.过程中无应用闪退现象</v>
      </c>
      <c r="I504" s="39" t="str">
        <v>PASS</v>
      </c>
      <c r="J504" s="49"/>
      <c r="K504" s="49"/>
      <c r="L504" s="49"/>
      <c r="M504" s="49"/>
      <c r="N504" s="49"/>
      <c r="O504" s="49"/>
      <c r="P504" s="115">
        <v>44921</v>
      </c>
      <c r="Q504" s="49" t="str">
        <v>周天琦</v>
      </c>
      <c r="R504" s="49" t="str">
        <v>SOC:20221220_daily
MCU:20221205_LA_NB_daily_ENG</v>
      </c>
    </row>
    <row customHeight="true" ht="123" r="505">
      <c r="A505" s="4">
        <v>42</v>
      </c>
      <c r="B505" s="49" t="str">
        <v>专项</v>
      </c>
      <c r="C505" s="49"/>
      <c r="D505" s="49" t="str">
        <v>随心听新闻界面是否闪退</v>
      </c>
      <c r="E505" s="4" t="str">
        <v>P1</v>
      </c>
      <c r="F505" s="49" t="str">
        <v>1.车机供电正常
2.3B2 IGN = Run
</v>
      </c>
      <c r="G505" s="49" t="str">
        <v>1.进入随心听新闻页面
2.播放新闻</v>
      </c>
      <c r="H505" s="49" t="str">
        <v>2.过程中无应用闪退现象</v>
      </c>
      <c r="I505" s="39" t="str">
        <v>PASS</v>
      </c>
      <c r="J505" s="49"/>
      <c r="K505" s="49"/>
      <c r="L505" s="49"/>
      <c r="M505" s="49"/>
      <c r="N505" s="49"/>
      <c r="O505" s="49"/>
      <c r="P505" s="115">
        <v>44921</v>
      </c>
      <c r="Q505" s="49" t="str">
        <v>周天琦</v>
      </c>
      <c r="R505" s="49" t="str">
        <v>SOC:20221220_daily
MCU:20221205_LA_NB_daily_ENG</v>
      </c>
    </row>
    <row customHeight="true" ht="123" r="506">
      <c r="A506" s="4">
        <v>43</v>
      </c>
      <c r="B506" s="49" t="str">
        <v>专项</v>
      </c>
      <c r="C506" s="49"/>
      <c r="D506" s="49" t="str">
        <v>随心听电台界面是否闪退</v>
      </c>
      <c r="E506" s="4" t="str">
        <v>P1</v>
      </c>
      <c r="F506" s="49" t="str">
        <v>1.车机供电正常
2.3B2 IGN = Run
</v>
      </c>
      <c r="G506" s="49" t="str">
        <v>1.进入随心听电台页面
2.播放电台</v>
      </c>
      <c r="H506" s="49" t="str">
        <v>2.过程中无应用闪退现象</v>
      </c>
      <c r="I506" s="39" t="str">
        <v>PASS</v>
      </c>
      <c r="J506" s="49"/>
      <c r="K506" s="49"/>
      <c r="L506" s="49"/>
      <c r="M506" s="49"/>
      <c r="N506" s="49"/>
      <c r="O506" s="49"/>
      <c r="P506" s="115">
        <v>44921</v>
      </c>
      <c r="Q506" s="49" t="str">
        <v>周天琦</v>
      </c>
      <c r="R506" s="49" t="str">
        <v>SOC:20221220_daily
MCU:20221205_LA_NB_daily_ENG</v>
      </c>
    </row>
    <row customHeight="true" ht="123" r="507">
      <c r="A507" s="4">
        <v>44</v>
      </c>
      <c r="B507" s="49" t="str">
        <v>专项</v>
      </c>
      <c r="C507" s="49"/>
      <c r="D507" s="49" t="str">
        <v>随心听喜马拉雅界面是否闪退</v>
      </c>
      <c r="E507" s="4" t="str">
        <v>P1</v>
      </c>
      <c r="F507" s="49" t="str">
        <v>1.车机供电正常
2.3B2 IGN = Run
</v>
      </c>
      <c r="G507" s="49" t="str">
        <v>1.进入随心听喜马拉雅页面
2.播放喜马拉雅音乐</v>
      </c>
      <c r="H507" s="49" t="str">
        <v>2.过程中无应用闪退现象</v>
      </c>
      <c r="I507" s="39" t="str">
        <v>PASS</v>
      </c>
      <c r="J507" s="49"/>
      <c r="K507" s="49"/>
      <c r="L507" s="49"/>
      <c r="M507" s="49"/>
      <c r="N507" s="49"/>
      <c r="O507" s="49"/>
      <c r="P507" s="115">
        <v>44921</v>
      </c>
      <c r="Q507" s="49" t="str">
        <v>周天琦</v>
      </c>
      <c r="R507" s="49" t="str">
        <v>SOC:20221220_daily
MCU:20221205_LA_NB_daily_ENG</v>
      </c>
    </row>
    <row customHeight="true" ht="123" r="508">
      <c r="A508" s="4">
        <v>45</v>
      </c>
      <c r="B508" s="49" t="str">
        <v>专项</v>
      </c>
      <c r="C508" s="49"/>
      <c r="D508" s="49" t="str">
        <v>随心听爱奇艺界面是否闪退</v>
      </c>
      <c r="E508" s="4" t="str">
        <v>P1</v>
      </c>
      <c r="F508" s="49" t="str">
        <v>1.车机供电正常
2.3B2 IGN = Run
</v>
      </c>
      <c r="G508" s="49" t="str">
        <v>1.进入随心看爱奇艺界面
2.播放爱奇艺</v>
      </c>
      <c r="H508" s="49" t="str">
        <v>2.过程中无应用闪退现象</v>
      </c>
      <c r="I508" s="39" t="str">
        <v>PASS</v>
      </c>
      <c r="J508" s="49"/>
      <c r="K508" s="49"/>
      <c r="L508" s="49"/>
      <c r="M508" s="49"/>
      <c r="N508" s="49"/>
      <c r="O508" s="49"/>
      <c r="P508" s="115">
        <v>44921</v>
      </c>
      <c r="Q508" s="49" t="str">
        <v>周天琦</v>
      </c>
      <c r="R508" s="49" t="str">
        <v>SOC:20221220_daily
MCU:20221205_LA_NB_daily_ENG</v>
      </c>
    </row>
    <row customHeight="true" ht="123" r="509">
      <c r="A509" s="4">
        <v>46</v>
      </c>
      <c r="B509" s="49" t="str">
        <v>专项</v>
      </c>
      <c r="C509" s="49"/>
      <c r="D509" s="49" t="str">
        <v>随心听usb视频界面是否闪退</v>
      </c>
      <c r="E509" s="4" t="str">
        <v>P1</v>
      </c>
      <c r="F509" s="49" t="str">
        <v>1.车机供电正常
2.3B2 IGN = Run
</v>
      </c>
      <c r="G509" s="49" t="str">
        <v>1.进入随心看usb视频页面
2.播放usb视频</v>
      </c>
      <c r="H509" s="49" t="str">
        <v>2.过程中无应用闪退现象</v>
      </c>
      <c r="I509" s="39" t="str">
        <v>PASS</v>
      </c>
      <c r="J509" s="49"/>
      <c r="K509" s="49"/>
      <c r="L509" s="49"/>
      <c r="M509" s="49"/>
      <c r="N509" s="49"/>
      <c r="O509" s="49"/>
      <c r="P509" s="115">
        <v>44921</v>
      </c>
      <c r="Q509" s="49" t="str">
        <v>周天琦</v>
      </c>
      <c r="R509" s="49" t="str">
        <v>SOC:20221220_daily
MCU:20221205_LA_NB_daily_ENG</v>
      </c>
    </row>
    <row customHeight="true" ht="70" r="510">
      <c r="A510" s="4">
        <v>47</v>
      </c>
      <c r="B510" s="49" t="str">
        <v>专项</v>
      </c>
      <c r="C510" s="49"/>
      <c r="D510" s="49" t="str">
        <v>挂断电话后释放媒体音音源焦点</v>
      </c>
      <c r="E510" s="4" t="str">
        <v>P3</v>
      </c>
      <c r="F510" s="106" t="str">
        <v>1.车机供电正常
2.3B2 IGN = Run
</v>
      </c>
      <c r="G510" s="49" t="str">
        <v>1.播放媒体音（q音乐、新闻、电台、喜马拉雅）
2.拨打蓝牙电话
3.挂断电话</v>
      </c>
      <c r="H510" s="49" t="str">
        <v>2.请求成功，当前暂停
3.音乐马上恢复播放，未出现无声一段时间现象</v>
      </c>
      <c r="I510" s="39"/>
      <c r="J510" s="49"/>
      <c r="K510" s="49"/>
      <c r="L510" s="49"/>
      <c r="M510" s="49"/>
      <c r="N510" s="49"/>
      <c r="O510" s="49"/>
      <c r="P510" s="49"/>
      <c r="Q510" s="49"/>
      <c r="R510" s="49"/>
    </row>
    <row customHeight="true" ht="53" r="511">
      <c r="A511" s="4">
        <v>48</v>
      </c>
      <c r="B511" s="49" t="str">
        <v>专项</v>
      </c>
      <c r="C511" s="49"/>
      <c r="D511" s="49" t="str">
        <v>挂断电话后释放蓝牙音源焦点</v>
      </c>
      <c r="E511" s="4" t="str">
        <v>P2</v>
      </c>
      <c r="F511" s="49" t="str">
        <v>1.车机供电正常
2.3B2 IGN = Run
</v>
      </c>
      <c r="G511" s="49" t="str">
        <v>1.播放蓝牙音乐
2.拨打蓝牙电话
3.挂断电话</v>
      </c>
      <c r="H511" s="49" t="str">
        <v>2.请求成功，当前暂停
3.音乐马上恢复播放，未出现无声一段时间现象</v>
      </c>
      <c r="I511" s="39"/>
      <c r="J511" s="49"/>
      <c r="K511" s="49"/>
      <c r="L511" s="49"/>
      <c r="M511" s="49"/>
      <c r="N511" s="49"/>
      <c r="O511" s="49"/>
      <c r="P511" s="49"/>
      <c r="Q511" s="49"/>
      <c r="R511" s="49"/>
    </row>
    <row customHeight="true" ht="53" r="512">
      <c r="A512" s="4">
        <v>49</v>
      </c>
      <c r="B512" s="49" t="str">
        <v>专项</v>
      </c>
      <c r="C512" s="49"/>
      <c r="D512" s="49" t="str">
        <v>挂断电话后释放usb音乐音源焦点</v>
      </c>
      <c r="E512" s="4" t="str">
        <v>P2</v>
      </c>
      <c r="F512" s="49" t="str">
        <v>1.车机供电正常
2.3B2 IGN = Run
</v>
      </c>
      <c r="G512" s="49" t="str">
        <v>1.播放usb音乐
2.拨打蓝牙电话
3.挂断电话</v>
      </c>
      <c r="H512" s="49" t="str">
        <v>2.请求成功，当前暂停
3.音乐马上恢复播放，未出现无声一段时间现象</v>
      </c>
      <c r="I512" s="39"/>
      <c r="J512" s="49"/>
      <c r="K512" s="49"/>
      <c r="L512" s="49"/>
      <c r="M512" s="49"/>
      <c r="N512" s="49"/>
      <c r="O512" s="49"/>
      <c r="P512" s="49"/>
      <c r="Q512" s="49"/>
      <c r="R512" s="49"/>
    </row>
    <row customHeight="true" ht="53" r="513">
      <c r="A513" s="4">
        <v>50</v>
      </c>
      <c r="B513" s="49" t="str">
        <v>专项</v>
      </c>
      <c r="C513" s="49"/>
      <c r="D513" s="49" t="str">
        <v>挂断电话后释放爱奇艺视频音源焦点</v>
      </c>
      <c r="E513" s="4" t="str">
        <v>P2</v>
      </c>
      <c r="F513" s="49" t="str">
        <v>1.车机供电正常
2.3B2 IGN = Run
</v>
      </c>
      <c r="G513" s="49" t="str">
        <v>1.播放随心看爱奇艺视频
2.拨打蓝牙电话
3.挂断电话</v>
      </c>
      <c r="H513" s="49" t="str">
        <v>2.请求成功，当前暂停
3.音乐马上恢复播放，未出现无声一段时间现象</v>
      </c>
      <c r="I513" s="39"/>
      <c r="J513" s="49"/>
      <c r="K513" s="49"/>
      <c r="L513" s="49"/>
      <c r="M513" s="49"/>
      <c r="N513" s="49"/>
      <c r="O513" s="49"/>
      <c r="P513" s="49"/>
      <c r="Q513" s="49"/>
      <c r="R513" s="49"/>
    </row>
    <row customHeight="true" ht="53" r="514">
      <c r="A514" s="4">
        <v>51</v>
      </c>
      <c r="B514" s="49" t="str">
        <v>专项</v>
      </c>
      <c r="C514" s="49"/>
      <c r="D514" s="49" t="str">
        <v>挂断电话后释放usb视频音源焦点</v>
      </c>
      <c r="E514" s="4" t="str">
        <v>P2</v>
      </c>
      <c r="F514" s="49" t="str">
        <v>1.车机供电正常
2.3B2 IGN = Run
</v>
      </c>
      <c r="G514" s="49" t="str">
        <v>1.播放随心看usb视频
2.拨打蓝牙电话
3.挂断电话</v>
      </c>
      <c r="H514" s="49" t="str">
        <v>2.请求成功，当前暂停
3.音乐马上恢复播放，未出现无声一段时间现象</v>
      </c>
      <c r="I514" s="39"/>
      <c r="J514" s="49"/>
      <c r="K514" s="49"/>
      <c r="L514" s="49"/>
      <c r="M514" s="49"/>
      <c r="N514" s="49"/>
      <c r="O514" s="49"/>
      <c r="P514" s="49"/>
      <c r="Q514" s="49"/>
      <c r="R514" s="49"/>
    </row>
    <row customHeight="true" ht="70" r="515">
      <c r="A515" s="4">
        <v>52</v>
      </c>
      <c r="B515" s="49" t="str">
        <v>专项</v>
      </c>
      <c r="C515" s="49"/>
      <c r="D515" s="49" t="str">
        <v>VR与RAP chime音交互</v>
      </c>
      <c r="E515" s="4" t="str">
        <v>P2</v>
      </c>
      <c r="F515" s="49" t="str">
        <v>1.车机供电
2.当前提示音量调节为15
</v>
      </c>
      <c r="G515" s="49" t="str">
        <v>
1.触发RPA chime（0x3AA.RpaChime_D_Rq=1)
2.唤醒小度语音播报</v>
      </c>
      <c r="H515" s="49" t="str">
        <v>语音播报压制过后恢复正常播放</v>
      </c>
      <c r="I515" s="39"/>
      <c r="J515" s="49"/>
      <c r="K515" s="49"/>
      <c r="L515" s="49"/>
      <c r="M515" s="49"/>
      <c r="N515" s="49"/>
      <c r="O515" s="49"/>
      <c r="P515" s="49"/>
      <c r="Q515" s="49"/>
      <c r="R515" s="49"/>
    </row>
    <row customHeight="true" ht="70" r="516">
      <c r="A516" s="4">
        <v>53</v>
      </c>
      <c r="B516" s="49" t="str">
        <v>专项</v>
      </c>
      <c r="C516" s="49"/>
      <c r="D516" s="49" t="str">
        <v>百度地图与RAP chime音交互</v>
      </c>
      <c r="E516" s="4" t="str">
        <v>P2</v>
      </c>
      <c r="F516" s="49" t="str">
        <v>1.车机供电
2.当前提示音量调节为15
</v>
      </c>
      <c r="G516" s="49" t="str">
        <v>
1.触发RPA chime（0x3AA.RpaChime_D_Rq=1)
2.打开百度地图模拟导航</v>
      </c>
      <c r="H516" s="49" t="str">
        <v>百度地图语音播报压制过后恢复正常播放</v>
      </c>
      <c r="I516" s="39"/>
      <c r="J516" s="49"/>
      <c r="K516" s="49"/>
      <c r="L516" s="49"/>
      <c r="M516" s="49"/>
      <c r="N516" s="49"/>
      <c r="O516" s="49"/>
      <c r="P516" s="49"/>
      <c r="Q516" s="49"/>
      <c r="R516" s="49"/>
    </row>
    <row customHeight="true" ht="70" r="517">
      <c r="A517" s="4">
        <v>54</v>
      </c>
      <c r="B517" s="49" t="str">
        <v>专项</v>
      </c>
      <c r="C517" s="49"/>
      <c r="D517" s="49" t="str">
        <v>外置铃声与RAP chime音交互</v>
      </c>
      <c r="E517" s="4" t="str">
        <v>P2</v>
      </c>
      <c r="F517" s="49" t="str">
        <v>1.车机供电
2.当前提示音量调节为15
</v>
      </c>
      <c r="G517" s="49" t="str">
        <v>
1.触发RPA chime（0x3AA.RpaChime_D_Rq=1)
2.来电铃声设置外置铃声</v>
      </c>
      <c r="H517" s="49" t="str">
        <v>外置铃声压制过后恢复正常播放</v>
      </c>
      <c r="I517" s="39"/>
      <c r="J517" s="49"/>
      <c r="K517" s="49"/>
      <c r="L517" s="49"/>
      <c r="M517" s="49"/>
      <c r="N517" s="49"/>
      <c r="O517" s="49"/>
      <c r="P517" s="49"/>
      <c r="Q517" s="49"/>
      <c r="R517" s="49"/>
    </row>
    <row customHeight="true" ht="123" r="518">
      <c r="A518" s="4">
        <v>55</v>
      </c>
      <c r="B518" s="49" t="str">
        <v>专项</v>
      </c>
      <c r="C518" s="49"/>
      <c r="D518" s="49" t="str">
        <v>USB音乐与RAP chime音交互</v>
      </c>
      <c r="E518" s="4" t="str">
        <v>P2</v>
      </c>
      <c r="F518" s="49" t="str">
        <v>1.车机供电
2.当前提示音量调节为15
</v>
      </c>
      <c r="G518" s="49" t="str">
        <v>
1.触发RPA chime（0x3AA.RpaChime_D_Rq=1)
2.USB音乐播放</v>
      </c>
      <c r="H518" s="49" t="str">
        <v>USB音乐压制过后恢复正常播放</v>
      </c>
      <c r="I518" s="39"/>
      <c r="J518" s="49"/>
      <c r="K518" s="49"/>
      <c r="L518" s="49"/>
      <c r="M518" s="49" t="str">
        <v>FCIVIOS-11894
Phase5_【CDX707】【黑盒】【偶现】【CarAudio】【内置】播放USB音乐，打电话再挂断电话，USB音乐会卡顿一下，再继续播放</v>
      </c>
      <c r="N518" s="49"/>
      <c r="O518" s="49"/>
      <c r="P518" s="49"/>
      <c r="Q518" s="49"/>
      <c r="R518" s="49"/>
    </row>
    <row customHeight="true" ht="123" r="519">
      <c r="A519" s="4">
        <v>56</v>
      </c>
      <c r="B519" s="49" t="str">
        <v>专项</v>
      </c>
      <c r="C519" s="49"/>
      <c r="D519" s="49" t="str">
        <v>蓝牙音乐与RAP chime音交互</v>
      </c>
      <c r="E519" s="4" t="str">
        <v>P2</v>
      </c>
      <c r="F519" s="49" t="str">
        <v>1.车机供电
2.当前提示音量调节为15
</v>
      </c>
      <c r="G519" s="49" t="str">
        <v>
1.触发RPA chime（0x3AA.RpaChime_D_Rq=1)
2.蓝牙音乐播放</v>
      </c>
      <c r="H519" s="49" t="str">
        <v>蓝牙音乐压制过后恢复正常播放</v>
      </c>
      <c r="I519" s="39"/>
      <c r="J519" s="49"/>
      <c r="K519" s="49"/>
      <c r="L519" s="49"/>
      <c r="M519" s="49"/>
      <c r="N519" s="49"/>
      <c r="O519" s="49"/>
      <c r="P519" s="115">
        <v>44921</v>
      </c>
      <c r="Q519" s="49" t="str">
        <v>周天琦</v>
      </c>
      <c r="R519" s="49" t="str">
        <v>SOC:20221220_daily
MCU:20221205_LA_NB_daily_ENG</v>
      </c>
    </row>
    <row customHeight="true" ht="70" r="520">
      <c r="A520" s="4">
        <v>57</v>
      </c>
      <c r="B520" s="49" t="str">
        <v>专项</v>
      </c>
      <c r="C520" s="49"/>
      <c r="D520" s="49" t="str">
        <v>在线音乐（QQ音乐，喜马拉雅，电台，新闻）与RAP chime音交互</v>
      </c>
      <c r="E520" s="4" t="str">
        <v>P2</v>
      </c>
      <c r="F520" s="49" t="str">
        <v>1.车机供电
2.当前提示音量调节为15
</v>
      </c>
      <c r="G520" s="49" t="str">
        <v>
1.触发RPA chime（0x3AA.RpaChime_D_Rq=1)
2.在线音乐播放音乐</v>
      </c>
      <c r="H520" s="49" t="str">
        <v>在线音乐压制过后恢复正常播放</v>
      </c>
      <c r="I520" s="39"/>
      <c r="J520" s="49"/>
      <c r="K520" s="49"/>
      <c r="L520" s="49"/>
      <c r="M520" s="49"/>
      <c r="N520" s="49"/>
      <c r="O520" s="49"/>
      <c r="P520" s="49"/>
      <c r="Q520" s="49"/>
      <c r="R520" s="49"/>
    </row>
    <row customHeight="true" ht="123" r="521">
      <c r="A521" s="4">
        <v>58</v>
      </c>
      <c r="B521" s="49" t="str">
        <v>专项</v>
      </c>
      <c r="C521" s="49"/>
      <c r="D521" s="49" t="str">
        <v>内置铃声与RAP chime音交互</v>
      </c>
      <c r="E521" s="4" t="str">
        <v>P2</v>
      </c>
      <c r="F521" s="49" t="str">
        <v>1.车机供电
2.当前提示音量调节为15
</v>
      </c>
      <c r="G521" s="49" t="str">
        <v>
1.触发RPA chime（0x3AA.RpaChime_D_Rq=1)
2.来电铃声设置内置铃声</v>
      </c>
      <c r="H521" s="49" t="str">
        <v>内置铃声压制过后恢复正常播放</v>
      </c>
      <c r="I521" s="39"/>
      <c r="J521" s="49"/>
      <c r="K521" s="49"/>
      <c r="L521" s="49"/>
      <c r="M521" s="49"/>
      <c r="N521" s="49"/>
      <c r="O521" s="49"/>
      <c r="P521" s="115">
        <v>44921</v>
      </c>
      <c r="Q521" s="49" t="str">
        <v>周天琦</v>
      </c>
      <c r="R521" s="49" t="str">
        <v>SOC:20221220_daily
MCU:20221205_LA_NB_daily_ENG</v>
      </c>
    </row>
    <row customHeight="true" ht="123" r="522">
      <c r="A522" s="4">
        <v>59</v>
      </c>
      <c r="B522" s="49" t="str">
        <v>专项</v>
      </c>
      <c r="C522" s="49"/>
      <c r="D522" s="49" t="str">
        <v>播放媒体音进入运输模式</v>
      </c>
      <c r="E522" s="4" t="str">
        <v>P2</v>
      </c>
      <c r="F522" s="49" t="str">
        <v>1.车机供电
</v>
      </c>
      <c r="G522" s="49" t="str">
        <v>1.播放媒体音（qq音乐、新闻、电台、喜马拉雅）
2.进入运输模式</v>
      </c>
      <c r="H522" s="49" t="str">
        <v>2.音乐停止播放</v>
      </c>
      <c r="I522" s="39"/>
      <c r="J522" s="49"/>
      <c r="K522" s="49"/>
      <c r="L522" s="49"/>
      <c r="M522" s="49"/>
      <c r="N522" s="49"/>
      <c r="O522" s="49"/>
      <c r="P522" s="115">
        <v>44921</v>
      </c>
      <c r="Q522" s="49" t="str">
        <v>周天琦</v>
      </c>
      <c r="R522" s="49" t="str">
        <v>SOC:20221220_daily
MCU:20221205_LA_NB_daily_ENG</v>
      </c>
    </row>
    <row customHeight="true" ht="123" r="523">
      <c r="A523" s="4">
        <v>60</v>
      </c>
      <c r="B523" s="49" t="str">
        <v>专项</v>
      </c>
      <c r="C523" s="49"/>
      <c r="D523" s="49" t="str">
        <v>播放蓝牙电话进入运输模式</v>
      </c>
      <c r="E523" s="4" t="str">
        <v>P2</v>
      </c>
      <c r="F523" s="49" t="str">
        <v>1.车机供电
</v>
      </c>
      <c r="G523" s="49" t="str">
        <v>1.播放蓝牙音乐
2.进入运输模式</v>
      </c>
      <c r="H523" s="49" t="str">
        <v>2.音乐停止播放</v>
      </c>
      <c r="I523" s="39"/>
      <c r="J523" s="49"/>
      <c r="K523" s="49"/>
      <c r="L523" s="49"/>
      <c r="M523" s="49"/>
      <c r="N523" s="49"/>
      <c r="O523" s="49"/>
      <c r="P523" s="115">
        <v>44921</v>
      </c>
      <c r="Q523" s="49" t="str">
        <v>周天琦</v>
      </c>
      <c r="R523" s="49" t="str">
        <v>SOC:20221220_daily
MCU:20221205_LA_NB_daily_ENG</v>
      </c>
    </row>
    <row customHeight="true" ht="123" r="524">
      <c r="A524" s="4">
        <v>61</v>
      </c>
      <c r="B524" s="49" t="str">
        <v>专项</v>
      </c>
      <c r="C524" s="49"/>
      <c r="D524" s="49" t="str">
        <v>播放usb音乐进入运输模式</v>
      </c>
      <c r="E524" s="4" t="str">
        <v>P2</v>
      </c>
      <c r="F524" s="49" t="str">
        <v>1.车机供电
</v>
      </c>
      <c r="G524" s="49" t="str">
        <v>1.播放usb音乐
2.进入运输模式</v>
      </c>
      <c r="H524" s="49" t="str">
        <v>2.音乐停止播放</v>
      </c>
      <c r="I524" s="39"/>
      <c r="J524" s="49"/>
      <c r="K524" s="49"/>
      <c r="L524" s="49"/>
      <c r="M524" s="49"/>
      <c r="N524" s="49"/>
      <c r="O524" s="49"/>
      <c r="P524" s="115">
        <v>44921</v>
      </c>
      <c r="Q524" s="49" t="str">
        <v>周天琦</v>
      </c>
      <c r="R524" s="49" t="str">
        <v>SOC:20221220_daily
MCU:20221205_LA_NB_daily_ENG</v>
      </c>
    </row>
    <row customHeight="true" ht="123" r="525">
      <c r="A525" s="4">
        <v>62</v>
      </c>
      <c r="B525" s="49" t="str">
        <v>专项</v>
      </c>
      <c r="C525" s="49"/>
      <c r="D525" s="49" t="str">
        <v>播放爱奇艺视频进入运输模式</v>
      </c>
      <c r="E525" s="4" t="str">
        <v>P2</v>
      </c>
      <c r="F525" s="49" t="str">
        <v>1.车机供电
</v>
      </c>
      <c r="G525" s="49" t="str">
        <v>1.播放随心看爱奇艺
2.进入运输模式</v>
      </c>
      <c r="H525" s="49" t="str">
        <v>2.视频停止播放</v>
      </c>
      <c r="I525" s="39"/>
      <c r="J525" s="49"/>
      <c r="K525" s="49"/>
      <c r="L525" s="49"/>
      <c r="M525" s="49"/>
      <c r="N525" s="49"/>
      <c r="O525" s="49"/>
      <c r="P525" s="115">
        <v>44921</v>
      </c>
      <c r="Q525" s="49" t="str">
        <v>周天琦</v>
      </c>
      <c r="R525" s="49" t="str">
        <v>SOC:20221220_daily
MCU:20221205_LA_NB_daily_ENG</v>
      </c>
    </row>
    <row customHeight="true" ht="123" r="526">
      <c r="A526" s="4">
        <v>63</v>
      </c>
      <c r="B526" s="49" t="str">
        <v>专项</v>
      </c>
      <c r="C526" s="49"/>
      <c r="D526" s="49" t="str">
        <v>播放usb视频进入运输模式</v>
      </c>
      <c r="E526" s="4" t="str">
        <v>P2</v>
      </c>
      <c r="F526" s="49" t="str">
        <v>1.车机供电
</v>
      </c>
      <c r="G526" s="49" t="str">
        <v>1.播放随心看usb视频
2.进入运输模式</v>
      </c>
      <c r="H526" s="49" t="str">
        <v>2.视频停止播放</v>
      </c>
      <c r="I526" s="39"/>
      <c r="J526" s="49"/>
      <c r="K526" s="49"/>
      <c r="L526" s="49"/>
      <c r="M526" s="49"/>
      <c r="N526" s="49"/>
      <c r="O526" s="49"/>
      <c r="P526" s="115">
        <v>44921</v>
      </c>
      <c r="Q526" s="49" t="str">
        <v>周天琦</v>
      </c>
      <c r="R526" s="49" t="str">
        <v>SOC:20221220_daily
MCU:20221205_LA_NB_daily_ENG</v>
      </c>
    </row>
    <row customHeight="true" ht="123" r="527">
      <c r="A527" s="4">
        <v>64</v>
      </c>
      <c r="B527" s="49" t="str">
        <v>专项</v>
      </c>
      <c r="C527" s="49"/>
      <c r="D527" s="49" t="str">
        <v>内置来电铃声进入运输模式</v>
      </c>
      <c r="E527" s="4" t="str">
        <v>P2</v>
      </c>
      <c r="F527" s="49" t="str">
        <v>1.车机供电
</v>
      </c>
      <c r="G527" s="49" t="str">
        <v>1.来电铃声（内置铃声）
2.进入运输模式</v>
      </c>
      <c r="H527" s="49" t="str">
        <v>2.音乐停止播放</v>
      </c>
      <c r="I527" s="39"/>
      <c r="J527" s="49"/>
      <c r="K527" s="49"/>
      <c r="L527" s="49"/>
      <c r="M527" s="49"/>
      <c r="N527" s="49"/>
      <c r="O527" s="49"/>
      <c r="P527" s="115">
        <v>44921</v>
      </c>
      <c r="Q527" s="49" t="str">
        <v>周天琦</v>
      </c>
      <c r="R527" s="49" t="str">
        <v>SOC:20221220_daily
MCU:20221205_LA_NB_daily_ENG</v>
      </c>
    </row>
    <row customHeight="true" ht="36" r="528">
      <c r="A528" s="4">
        <v>65</v>
      </c>
      <c r="B528" s="49" t="str">
        <v>专项</v>
      </c>
      <c r="C528" s="49"/>
      <c r="D528" s="49" t="str">
        <v>外置来电铃声进入运输模式</v>
      </c>
      <c r="E528" s="4" t="str">
        <v>P2</v>
      </c>
      <c r="F528" s="49" t="str">
        <v>1.车机供电
</v>
      </c>
      <c r="G528" s="49" t="str">
        <v>1.来电铃声（外置铃声）
2.进入运输模式</v>
      </c>
      <c r="H528" s="49" t="str">
        <v>2.音乐停止播放</v>
      </c>
      <c r="I528" s="39"/>
      <c r="J528" s="49"/>
      <c r="K528" s="49"/>
      <c r="L528" s="49"/>
      <c r="M528" s="49"/>
      <c r="N528" s="49"/>
      <c r="O528" s="49"/>
      <c r="P528" s="49"/>
      <c r="Q528" s="49"/>
      <c r="R528" s="49"/>
    </row>
    <row customHeight="true" ht="36" r="529">
      <c r="A529" s="4">
        <v>66</v>
      </c>
      <c r="B529" s="49" t="str">
        <v>专项</v>
      </c>
      <c r="C529" s="49"/>
      <c r="D529" s="49" t="str">
        <v>播放VR进入运输模式</v>
      </c>
      <c r="E529" s="4" t="str">
        <v>P2</v>
      </c>
      <c r="F529" s="49" t="str">
        <v>1.车机供电
</v>
      </c>
      <c r="G529" s="49" t="str">
        <v>1.播放vr
2.进入运输模式</v>
      </c>
      <c r="H529" s="49" t="str">
        <v>2.音乐停止播放</v>
      </c>
      <c r="I529" s="39"/>
      <c r="J529" s="49"/>
      <c r="K529" s="49"/>
      <c r="L529" s="49"/>
      <c r="M529" s="49"/>
      <c r="N529" s="49"/>
      <c r="O529" s="49"/>
      <c r="P529" s="49"/>
      <c r="Q529" s="49"/>
      <c r="R529" s="49"/>
    </row>
    <row customHeight="true" ht="36" r="530">
      <c r="A530" s="4">
        <v>67</v>
      </c>
      <c r="B530" s="49" t="str">
        <v>专项</v>
      </c>
      <c r="C530" s="49"/>
      <c r="D530" s="49" t="str">
        <v>播放导航音进入运输模式</v>
      </c>
      <c r="E530" s="4" t="str">
        <v>P2</v>
      </c>
      <c r="F530" s="49" t="str">
        <v>1.车机供电
</v>
      </c>
      <c r="G530" s="49" t="str">
        <v>1.导航音
2.进入运输模式</v>
      </c>
      <c r="H530" s="49" t="str">
        <v>2.停止播放</v>
      </c>
      <c r="I530" s="39"/>
      <c r="J530" s="49"/>
      <c r="K530" s="49"/>
      <c r="L530" s="49"/>
      <c r="M530" s="49"/>
      <c r="N530" s="49"/>
      <c r="O530" s="49"/>
      <c r="P530" s="49"/>
      <c r="Q530" s="49"/>
      <c r="R530" s="49"/>
    </row>
    <row customHeight="true" ht="53" r="531">
      <c r="A531" s="4">
        <v>68</v>
      </c>
      <c r="B531" s="49" t="str">
        <v>专项</v>
      </c>
      <c r="C531" s="49"/>
      <c r="D531" s="49" t="str">
        <v>播放媒体音进入standby模式</v>
      </c>
      <c r="E531" s="4" t="str">
        <v>P2</v>
      </c>
      <c r="F531" s="49" t="str">
        <v>1.车机供电
</v>
      </c>
      <c r="G531" s="49" t="str">
        <v>1.播放媒体音（qq音乐、新闻、电台、喜马拉雅）
2.进入standby模式</v>
      </c>
      <c r="H531" s="49" t="str">
        <v>2.停止播放</v>
      </c>
      <c r="I531" s="39"/>
      <c r="J531" s="49"/>
      <c r="K531" s="49"/>
      <c r="L531" s="49"/>
      <c r="M531" s="49"/>
      <c r="N531" s="49"/>
      <c r="O531" s="49"/>
      <c r="P531" s="49"/>
      <c r="Q531" s="49"/>
      <c r="R531" s="49"/>
    </row>
    <row customHeight="true" ht="36" r="532">
      <c r="A532" s="4">
        <v>69</v>
      </c>
      <c r="B532" s="49" t="str">
        <v>专项</v>
      </c>
      <c r="C532" s="49"/>
      <c r="D532" s="49" t="str">
        <v>播放蓝牙音乐进入standby模式</v>
      </c>
      <c r="E532" s="4" t="str">
        <v>P2</v>
      </c>
      <c r="F532" s="49" t="str">
        <v>1.车机供电
</v>
      </c>
      <c r="G532" s="49" t="str">
        <v>1.播放蓝牙音乐
2.进入standby模式</v>
      </c>
      <c r="H532" s="49" t="str">
        <v>2.停止播放</v>
      </c>
      <c r="I532" s="39"/>
      <c r="J532" s="49"/>
      <c r="K532" s="49"/>
      <c r="L532" s="49"/>
      <c r="M532" s="49"/>
      <c r="N532" s="49"/>
      <c r="O532" s="49"/>
      <c r="P532" s="49"/>
      <c r="Q532" s="49"/>
      <c r="R532" s="49"/>
    </row>
    <row customHeight="true" ht="36" r="533">
      <c r="A533" s="4">
        <v>70</v>
      </c>
      <c r="B533" s="49" t="str">
        <v>专项</v>
      </c>
      <c r="C533" s="49"/>
      <c r="D533" s="49" t="str">
        <v>播放usb音乐进入standby模式</v>
      </c>
      <c r="E533" s="4" t="str">
        <v>P2</v>
      </c>
      <c r="F533" s="49" t="str">
        <v>1.车机供电
</v>
      </c>
      <c r="G533" s="49" t="str">
        <v>1.播放usb音乐
2.进入standby模式</v>
      </c>
      <c r="H533" s="49" t="str">
        <v>2.停止播放</v>
      </c>
      <c r="I533" s="39"/>
      <c r="J533" s="49"/>
      <c r="K533" s="49"/>
      <c r="L533" s="49"/>
      <c r="M533" s="49"/>
      <c r="N533" s="49"/>
      <c r="O533" s="49"/>
      <c r="P533" s="49"/>
      <c r="Q533" s="49"/>
      <c r="R533" s="49"/>
    </row>
    <row customHeight="true" ht="36" r="534">
      <c r="A534" s="4">
        <v>71</v>
      </c>
      <c r="B534" s="49" t="str">
        <v>专项</v>
      </c>
      <c r="C534" s="49"/>
      <c r="D534" s="49" t="str">
        <v>播放爱奇艺视频进入standby模式</v>
      </c>
      <c r="E534" s="4" t="str">
        <v>P2</v>
      </c>
      <c r="F534" s="49" t="str">
        <v>1.车机供电
</v>
      </c>
      <c r="G534" s="49" t="str">
        <v>1.播放随心看爱奇艺
2.进入standby模式</v>
      </c>
      <c r="H534" s="49" t="str">
        <v>2.停止播放</v>
      </c>
      <c r="I534" s="39"/>
      <c r="J534" s="49"/>
      <c r="K534" s="49"/>
      <c r="L534" s="49"/>
      <c r="M534" s="49"/>
      <c r="N534" s="49"/>
      <c r="O534" s="49"/>
      <c r="P534" s="49"/>
      <c r="Q534" s="49"/>
      <c r="R534" s="49"/>
    </row>
    <row customHeight="true" ht="36" r="535">
      <c r="A535" s="4">
        <v>72</v>
      </c>
      <c r="B535" s="49" t="str">
        <v>专项</v>
      </c>
      <c r="C535" s="49"/>
      <c r="D535" s="49" t="str">
        <v>播放usb视频进入standby模式</v>
      </c>
      <c r="E535" s="4" t="str">
        <v>P2</v>
      </c>
      <c r="F535" s="49" t="str">
        <v>1.车机供电
</v>
      </c>
      <c r="G535" s="49" t="str">
        <v>1.播放随心看usb视频
2.进入standby模式</v>
      </c>
      <c r="H535" s="49" t="str">
        <v>2.停止播放</v>
      </c>
      <c r="I535" s="39"/>
      <c r="J535" s="49"/>
      <c r="K535" s="49"/>
      <c r="L535" s="49"/>
      <c r="M535" s="49"/>
      <c r="N535" s="49"/>
      <c r="O535" s="49"/>
      <c r="P535" s="49"/>
      <c r="Q535" s="49"/>
      <c r="R535" s="49"/>
    </row>
    <row customHeight="true" ht="123" r="536">
      <c r="A536" s="4">
        <v>73</v>
      </c>
      <c r="B536" s="49" t="str">
        <v>专项</v>
      </c>
      <c r="C536" s="49"/>
      <c r="D536" s="49" t="str">
        <v>内置来电铃声进入standby模式</v>
      </c>
      <c r="E536" s="4" t="str">
        <v>P2</v>
      </c>
      <c r="F536" s="49" t="str">
        <v>1.车机供电
</v>
      </c>
      <c r="G536" s="49" t="str">
        <v>1.来电铃声（内置铃声）
2.进入standby模式</v>
      </c>
      <c r="H536" s="49" t="str">
        <v>2.停止播放</v>
      </c>
      <c r="I536" s="39"/>
      <c r="J536" s="49" t="str">
        <v>FCIVIOS-13496
Phase5_【CDX707】【黑盒】【偶现】【CarAudio】【24ch】来电时进入standby模式，铃声先暂停然后又继续播放</v>
      </c>
      <c r="K536" s="49"/>
      <c r="L536" s="49"/>
      <c r="M536" s="49"/>
      <c r="N536" s="49"/>
      <c r="O536" s="49"/>
      <c r="P536" s="49"/>
      <c r="Q536" s="49"/>
      <c r="R536" s="49"/>
    </row>
    <row customHeight="true" ht="123" r="537">
      <c r="A537" s="4">
        <v>74</v>
      </c>
      <c r="B537" s="49" t="str">
        <v>专项</v>
      </c>
      <c r="C537" s="49"/>
      <c r="D537" s="49" t="str">
        <v>外置来电铃声进入standby模式</v>
      </c>
      <c r="E537" s="4" t="str">
        <v>P2</v>
      </c>
      <c r="F537" s="49" t="str">
        <v>1.车机供电
</v>
      </c>
      <c r="G537" s="49" t="str">
        <v>1.来电铃声（外置铃声）
2.进入standby模式</v>
      </c>
      <c r="H537" s="49" t="str">
        <v>2.停止播放</v>
      </c>
      <c r="I537" s="39"/>
      <c r="J537" s="49" t="str">
        <v>FCIVIOS-13496
Phase5_【CDX707】【黑盒】【偶现】【CarAudio】【24ch】来电时进入standby模式，铃声先暂停然后又继续播放</v>
      </c>
      <c r="K537" s="49"/>
      <c r="L537" s="49"/>
      <c r="M537" s="49"/>
      <c r="N537" s="49"/>
      <c r="O537" s="49"/>
      <c r="P537" s="49"/>
      <c r="Q537" s="49"/>
      <c r="R537" s="49"/>
    </row>
    <row customHeight="true" ht="36" r="538">
      <c r="A538" s="4">
        <v>75</v>
      </c>
      <c r="B538" s="49" t="str">
        <v>专项</v>
      </c>
      <c r="C538" s="49"/>
      <c r="D538" s="49" t="str">
        <v>播放VR进入standby模式</v>
      </c>
      <c r="E538" s="4" t="str">
        <v>P2</v>
      </c>
      <c r="F538" s="49" t="str">
        <v>1.车机供电
</v>
      </c>
      <c r="G538" s="49" t="str">
        <v>1.播放vr
2.进入standby模式</v>
      </c>
      <c r="H538" s="49" t="str">
        <v>2.停止播放</v>
      </c>
      <c r="I538" s="39"/>
      <c r="J538" s="49"/>
      <c r="K538" s="49"/>
      <c r="L538" s="49"/>
      <c r="M538" s="49"/>
      <c r="N538" s="49"/>
      <c r="O538" s="49"/>
      <c r="P538" s="49"/>
      <c r="Q538" s="49"/>
      <c r="R538" s="49"/>
    </row>
    <row customHeight="true" ht="36" r="539">
      <c r="A539" s="4">
        <v>76</v>
      </c>
      <c r="B539" s="49" t="str">
        <v>专项</v>
      </c>
      <c r="C539" s="49"/>
      <c r="D539" s="49" t="str">
        <v>播放导航音进入standby模式</v>
      </c>
      <c r="E539" s="4" t="str">
        <v>P2</v>
      </c>
      <c r="F539" s="49" t="str">
        <v>1.车机供电
</v>
      </c>
      <c r="G539" s="49" t="str">
        <v>1.导航音
2.进入standby模式</v>
      </c>
      <c r="H539" s="49" t="str">
        <v>2.停止播放</v>
      </c>
      <c r="I539" s="39"/>
      <c r="J539" s="49"/>
      <c r="K539" s="49"/>
      <c r="L539" s="49"/>
      <c r="M539" s="49"/>
      <c r="N539" s="49"/>
      <c r="O539" s="49"/>
      <c r="P539" s="49"/>
      <c r="Q539" s="49"/>
      <c r="R539" s="49"/>
    </row>
    <row customHeight="true" ht="88" r="540">
      <c r="A540" s="4">
        <v>77</v>
      </c>
      <c r="B540" s="49" t="str">
        <v>专项</v>
      </c>
      <c r="C540" s="49"/>
      <c r="D540" s="49" t="str">
        <v>audio off与媒体音乐/蓝牙电话音源交互</v>
      </c>
      <c r="E540" s="4" t="str">
        <v>P2</v>
      </c>
      <c r="F540" s="49" t="str">
        <v>车机供电</v>
      </c>
      <c r="G540" s="49" t="str">
        <v>1.播放媒体音乐（qq音乐、喜马拉雅、新闻、电台）
2.按下audio按键进入audio off
3.拨打电话，通话中按下audio按键
4.挂断电话</v>
      </c>
      <c r="H540" s="49" t="str">
        <v>4.音乐仍是暂停状态，通话中audio键无效</v>
      </c>
      <c r="I540" s="39"/>
      <c r="J540" s="49"/>
      <c r="K540" s="49"/>
      <c r="L540" s="49"/>
      <c r="M540" s="49"/>
      <c r="N540" s="49"/>
      <c r="O540" s="49"/>
      <c r="P540" s="49"/>
      <c r="Q540" s="49"/>
      <c r="R540" s="49"/>
    </row>
    <row customHeight="true" ht="70" r="541">
      <c r="A541" s="4">
        <v>78</v>
      </c>
      <c r="B541" s="49" t="str">
        <v>专项</v>
      </c>
      <c r="C541" s="49"/>
      <c r="D541" s="49" t="str">
        <v>audio off与媒体音乐/VR音源交互</v>
      </c>
      <c r="E541" s="4" t="str">
        <v>P2</v>
      </c>
      <c r="F541" s="49" t="str">
        <v>车机供电</v>
      </c>
      <c r="G541" s="49" t="str">
        <v>1.播放媒体音乐（qq音乐、喜马拉雅、新闻、电台）
2.按下audio按键进入audio off
3.语音“增大音量”</v>
      </c>
      <c r="H541" s="49" t="str">
        <v>3.解除audio off</v>
      </c>
      <c r="I541" s="39"/>
      <c r="J541" s="49"/>
      <c r="K541" s="49"/>
      <c r="L541" s="49"/>
      <c r="M541" s="49"/>
      <c r="N541" s="49"/>
      <c r="O541" s="49"/>
      <c r="P541" s="49"/>
      <c r="Q541" s="49"/>
      <c r="R541" s="49"/>
    </row>
    <row customHeight="true" ht="70" r="542">
      <c r="A542" s="4">
        <v>79</v>
      </c>
      <c r="B542" s="49" t="str">
        <v>专项</v>
      </c>
      <c r="C542" s="49"/>
      <c r="D542" s="49" t="str">
        <v>audio off与USB音乐/蓝牙电话音源交互</v>
      </c>
      <c r="E542" s="4" t="str">
        <v>P2</v>
      </c>
      <c r="F542" s="49" t="str">
        <v>车机供电</v>
      </c>
      <c r="G542" s="49" t="str">
        <v>1.播放USB音乐
2.短按Power键进入Audio off 模式
3.拨打电话，通话中短按Power键
4.挂断电话</v>
      </c>
      <c r="H542" s="49" t="str">
        <v>4.音乐仍是暂停状态，通话中audio键无效</v>
      </c>
      <c r="I542" s="39"/>
      <c r="J542" s="49"/>
      <c r="K542" s="49"/>
      <c r="L542" s="49"/>
      <c r="M542" s="49"/>
      <c r="N542" s="49"/>
      <c r="O542" s="49"/>
      <c r="P542" s="49"/>
      <c r="Q542" s="49"/>
      <c r="R542" s="49"/>
    </row>
    <row customHeight="true" ht="70" r="543">
      <c r="A543" s="4">
        <v>80</v>
      </c>
      <c r="B543" s="49" t="str">
        <v>专项</v>
      </c>
      <c r="C543" s="49"/>
      <c r="D543" s="49" t="str">
        <v>audio off与蓝牙音乐/蓝牙电话音源交互</v>
      </c>
      <c r="E543" s="4" t="str">
        <v>P2</v>
      </c>
      <c r="F543" s="49" t="str">
        <v>车机供电</v>
      </c>
      <c r="G543" s="49" t="str">
        <v>1.播放蓝牙音乐
2.短按Power键进入Audio off 模式
3.拨打电话，通话中短按Power键
4.挂断电话</v>
      </c>
      <c r="H543" s="49" t="str">
        <v>4.音乐仍是暂停状态，通话中audio键无效</v>
      </c>
      <c r="I543" s="39"/>
      <c r="J543" s="49"/>
      <c r="K543" s="49"/>
      <c r="L543" s="49"/>
      <c r="M543" s="49"/>
      <c r="N543" s="49"/>
      <c r="O543" s="49"/>
      <c r="P543" s="49"/>
      <c r="Q543" s="49"/>
      <c r="R543" s="49"/>
    </row>
    <row customHeight="true" ht="53" r="544">
      <c r="A544" s="4">
        <v>81</v>
      </c>
      <c r="B544" s="49" t="str">
        <v>专项</v>
      </c>
      <c r="C544" s="49"/>
      <c r="D544" s="49" t="str">
        <v>audio off与蓝牙音乐/VR音源交互</v>
      </c>
      <c r="E544" s="4" t="str">
        <v>P2</v>
      </c>
      <c r="F544" s="49" t="str">
        <v>车机供电</v>
      </c>
      <c r="G544" s="49" t="str">
        <v>1.播放蓝牙音乐
2.短按Power键进入Audio off 模式
3.语音调节音量</v>
      </c>
      <c r="H544" s="49" t="str">
        <v>4.出现“媒体音频已开启”的Toast，解除audio off，蓝牙音乐恢复播放</v>
      </c>
      <c r="I544" s="39"/>
      <c r="J544" s="49"/>
      <c r="K544" s="49"/>
      <c r="L544" s="49"/>
      <c r="M544" s="49"/>
      <c r="N544" s="49"/>
      <c r="O544" s="49"/>
      <c r="P544" s="49"/>
      <c r="Q544" s="49"/>
      <c r="R544" s="49"/>
    </row>
    <row customHeight="true" ht="53" r="545">
      <c r="A545" s="4">
        <v>82</v>
      </c>
      <c r="B545" s="49" t="str">
        <v>专项</v>
      </c>
      <c r="C545" s="49"/>
      <c r="D545" s="49" t="str">
        <v>audio off与USB音乐/VR音源交互</v>
      </c>
      <c r="E545" s="4" t="str">
        <v>P2</v>
      </c>
      <c r="F545" s="49" t="str">
        <v>车机供电</v>
      </c>
      <c r="G545" s="49" t="str">
        <v>1.播放USB音乐
2.短按Power键进入Audio off 模式
3.语音调节音量</v>
      </c>
      <c r="H545" s="49" t="str">
        <v>3.出现“媒体音频已开启”的Toast，解除audio off，usb音乐恢复播放</v>
      </c>
      <c r="I545" s="39"/>
      <c r="J545" s="49"/>
      <c r="K545" s="49"/>
      <c r="L545" s="49"/>
      <c r="M545" s="49"/>
      <c r="N545" s="49"/>
      <c r="O545" s="49"/>
      <c r="P545" s="49"/>
      <c r="Q545" s="49"/>
      <c r="R545" s="49"/>
    </row>
    <row customHeight="true" ht="53" r="546">
      <c r="A546" s="4">
        <v>83</v>
      </c>
      <c r="B546" s="49" t="str">
        <v>专项</v>
      </c>
      <c r="C546" s="49"/>
      <c r="D546" s="49" t="str">
        <v>audio off与蓝牙音乐音源交互</v>
      </c>
      <c r="E546" s="4" t="str">
        <v>P2</v>
      </c>
      <c r="F546" s="49" t="str">
        <v>车机供电</v>
      </c>
      <c r="G546" s="49" t="str">
        <v>1.播放蓝牙音乐
2.短按Power键进入Audio off 模式
3.方控调节音量</v>
      </c>
      <c r="H546" s="49" t="str">
        <v>3.出现“媒体音频已开启”的Toast，解除audio off，蓝牙音乐恢复播放</v>
      </c>
      <c r="I546" s="39"/>
      <c r="J546" s="49"/>
      <c r="K546" s="49"/>
      <c r="L546" s="49"/>
      <c r="M546" s="49"/>
      <c r="N546" s="49"/>
      <c r="O546" s="49"/>
      <c r="P546" s="49"/>
      <c r="Q546" s="49"/>
      <c r="R546" s="49"/>
    </row>
    <row customHeight="true" ht="53" r="547">
      <c r="A547" s="4">
        <v>84</v>
      </c>
      <c r="B547" s="49" t="str">
        <v>专项</v>
      </c>
      <c r="C547" s="49"/>
      <c r="D547" s="49" t="str">
        <v>audio off与USB音乐音源交互</v>
      </c>
      <c r="E547" s="4" t="str">
        <v>P2</v>
      </c>
      <c r="F547" s="49" t="str">
        <v>车机供电</v>
      </c>
      <c r="G547" s="49" t="str">
        <v>1.播放USB音乐
2.短按Power键进入Audio off 模式
3.方控调节音量</v>
      </c>
      <c r="H547" s="49" t="str">
        <v>3.出现“媒体音频已开启”的Toast，解除audio off，usb音乐恢复播放</v>
      </c>
      <c r="I547" s="39"/>
      <c r="J547" s="49"/>
      <c r="K547" s="49"/>
      <c r="L547" s="49"/>
      <c r="M547" s="49"/>
      <c r="N547" s="49"/>
      <c r="O547" s="49"/>
      <c r="P547" s="49"/>
      <c r="Q547" s="49"/>
      <c r="R547" s="49"/>
    </row>
    <row customHeight="true" ht="53" r="548">
      <c r="A548" s="4">
        <v>85</v>
      </c>
      <c r="B548" s="49" t="str">
        <v>专项</v>
      </c>
      <c r="C548" s="49"/>
      <c r="D548" s="49" t="str">
        <v>audio off与蓝牙音乐音源交互</v>
      </c>
      <c r="E548" s="4" t="str">
        <v>P2</v>
      </c>
      <c r="F548" s="49" t="str">
        <v>车机供电</v>
      </c>
      <c r="G548" s="49" t="str">
        <v>1.播放蓝牙音乐
2.短按Power键进入Audio off 模式
3.唤醒VR，语音“上一首/下一首”</v>
      </c>
      <c r="H548" s="49" t="str">
        <v>3.出现“媒体音频已开启”的Toast提示，蓝牙音乐恢复播放</v>
      </c>
      <c r="I548" s="39"/>
      <c r="J548" s="49"/>
      <c r="K548" s="49"/>
      <c r="L548" s="49"/>
      <c r="M548" s="49"/>
      <c r="N548" s="49"/>
      <c r="O548" s="49"/>
      <c r="P548" s="49"/>
      <c r="Q548" s="49"/>
      <c r="R548" s="49"/>
    </row>
    <row customHeight="true" ht="53" r="549">
      <c r="A549" s="4">
        <v>86</v>
      </c>
      <c r="B549" s="49" t="str">
        <v>专项</v>
      </c>
      <c r="C549" s="49"/>
      <c r="D549" s="49" t="str">
        <v>audio off与USB音乐/VR音源交互</v>
      </c>
      <c r="E549" s="4" t="str">
        <v>P2</v>
      </c>
      <c r="F549" s="49" t="str">
        <v>车机供电</v>
      </c>
      <c r="G549" s="49" t="str">
        <v>1.播放USB音乐
2.短按Power键进入Audio off模式
3.唤醒VR，语音“上一首/下一首”后</v>
      </c>
      <c r="H549" s="49" t="str">
        <v>3.USB音乐切歌播放，退出Audio off状态</v>
      </c>
      <c r="I549" s="39"/>
      <c r="J549" s="49"/>
      <c r="K549" s="49"/>
      <c r="L549" s="49"/>
      <c r="M549" s="49"/>
      <c r="N549" s="49"/>
      <c r="O549" s="49"/>
      <c r="P549" s="49"/>
      <c r="Q549" s="49"/>
      <c r="R549" s="49"/>
    </row>
    <row customHeight="true" ht="70" r="550">
      <c r="A550" s="4">
        <v>87</v>
      </c>
      <c r="B550" s="49" t="str">
        <v>专项</v>
      </c>
      <c r="C550" s="49"/>
      <c r="D550" s="49" t="str">
        <v>audio off与媒体音乐/VR音源交互</v>
      </c>
      <c r="E550" s="4" t="str">
        <v>P2</v>
      </c>
      <c r="F550" s="49" t="str">
        <v>车机供电</v>
      </c>
      <c r="G550" s="49" t="str">
        <v>1.播放在线音频（QQ音乐/喜马拉雅/电台/新闻）
2.短按Power键进入Audio off模式
3.唤醒VR，语音“上一首/下一首”后</v>
      </c>
      <c r="H550" s="49" t="str">
        <v>3.音乐切歌播放，退出Audio off状态</v>
      </c>
      <c r="I550" s="39"/>
      <c r="J550" s="49"/>
      <c r="K550" s="49"/>
      <c r="L550" s="49"/>
      <c r="M550" s="49"/>
      <c r="N550" s="49"/>
      <c r="O550" s="49"/>
      <c r="P550" s="49"/>
      <c r="Q550" s="49"/>
      <c r="R550" s="49"/>
    </row>
    <row customHeight="true" ht="53" r="551">
      <c r="A551" s="4">
        <v>88</v>
      </c>
      <c r="B551" s="49" t="str">
        <v>专项</v>
      </c>
      <c r="C551" s="49"/>
      <c r="D551" s="49" t="str">
        <v>audio off与USB音乐/VR音源交互</v>
      </c>
      <c r="E551" s="4" t="str">
        <v>P2</v>
      </c>
      <c r="F551" s="49" t="str">
        <v>车机供电</v>
      </c>
      <c r="G551" s="49" t="str">
        <v>1.播放USB音乐
2.短按Power键进入Audio off模式
3.唤醒VR，语音“调节音量到xx”</v>
      </c>
      <c r="H551" s="49" t="str">
        <v>3.出现“媒体音频已开启”的Toast，解除Audio off</v>
      </c>
      <c r="I551" s="39"/>
      <c r="J551" s="49"/>
      <c r="K551" s="49"/>
      <c r="L551" s="49"/>
      <c r="M551" s="49"/>
      <c r="N551" s="49"/>
      <c r="O551" s="49"/>
      <c r="P551" s="49"/>
      <c r="Q551" s="49"/>
      <c r="R551" s="49"/>
    </row>
    <row customHeight="true" ht="53" r="552">
      <c r="A552" s="4">
        <v>89</v>
      </c>
      <c r="B552" s="49" t="str">
        <v>专项</v>
      </c>
      <c r="C552" s="49"/>
      <c r="D552" s="49" t="str">
        <v>audio off与蓝牙音乐/VR音源交互</v>
      </c>
      <c r="E552" s="4" t="str">
        <v>P2</v>
      </c>
      <c r="F552" s="49" t="str">
        <v>车机供电</v>
      </c>
      <c r="G552" s="49" t="str">
        <v>1.播放蓝牙音乐
2.短按Power键进入Audio off模式
3.唤醒VR，语音“调节音量到xx”</v>
      </c>
      <c r="H552" s="49" t="str">
        <v>3.出现“媒体音频已开启”的Toast，解除Audio off</v>
      </c>
      <c r="I552" s="39"/>
      <c r="J552" s="49"/>
      <c r="K552" s="49"/>
      <c r="L552" s="49"/>
      <c r="M552" s="49"/>
      <c r="N552" s="49"/>
      <c r="O552" s="49"/>
      <c r="P552" s="49"/>
      <c r="Q552" s="49"/>
      <c r="R552" s="49"/>
    </row>
    <row customHeight="true" ht="53" r="553">
      <c r="A553" s="4">
        <v>90</v>
      </c>
      <c r="B553" s="49" t="str">
        <v>专项</v>
      </c>
      <c r="C553" s="49"/>
      <c r="D553" s="49" t="str">
        <v>audio off与USB音乐/VR音源交互</v>
      </c>
      <c r="E553" s="4" t="str">
        <v>P2</v>
      </c>
      <c r="F553" s="49" t="str">
        <v>车机供电</v>
      </c>
      <c r="G553" s="49" t="str">
        <v>1.播放USB音乐
2.短按Power键进入Audio off模式
3.按方控VR按键</v>
      </c>
      <c r="H553" s="49" t="str">
        <v>3.不会解除audio off状态</v>
      </c>
      <c r="I553" s="39"/>
      <c r="J553" s="49"/>
      <c r="K553" s="49"/>
      <c r="L553" s="49"/>
      <c r="M553" s="49"/>
      <c r="N553" s="49"/>
      <c r="O553" s="49"/>
      <c r="P553" s="49"/>
      <c r="Q553" s="49"/>
      <c r="R553" s="49"/>
    </row>
    <row customHeight="true" ht="53" r="554">
      <c r="A554" s="4">
        <v>91</v>
      </c>
      <c r="B554" s="49" t="str">
        <v>专项</v>
      </c>
      <c r="C554" s="49"/>
      <c r="D554" s="49" t="str">
        <v>audio off与蓝牙音乐/VR音源交互</v>
      </c>
      <c r="E554" s="4" t="str">
        <v>P2</v>
      </c>
      <c r="F554" s="49" t="str">
        <v>车机供电</v>
      </c>
      <c r="G554" s="49" t="str">
        <v>1.播放蓝牙音乐
2.短按Power键进入Audio off模式
3.按方控VR按键</v>
      </c>
      <c r="H554" s="49" t="str">
        <v>3.不会解除audio off状态</v>
      </c>
      <c r="I554" s="39"/>
      <c r="J554" s="49"/>
      <c r="K554" s="49"/>
      <c r="L554" s="49"/>
      <c r="M554" s="49"/>
      <c r="N554" s="49"/>
      <c r="O554" s="49"/>
      <c r="P554" s="49"/>
      <c r="Q554" s="49"/>
      <c r="R554" s="49"/>
    </row>
    <row customHeight="true" ht="53" r="555">
      <c r="A555" s="4">
        <v>92</v>
      </c>
      <c r="B555" s="49" t="str">
        <v>专项</v>
      </c>
      <c r="C555" s="49"/>
      <c r="D555" s="49" t="str">
        <v>audio off与蓝牙音乐/蓝牙电话音源交互</v>
      </c>
      <c r="E555" s="4" t="str">
        <v>P2</v>
      </c>
      <c r="F555" s="49" t="str">
        <v>车机供电</v>
      </c>
      <c r="G555" s="49" t="str">
        <v>1.播放蓝牙音乐
2.短按Power键进入Audio off模式
3.拨打电话后挂断电话</v>
      </c>
      <c r="H555" s="49" t="str">
        <v>3.挂断电话后，不能解除Audio off模式</v>
      </c>
      <c r="I555" s="39"/>
      <c r="J555" s="49"/>
      <c r="K555" s="49"/>
      <c r="L555" s="49"/>
      <c r="M555" s="49"/>
      <c r="N555" s="49"/>
      <c r="O555" s="49"/>
      <c r="P555" s="49"/>
      <c r="Q555" s="49"/>
      <c r="R555" s="49"/>
    </row>
    <row customHeight="true" ht="53" r="556">
      <c r="A556" s="4">
        <v>93</v>
      </c>
      <c r="B556" s="49" t="str">
        <v>专项</v>
      </c>
      <c r="C556" s="49"/>
      <c r="D556" s="49" t="str">
        <v>audio off与蓝牙音乐/VR音源交互</v>
      </c>
      <c r="E556" s="4" t="str">
        <v>P2</v>
      </c>
      <c r="F556" s="49" t="str">
        <v>车机供电</v>
      </c>
      <c r="G556" s="49" t="str">
        <v>1.播放蓝牙音乐
2.短按Power键进入Audio off模式
3.唤醒VR，语音“上一首/下一首”后</v>
      </c>
      <c r="H556" s="49" t="str">
        <v>3.蓝牙音乐切歌后，解除Audio off模式</v>
      </c>
      <c r="I556" s="39"/>
      <c r="J556" s="49"/>
      <c r="K556" s="49"/>
      <c r="L556" s="49"/>
      <c r="M556" s="49"/>
      <c r="N556" s="49"/>
      <c r="O556" s="49"/>
      <c r="P556" s="49"/>
      <c r="Q556" s="49"/>
      <c r="R556" s="49"/>
    </row>
    <row customHeight="true" ht="70" r="557">
      <c r="A557" s="4">
        <v>94</v>
      </c>
      <c r="B557" s="49" t="str">
        <v>专项</v>
      </c>
      <c r="C557" s="49"/>
      <c r="D557" s="49" t="str">
        <v>audio off与usb音乐/蓝牙电话音源交互</v>
      </c>
      <c r="E557" s="4" t="str">
        <v>P2</v>
      </c>
      <c r="F557" s="49" t="str">
        <v>车机供电</v>
      </c>
      <c r="G557" s="49" t="str">
        <v>1.播放USB音乐，退出USB播放页面
2.短按power键进入audio off状态
3.拨通蓝牙电话，通话中短按power键
4.挂断电话</v>
      </c>
      <c r="H557" s="49" t="str">
        <v>4.不会解除audio off状态</v>
      </c>
      <c r="I557" s="39"/>
      <c r="J557" s="49"/>
      <c r="K557" s="49"/>
      <c r="L557" s="49"/>
      <c r="M557" s="49"/>
      <c r="N557" s="49"/>
      <c r="O557" s="49"/>
      <c r="P557" s="49"/>
      <c r="Q557" s="49"/>
      <c r="R557" s="49"/>
    </row>
    <row customHeight="true" ht="53" r="558">
      <c r="A558" s="4">
        <v>95</v>
      </c>
      <c r="B558" s="49" t="str">
        <v>专项</v>
      </c>
      <c r="C558" s="49"/>
      <c r="D558" s="49" t="str">
        <v>audio off与媒体音交互</v>
      </c>
      <c r="E558" s="4" t="str">
        <v>P2</v>
      </c>
      <c r="F558" s="49" t="str">
        <v>车机供电</v>
      </c>
      <c r="G558" s="49" t="str">
        <v>1.播放音乐
2.短按Power键进入Audio off
3.再短按Power键解除Audio off</v>
      </c>
      <c r="H558" s="49" t="str">
        <v>3.音乐恢复播放</v>
      </c>
      <c r="I558" s="39"/>
      <c r="J558" s="49"/>
      <c r="K558" s="49"/>
      <c r="L558" s="49"/>
      <c r="M558" s="49"/>
      <c r="N558" s="49"/>
      <c r="O558" s="49"/>
      <c r="P558" s="49"/>
      <c r="Q558" s="49"/>
      <c r="R558" s="49"/>
    </row>
    <row customHeight="true" ht="53" r="559">
      <c r="A559" s="4">
        <v>95</v>
      </c>
      <c r="B559" s="49" t="str">
        <v>专项</v>
      </c>
      <c r="C559" s="49"/>
      <c r="D559" s="49" t="str">
        <v>audio off与媒体音交互</v>
      </c>
      <c r="E559" s="4" t="str">
        <v>P2</v>
      </c>
      <c r="F559" s="49" t="str">
        <v>车机供电</v>
      </c>
      <c r="G559" s="49" t="str">
        <v>1.播放音乐
2.短按Power键进入Audio off
3.再短按Power键解除Audio off</v>
      </c>
      <c r="H559" s="49" t="str">
        <v>3.音乐恢复播放</v>
      </c>
      <c r="I559" s="39"/>
      <c r="J559" s="49"/>
      <c r="K559" s="49"/>
      <c r="L559" s="49"/>
      <c r="M559" s="49"/>
      <c r="N559" s="49"/>
      <c r="O559" s="49"/>
      <c r="P559" s="49"/>
      <c r="Q559" s="49"/>
      <c r="R559" s="49"/>
    </row>
    <row customHeight="true" ht="70" r="560">
      <c r="A560" s="4">
        <v>97</v>
      </c>
      <c r="B560" s="49" t="str">
        <v>专项</v>
      </c>
      <c r="C560" s="49"/>
      <c r="D560" s="49" t="str">
        <v>audio off与usb视频/蓝牙电话音源交互</v>
      </c>
      <c r="E560" s="4" t="str">
        <v>P2</v>
      </c>
      <c r="F560" s="49" t="str">
        <v>车机供电</v>
      </c>
      <c r="G560" s="49" t="str">
        <v>1.播放USB视频
2.短按Power键进入Audio off模式
3.通话中
4.短按Power键</v>
      </c>
      <c r="H560" s="49" t="str">
        <v>4.不会解除audio off状态</v>
      </c>
      <c r="I560" s="39"/>
      <c r="J560" s="49"/>
      <c r="K560" s="49"/>
      <c r="L560" s="49"/>
      <c r="M560" s="49"/>
      <c r="N560" s="49"/>
      <c r="O560" s="49"/>
      <c r="P560" s="49"/>
      <c r="Q560" s="49"/>
      <c r="R560" s="49"/>
    </row>
    <row customHeight="true" ht="70" r="561">
      <c r="A561" s="4">
        <v>98</v>
      </c>
      <c r="B561" s="49" t="str">
        <v>专项</v>
      </c>
      <c r="C561" s="49"/>
      <c r="D561" s="49" t="str">
        <v>audio off与usb视频音源交互</v>
      </c>
      <c r="E561" s="4" t="str">
        <v>P2</v>
      </c>
      <c r="F561" s="49" t="str">
        <v>车机供电</v>
      </c>
      <c r="G561" s="49" t="str">
        <v>1.播放USB视频
2.短按Power键进入Audio off模式
3.长按USB视频界面的”上/下一首“按钮</v>
      </c>
      <c r="H561" s="49" t="str">
        <v>3.视频可以快进/快退，解除Audio off，视频开始播放</v>
      </c>
      <c r="I561" s="39"/>
      <c r="J561" s="49"/>
      <c r="K561" s="49"/>
      <c r="L561" s="49"/>
      <c r="M561" s="49"/>
      <c r="N561" s="49"/>
      <c r="O561" s="49"/>
      <c r="P561" s="49"/>
      <c r="Q561" s="49"/>
      <c r="R561" s="49"/>
    </row>
    <row customHeight="true" ht="70" r="562">
      <c r="A562" s="4">
        <v>99</v>
      </c>
      <c r="B562" s="49" t="str">
        <v>专项</v>
      </c>
      <c r="C562" s="49"/>
      <c r="D562" s="49" t="str">
        <v>audio off与usb视频/VR音源交互</v>
      </c>
      <c r="E562" s="4" t="str">
        <v>P2</v>
      </c>
      <c r="F562" s="49" t="str">
        <v>车机供电</v>
      </c>
      <c r="G562" s="49" t="str">
        <v>1.播放USB视频
2.短按Power键进入Audio off模式
3.唤醒VR，语音“播放”
4.手动点击“播放”按钮</v>
      </c>
      <c r="H562" s="49" t="str">
        <v>3.视频播放
4.视频播放，解除Audio off模式</v>
      </c>
      <c r="I562" s="39"/>
      <c r="J562" s="49"/>
      <c r="K562" s="49"/>
      <c r="L562" s="49"/>
      <c r="M562" s="49"/>
      <c r="N562" s="49"/>
      <c r="O562" s="49"/>
      <c r="P562" s="49"/>
      <c r="Q562" s="49"/>
      <c r="R562" s="49"/>
    </row>
    <row customHeight="true" ht="53" r="563">
      <c r="A563" s="4">
        <v>100</v>
      </c>
      <c r="B563" s="49" t="str">
        <v>专项</v>
      </c>
      <c r="C563" s="49"/>
      <c r="D563" s="49" t="str">
        <v>audio off与usb视频/VR音源交互</v>
      </c>
      <c r="E563" s="4" t="str">
        <v>P2</v>
      </c>
      <c r="F563" s="49" t="str">
        <v>车机供电</v>
      </c>
      <c r="G563" s="49" t="str">
        <v>1.播放USB视频
2.短按Power键进入Audio off模式
3.唤醒VR，语音“播放”</v>
      </c>
      <c r="H563" s="49" t="str">
        <v>3.视频播放，解除Audio off，视频开始播放</v>
      </c>
      <c r="I563" s="39"/>
      <c r="J563" s="49"/>
      <c r="K563" s="49"/>
      <c r="L563" s="49"/>
      <c r="M563" s="49"/>
      <c r="N563" s="49"/>
      <c r="O563" s="49"/>
      <c r="P563" s="49"/>
      <c r="Q563" s="49"/>
      <c r="R563" s="49"/>
    </row>
    <row customHeight="true" ht="70" r="564">
      <c r="A564" s="4">
        <v>101</v>
      </c>
      <c r="B564" s="49" t="str">
        <v>专项</v>
      </c>
      <c r="C564" s="49"/>
      <c r="D564" s="49" t="str">
        <v>音乐播放中，进入STR后音乐停止，再开启后可以正常播放</v>
      </c>
      <c r="E564" s="4" t="str">
        <v>P1</v>
      </c>
      <c r="F564" s="49" t="str">
        <v>1.当前车载p档
2.已配置STR模式
DE06，STRmode=1-5
3.音乐播放中</v>
      </c>
      <c r="G564" s="49" t="str">
        <v>1.power=run，3B2：ign=off，delay_acc=off，停止发送can信号
2.等待80s进入STR模式
3.发送3B2 ig=run退出STR</v>
      </c>
      <c r="H564" s="49" t="str">
        <v>3.音乐停止播放，无异常，手动操作可正常播放</v>
      </c>
      <c r="I564" s="39" t="str">
        <v>PASS</v>
      </c>
      <c r="J564" s="49"/>
      <c r="K564" s="49"/>
      <c r="L564" s="49"/>
      <c r="M564" s="49"/>
      <c r="N564" s="49"/>
      <c r="O564" s="49"/>
      <c r="P564" s="49"/>
      <c r="Q564" s="49"/>
      <c r="R564" s="49"/>
    </row>
    <row customHeight="true" ht="70" r="565">
      <c r="A565" s="4">
        <v>101</v>
      </c>
      <c r="B565" s="49" t="str">
        <v>专项</v>
      </c>
      <c r="C565" s="49"/>
      <c r="D565" s="49" t="str">
        <v>音乐未播放，进入STR后音乐不播放，手动可正常播放</v>
      </c>
      <c r="E565" s="4" t="str">
        <v>P0</v>
      </c>
      <c r="F565" s="49" t="str">
        <v>1.当前车载p档
2.已配置STR模式
DE06，STRmode=1-5
3.音乐未播放</v>
      </c>
      <c r="G565" s="49" t="str">
        <v>1.power=run，3B2：ign=off，delay_acc=off，停止发送can信号
2.等待80s进入STR模式
3.发送3B2 ig=run退出STR</v>
      </c>
      <c r="H565" s="49" t="str">
        <v>3.音乐未播放，无异常，手动操作可正常播放</v>
      </c>
      <c r="I565" s="39" t="str">
        <v>PASS</v>
      </c>
      <c r="J565" s="49"/>
      <c r="K565" s="49"/>
      <c r="L565" s="49"/>
      <c r="M565" s="49"/>
      <c r="N565" s="49"/>
      <c r="O565" s="49"/>
      <c r="P565" s="49"/>
      <c r="Q565" s="49"/>
      <c r="R565" s="49"/>
    </row>
    <row customHeight="true" ht="36" r="566">
      <c r="A566" s="72">
        <v>134</v>
      </c>
      <c r="B566" s="116" t="str">
        <v>SYNC+_Z0127</v>
      </c>
      <c r="C566" s="116"/>
      <c r="D566" s="116" t="str">
        <v>电源模式切换</v>
      </c>
      <c r="E566" s="72" t="str">
        <v>P2</v>
      </c>
      <c r="F566" s="116" t="str">
        <v>1.车机供电
</v>
      </c>
      <c r="G566" s="116" t="str">
        <v>1.音量设置所有音量调到最大
2.开机动画后进入EP模式</v>
      </c>
      <c r="H566" s="116" t="str">
        <v>2.正常进入EP模式，无杂音现象</v>
      </c>
      <c r="I566" s="72"/>
      <c r="J566" s="116"/>
      <c r="K566" s="116"/>
      <c r="L566" s="116"/>
      <c r="M566" s="116"/>
      <c r="N566" s="116"/>
      <c r="O566" s="116"/>
      <c r="P566" s="117"/>
      <c r="Q566" s="118"/>
      <c r="R566" s="116"/>
    </row>
    <row customHeight="true" ht="52" r="567">
      <c r="A567" s="26"/>
      <c r="B567" s="39"/>
      <c r="C567" s="39"/>
      <c r="D567" s="39"/>
      <c r="E567" s="26" t="str">
        <v>P2</v>
      </c>
      <c r="F567" s="49" t="str">
        <v>1、车机供电
2、蓝牙耳机已连接</v>
      </c>
      <c r="G567" s="49" t="str">
        <v>1、播放随心听音乐
2、播放副驾随心听
3、调节随心听音量</v>
      </c>
      <c r="H567" s="39" t="str">
        <v>3、正常调节</v>
      </c>
    </row>
    <row customHeight="true" ht="71" r="568">
      <c r="F568" s="36" t="str">
        <v>718-Attention6 触发18A=FcwAudioWarn_B_Dq=on</v>
      </c>
    </row>
  </sheetData>
  <conditionalFormatting sqref="L240:L240">
    <cfRule dxfId="880" operator="equal" priority="2" stopIfTrue="true" type="cellIs">
      <formula>"NA"</formula>
    </cfRule>
  </conditionalFormatting>
  <conditionalFormatting sqref="L240:L240">
    <cfRule dxfId="881" operator="equal" priority="3" stopIfTrue="true" type="cellIs">
      <formula>"Block"</formula>
    </cfRule>
  </conditionalFormatting>
  <conditionalFormatting sqref="L240:L240">
    <cfRule dxfId="882" operator="equal" priority="4" stopIfTrue="true" type="cellIs">
      <formula>"Fail"</formula>
    </cfRule>
  </conditionalFormatting>
  <conditionalFormatting sqref="L240:L240">
    <cfRule dxfId="883" operator="equal" priority="5" stopIfTrue="true" type="cellIs">
      <formula>"Pass"</formula>
    </cfRule>
  </conditionalFormatting>
  <conditionalFormatting sqref="L239:L239">
    <cfRule dxfId="884" operator="equal" priority="6" stopIfTrue="true" type="cellIs">
      <formula>"NA"</formula>
    </cfRule>
  </conditionalFormatting>
  <conditionalFormatting sqref="L239:L239">
    <cfRule dxfId="885" operator="equal" priority="7" stopIfTrue="true" type="cellIs">
      <formula>"Block"</formula>
    </cfRule>
  </conditionalFormatting>
  <conditionalFormatting sqref="L239:L239">
    <cfRule dxfId="886" operator="equal" priority="8" stopIfTrue="true" type="cellIs">
      <formula>"Fail"</formula>
    </cfRule>
  </conditionalFormatting>
  <conditionalFormatting sqref="L239:L239">
    <cfRule dxfId="887" operator="equal" priority="9" stopIfTrue="true" type="cellIs">
      <formula>"Pass"</formula>
    </cfRule>
  </conditionalFormatting>
  <conditionalFormatting sqref="L238:L238">
    <cfRule dxfId="888" operator="equal" priority="10" stopIfTrue="true" type="cellIs">
      <formula>"NA"</formula>
    </cfRule>
  </conditionalFormatting>
  <conditionalFormatting sqref="L238:L238">
    <cfRule dxfId="889" operator="equal" priority="11" stopIfTrue="true" type="cellIs">
      <formula>"Block"</formula>
    </cfRule>
  </conditionalFormatting>
  <conditionalFormatting sqref="L238:L238">
    <cfRule dxfId="890" operator="equal" priority="12" stopIfTrue="true" type="cellIs">
      <formula>"Fail"</formula>
    </cfRule>
  </conditionalFormatting>
  <conditionalFormatting sqref="L238:L238">
    <cfRule dxfId="891" operator="equal" priority="13" stopIfTrue="true" type="cellIs">
      <formula>"Pass"</formula>
    </cfRule>
  </conditionalFormatting>
  <conditionalFormatting sqref="L237:L237">
    <cfRule dxfId="892" operator="equal" priority="14" stopIfTrue="true" type="cellIs">
      <formula>"NA"</formula>
    </cfRule>
  </conditionalFormatting>
  <conditionalFormatting sqref="L237:L237">
    <cfRule dxfId="893" operator="equal" priority="15" stopIfTrue="true" type="cellIs">
      <formula>"Block"</formula>
    </cfRule>
  </conditionalFormatting>
  <conditionalFormatting sqref="L237:L237">
    <cfRule dxfId="894" operator="equal" priority="16" stopIfTrue="true" type="cellIs">
      <formula>"Fail"</formula>
    </cfRule>
  </conditionalFormatting>
  <conditionalFormatting sqref="L237:L237">
    <cfRule dxfId="895" operator="equal" priority="17" stopIfTrue="true" type="cellIs">
      <formula>"Pass"</formula>
    </cfRule>
  </conditionalFormatting>
  <conditionalFormatting sqref="L30:L30">
    <cfRule dxfId="896" operator="equal" priority="18" stopIfTrue="true" type="cellIs">
      <formula>"NA"</formula>
    </cfRule>
  </conditionalFormatting>
  <conditionalFormatting sqref="L30:L30">
    <cfRule dxfId="897" operator="equal" priority="19" stopIfTrue="true" type="cellIs">
      <formula>"Block"</formula>
    </cfRule>
  </conditionalFormatting>
  <conditionalFormatting sqref="L30:L30">
    <cfRule dxfId="898" operator="equal" priority="20" stopIfTrue="true" type="cellIs">
      <formula>"Fail"</formula>
    </cfRule>
  </conditionalFormatting>
  <conditionalFormatting sqref="L30:L30">
    <cfRule dxfId="899" operator="equal" priority="21" stopIfTrue="true" type="cellIs">
      <formula>"Pass"</formula>
    </cfRule>
  </conditionalFormatting>
  <conditionalFormatting sqref="I565:I565">
    <cfRule dxfId="900" operator="equal" priority="22" stopIfTrue="true" type="cellIs">
      <formula>"Block"</formula>
    </cfRule>
  </conditionalFormatting>
  <conditionalFormatting sqref="I565:I565">
    <cfRule dxfId="901" operator="equal" priority="23" stopIfTrue="true" type="cellIs">
      <formula>"NT"</formula>
    </cfRule>
  </conditionalFormatting>
  <conditionalFormatting sqref="I565:I565">
    <cfRule dxfId="902" operator="equal" priority="24" stopIfTrue="true" type="cellIs">
      <formula>"FAIL"</formula>
    </cfRule>
  </conditionalFormatting>
  <conditionalFormatting sqref="I565:I565">
    <cfRule dxfId="903" operator="equal" priority="25" stopIfTrue="true" type="cellIs">
      <formula>"PASS"</formula>
    </cfRule>
  </conditionalFormatting>
  <conditionalFormatting sqref="I52:I52">
    <cfRule dxfId="904" operator="equal" priority="26" stopIfTrue="true" type="cellIs">
      <formula>"Block"</formula>
    </cfRule>
  </conditionalFormatting>
  <conditionalFormatting sqref="I52:I52">
    <cfRule dxfId="905" operator="equal" priority="27" stopIfTrue="true" type="cellIs">
      <formula>"NT"</formula>
    </cfRule>
  </conditionalFormatting>
  <conditionalFormatting sqref="I52:I52">
    <cfRule dxfId="906" operator="equal" priority="28" stopIfTrue="true" type="cellIs">
      <formula>"FAIL"</formula>
    </cfRule>
  </conditionalFormatting>
  <conditionalFormatting sqref="I52:I52">
    <cfRule dxfId="907" operator="equal" priority="29" stopIfTrue="true" type="cellIs">
      <formula>"PASS"</formula>
    </cfRule>
  </conditionalFormatting>
  <conditionalFormatting sqref="J52:J52">
    <cfRule dxfId="908" operator="equal" priority="30" stopIfTrue="true" type="cellIs">
      <formula>"Block"</formula>
    </cfRule>
  </conditionalFormatting>
  <conditionalFormatting sqref="J52:J52">
    <cfRule dxfId="909" operator="equal" priority="31" stopIfTrue="true" type="cellIs">
      <formula>"NT"</formula>
    </cfRule>
  </conditionalFormatting>
  <conditionalFormatting sqref="J52:J52">
    <cfRule dxfId="910" operator="equal" priority="32" stopIfTrue="true" type="cellIs">
      <formula>"FAIL"</formula>
    </cfRule>
  </conditionalFormatting>
  <conditionalFormatting sqref="J52:J52">
    <cfRule dxfId="911" operator="equal" priority="33" stopIfTrue="true" type="cellIs">
      <formula>"PASS"</formula>
    </cfRule>
  </conditionalFormatting>
  <conditionalFormatting sqref="I51:I51">
    <cfRule dxfId="912" operator="equal" priority="34" stopIfTrue="true" type="cellIs">
      <formula>"Block"</formula>
    </cfRule>
  </conditionalFormatting>
  <conditionalFormatting sqref="I51:I51">
    <cfRule dxfId="913" operator="equal" priority="35" stopIfTrue="true" type="cellIs">
      <formula>"NT"</formula>
    </cfRule>
  </conditionalFormatting>
  <conditionalFormatting sqref="I51:I51">
    <cfRule dxfId="914" operator="equal" priority="36" stopIfTrue="true" type="cellIs">
      <formula>"FAIL"</formula>
    </cfRule>
  </conditionalFormatting>
  <conditionalFormatting sqref="I51:I51">
    <cfRule dxfId="915" operator="equal" priority="37" stopIfTrue="true" type="cellIs">
      <formula>"PASS"</formula>
    </cfRule>
  </conditionalFormatting>
  <conditionalFormatting sqref="J51:J51">
    <cfRule dxfId="916" operator="equal" priority="38" stopIfTrue="true" type="cellIs">
      <formula>"Block"</formula>
    </cfRule>
  </conditionalFormatting>
  <conditionalFormatting sqref="J51:J51">
    <cfRule dxfId="917" operator="equal" priority="39" stopIfTrue="true" type="cellIs">
      <formula>"NT"</formula>
    </cfRule>
  </conditionalFormatting>
  <conditionalFormatting sqref="J51:J51">
    <cfRule dxfId="918" operator="equal" priority="40" stopIfTrue="true" type="cellIs">
      <formula>"FAIL"</formula>
    </cfRule>
  </conditionalFormatting>
  <conditionalFormatting sqref="J51:J51">
    <cfRule dxfId="919" operator="equal" priority="41" stopIfTrue="true" type="cellIs">
      <formula>"PASS"</formula>
    </cfRule>
  </conditionalFormatting>
  <conditionalFormatting sqref="I45:I47">
    <cfRule dxfId="920" operator="equal" priority="42" stopIfTrue="true" type="cellIs">
      <formula>"NA"</formula>
    </cfRule>
  </conditionalFormatting>
  <conditionalFormatting sqref="I45:I47">
    <cfRule dxfId="921" operator="equal" priority="43" stopIfTrue="true" type="cellIs">
      <formula>"Block"</formula>
    </cfRule>
  </conditionalFormatting>
  <conditionalFormatting sqref="I45:I47">
    <cfRule dxfId="922" operator="equal" priority="44" stopIfTrue="true" type="cellIs">
      <formula>"Fail"</formula>
    </cfRule>
  </conditionalFormatting>
  <conditionalFormatting sqref="I45:I47">
    <cfRule dxfId="923" operator="equal" priority="45" stopIfTrue="true" type="cellIs">
      <formula>"Pass"</formula>
    </cfRule>
  </conditionalFormatting>
  <conditionalFormatting sqref="H45:H47">
    <cfRule dxfId="924" operator="equal" priority="46" stopIfTrue="true" type="cellIs">
      <formula>"Pass"</formula>
    </cfRule>
  </conditionalFormatting>
  <conditionalFormatting sqref="H45:H47">
    <cfRule dxfId="925" operator="equal" priority="47" stopIfTrue="true" type="cellIs">
      <formula>"Fail"</formula>
    </cfRule>
  </conditionalFormatting>
  <conditionalFormatting sqref="H45:H47">
    <cfRule dxfId="926" operator="equal" priority="48" stopIfTrue="true" type="cellIs">
      <formula>"Not test"</formula>
    </cfRule>
  </conditionalFormatting>
  <conditionalFormatting sqref="H45:H47">
    <cfRule dxfId="927" operator="equal" priority="49" stopIfTrue="true" type="cellIs">
      <formula>"Pass"</formula>
    </cfRule>
  </conditionalFormatting>
  <conditionalFormatting sqref="H45:H47">
    <cfRule dxfId="928" operator="equal" priority="50" stopIfTrue="true" type="cellIs">
      <formula>"Fail"</formula>
    </cfRule>
  </conditionalFormatting>
  <conditionalFormatting sqref="H45:H47">
    <cfRule dxfId="929" operator="equal" priority="51" stopIfTrue="true" type="cellIs">
      <formula>"Not test"</formula>
    </cfRule>
  </conditionalFormatting>
  <conditionalFormatting sqref="G45:G47">
    <cfRule dxfId="930" operator="equal" priority="52" stopIfTrue="true" type="cellIs">
      <formula>"Pass"</formula>
    </cfRule>
  </conditionalFormatting>
  <conditionalFormatting sqref="G45:G47">
    <cfRule dxfId="931" operator="equal" priority="53" stopIfTrue="true" type="cellIs">
      <formula>"Fail"</formula>
    </cfRule>
  </conditionalFormatting>
  <conditionalFormatting sqref="G45:G47">
    <cfRule dxfId="932" operator="equal" priority="54" stopIfTrue="true" type="cellIs">
      <formula>"Not test"</formula>
    </cfRule>
  </conditionalFormatting>
  <conditionalFormatting sqref="I32:I34">
    <cfRule dxfId="933" operator="equal" priority="55" stopIfTrue="true" type="cellIs">
      <formula>"NA"</formula>
    </cfRule>
  </conditionalFormatting>
  <conditionalFormatting sqref="I32:I34">
    <cfRule dxfId="934" operator="equal" priority="56" stopIfTrue="true" type="cellIs">
      <formula>"Block"</formula>
    </cfRule>
  </conditionalFormatting>
  <conditionalFormatting sqref="I32:I34">
    <cfRule dxfId="935" operator="equal" priority="57" stopIfTrue="true" type="cellIs">
      <formula>"Fail"</formula>
    </cfRule>
  </conditionalFormatting>
  <conditionalFormatting sqref="I32:I34">
    <cfRule dxfId="936" operator="equal" priority="58" stopIfTrue="true" type="cellIs">
      <formula>"Pass"</formula>
    </cfRule>
  </conditionalFormatting>
  <conditionalFormatting sqref="E32:E34">
    <cfRule dxfId="937" operator="equal" priority="59" stopIfTrue="true" type="cellIs">
      <formula>"Pass"</formula>
    </cfRule>
  </conditionalFormatting>
  <conditionalFormatting sqref="E32:E34">
    <cfRule dxfId="938" operator="equal" priority="60" stopIfTrue="true" type="cellIs">
      <formula>"Fail"</formula>
    </cfRule>
  </conditionalFormatting>
  <conditionalFormatting sqref="E32:E34">
    <cfRule dxfId="939" operator="equal" priority="61" stopIfTrue="true" type="cellIs">
      <formula>"Not test"</formula>
    </cfRule>
  </conditionalFormatting>
  <conditionalFormatting sqref="E32:E34">
    <cfRule dxfId="940" operator="equal" priority="62" stopIfTrue="true" type="cellIs">
      <formula>"Pass"</formula>
    </cfRule>
  </conditionalFormatting>
  <conditionalFormatting sqref="E32:E34">
    <cfRule dxfId="941" operator="equal" priority="63" stopIfTrue="true" type="cellIs">
      <formula>"Fail"</formula>
    </cfRule>
  </conditionalFormatting>
  <conditionalFormatting sqref="E32:E34">
    <cfRule dxfId="942" operator="equal" priority="64" stopIfTrue="true" type="cellIs">
      <formula>"Not test"</formula>
    </cfRule>
  </conditionalFormatting>
  <conditionalFormatting sqref="G32:G34">
    <cfRule dxfId="943" operator="equal" priority="65" stopIfTrue="true" type="cellIs">
      <formula>"Pass"</formula>
    </cfRule>
  </conditionalFormatting>
  <conditionalFormatting sqref="G32:G34">
    <cfRule dxfId="944" operator="equal" priority="66" stopIfTrue="true" type="cellIs">
      <formula>"Fail"</formula>
    </cfRule>
  </conditionalFormatting>
  <conditionalFormatting sqref="G32:G34">
    <cfRule dxfId="945" operator="equal" priority="67" stopIfTrue="true" type="cellIs">
      <formula>"Not test"</formula>
    </cfRule>
  </conditionalFormatting>
  <conditionalFormatting sqref="H32:H34">
    <cfRule dxfId="946" operator="equal" priority="68" stopIfTrue="true" type="cellIs">
      <formula>"Pass"</formula>
    </cfRule>
  </conditionalFormatting>
  <conditionalFormatting sqref="H32:H34">
    <cfRule dxfId="947" operator="equal" priority="69" stopIfTrue="true" type="cellIs">
      <formula>"Fail"</formula>
    </cfRule>
  </conditionalFormatting>
  <conditionalFormatting sqref="H32:H34">
    <cfRule dxfId="948" operator="equal" priority="70" stopIfTrue="true" type="cellIs">
      <formula>"Not test"</formula>
    </cfRule>
  </conditionalFormatting>
  <conditionalFormatting sqref="I6:I6">
    <cfRule dxfId="949" operator="equal" priority="71" stopIfTrue="true" type="cellIs">
      <formula>"Block"</formula>
    </cfRule>
  </conditionalFormatting>
  <conditionalFormatting sqref="I6:I6">
    <cfRule dxfId="950" operator="equal" priority="72" stopIfTrue="true" type="cellIs">
      <formula>"NT"</formula>
    </cfRule>
  </conditionalFormatting>
  <conditionalFormatting sqref="I6:I6">
    <cfRule dxfId="951" operator="equal" priority="73" stopIfTrue="true" type="cellIs">
      <formula>"FAIL"</formula>
    </cfRule>
  </conditionalFormatting>
  <conditionalFormatting sqref="I6:I6">
    <cfRule dxfId="952" operator="equal" priority="74" stopIfTrue="true" type="cellIs">
      <formula>"PASS"</formula>
    </cfRule>
  </conditionalFormatting>
  <conditionalFormatting sqref="J6:J6">
    <cfRule dxfId="953" operator="equal" priority="75" stopIfTrue="true" type="cellIs">
      <formula>"Block"</formula>
    </cfRule>
  </conditionalFormatting>
  <conditionalFormatting sqref="J6:J6">
    <cfRule dxfId="954" operator="equal" priority="76" stopIfTrue="true" type="cellIs">
      <formula>"NT"</formula>
    </cfRule>
  </conditionalFormatting>
  <conditionalFormatting sqref="J6:J6">
    <cfRule dxfId="955" operator="equal" priority="77" stopIfTrue="true" type="cellIs">
      <formula>"FAIL"</formula>
    </cfRule>
  </conditionalFormatting>
  <conditionalFormatting sqref="J6:J6">
    <cfRule dxfId="956" operator="equal" priority="78" stopIfTrue="true" type="cellIs">
      <formula>"PASS"</formula>
    </cfRule>
  </conditionalFormatting>
  <conditionalFormatting sqref="I5:I5">
    <cfRule dxfId="957" operator="equal" priority="79" stopIfTrue="true" type="cellIs">
      <formula>"Block"</formula>
    </cfRule>
  </conditionalFormatting>
  <conditionalFormatting sqref="I5:I5">
    <cfRule dxfId="958" operator="equal" priority="80" stopIfTrue="true" type="cellIs">
      <formula>"NT"</formula>
    </cfRule>
  </conditionalFormatting>
  <conditionalFormatting sqref="I5:I5">
    <cfRule dxfId="959" operator="equal" priority="81" stopIfTrue="true" type="cellIs">
      <formula>"FAIL"</formula>
    </cfRule>
  </conditionalFormatting>
  <conditionalFormatting sqref="I5:I5">
    <cfRule dxfId="960" operator="equal" priority="82" stopIfTrue="true" type="cellIs">
      <formula>"PASS"</formula>
    </cfRule>
  </conditionalFormatting>
  <conditionalFormatting sqref="J5:J5">
    <cfRule dxfId="961" operator="equal" priority="83" stopIfTrue="true" type="cellIs">
      <formula>"Block"</formula>
    </cfRule>
  </conditionalFormatting>
  <conditionalFormatting sqref="J5:J5">
    <cfRule dxfId="962" operator="equal" priority="84" stopIfTrue="true" type="cellIs">
      <formula>"NT"</formula>
    </cfRule>
  </conditionalFormatting>
  <conditionalFormatting sqref="J5:J5">
    <cfRule dxfId="963" operator="equal" priority="85" stopIfTrue="true" type="cellIs">
      <formula>"FAIL"</formula>
    </cfRule>
  </conditionalFormatting>
  <conditionalFormatting sqref="J5:J5">
    <cfRule dxfId="964" operator="equal" priority="86" stopIfTrue="true" type="cellIs">
      <formula>"PASS"</formula>
    </cfRule>
  </conditionalFormatting>
  <conditionalFormatting sqref="I564:I564">
    <cfRule dxfId="965" operator="equal" priority="87" stopIfTrue="true" type="cellIs">
      <formula>"Block"</formula>
    </cfRule>
  </conditionalFormatting>
  <conditionalFormatting sqref="I564:I564">
    <cfRule dxfId="966" operator="equal" priority="88" stopIfTrue="true" type="cellIs">
      <formula>"NT"</formula>
    </cfRule>
  </conditionalFormatting>
  <conditionalFormatting sqref="I564:I564">
    <cfRule dxfId="967" operator="equal" priority="89" stopIfTrue="true" type="cellIs">
      <formula>"FAIL"</formula>
    </cfRule>
  </conditionalFormatting>
  <conditionalFormatting sqref="I564:I564">
    <cfRule dxfId="968" operator="equal" priority="90" stopIfTrue="true" type="cellIs">
      <formula>"PASS"</formula>
    </cfRule>
  </conditionalFormatting>
  <conditionalFormatting sqref="H448:H451">
    <cfRule dxfId="969" operator="equal" priority="91" stopIfTrue="true" type="cellIs">
      <formula>"Pass"</formula>
    </cfRule>
  </conditionalFormatting>
  <conditionalFormatting sqref="H448:H451">
    <cfRule dxfId="970" operator="equal" priority="92" stopIfTrue="true" type="cellIs">
      <formula>"Fail"</formula>
    </cfRule>
  </conditionalFormatting>
  <conditionalFormatting sqref="H448:H451">
    <cfRule dxfId="971" operator="equal" priority="93" stopIfTrue="true" type="cellIs">
      <formula>"Not test"</formula>
    </cfRule>
  </conditionalFormatting>
  <conditionalFormatting sqref="I140:I236 I241:I563 I567:I568">
    <cfRule dxfId="972" operator="equal" priority="94" stopIfTrue="true" type="cellIs">
      <formula>"Block"</formula>
    </cfRule>
  </conditionalFormatting>
  <conditionalFormatting sqref="I140:I236 I241:I563 I567:I568">
    <cfRule dxfId="973" operator="equal" priority="95" stopIfTrue="true" type="cellIs">
      <formula>"NT"</formula>
    </cfRule>
  </conditionalFormatting>
  <conditionalFormatting sqref="I140:I236 I241:I563 I567:I568">
    <cfRule dxfId="974" operator="equal" priority="96" stopIfTrue="true" type="cellIs">
      <formula>"FAIL"</formula>
    </cfRule>
  </conditionalFormatting>
  <conditionalFormatting sqref="I140:I236 I241:I563 I567:I568">
    <cfRule dxfId="975" operator="equal" priority="97" stopIfTrue="true" type="cellIs">
      <formula>"PASS"</formula>
    </cfRule>
  </conditionalFormatting>
  <conditionalFormatting sqref="I3:I4 I7:I10 I11:I14 I35:I44 I48:I50 I53:I139 I31:I31 I16:I29">
    <cfRule dxfId="976" operator="equal" priority="98" stopIfTrue="true" type="cellIs">
      <formula>"Block"</formula>
    </cfRule>
  </conditionalFormatting>
  <conditionalFormatting sqref="I3:I4 I7:I10 I11:I14 I35:I44 I48:I50 I53:I139 I31:I31 I16:I29">
    <cfRule dxfId="977" operator="equal" priority="99" stopIfTrue="true" type="cellIs">
      <formula>"NT"</formula>
    </cfRule>
  </conditionalFormatting>
  <conditionalFormatting sqref="I3:I4 I7:I10 I11:I14 I35:I44 I48:I50 I53:I139 I31:I31 I16:I29">
    <cfRule dxfId="978" operator="equal" priority="100" stopIfTrue="true" type="cellIs">
      <formula>"FAIL"</formula>
    </cfRule>
  </conditionalFormatting>
  <conditionalFormatting sqref="I3:I4 I7:I10 I11:I14 I35:I44 I48:I50 I53:I139 I31:I31 I16:I29">
    <cfRule dxfId="979" operator="equal" priority="101" stopIfTrue="true" type="cellIs">
      <formula>"PASS"</formula>
    </cfRule>
  </conditionalFormatting>
  <conditionalFormatting sqref="I2:I2 I15:I15">
    <cfRule dxfId="980" operator="equal" priority="102" stopIfTrue="true" type="cellIs">
      <formula>"Block"</formula>
    </cfRule>
  </conditionalFormatting>
  <conditionalFormatting sqref="I2:I2 I15:I15">
    <cfRule dxfId="981" operator="equal" priority="103" stopIfTrue="true" type="cellIs">
      <formula>"NT"</formula>
    </cfRule>
  </conditionalFormatting>
  <conditionalFormatting sqref="I2:I2 I15:I15">
    <cfRule dxfId="982" operator="equal" priority="104" stopIfTrue="true" type="cellIs">
      <formula>"FAIL"</formula>
    </cfRule>
  </conditionalFormatting>
  <conditionalFormatting sqref="I2:I2 I15:I15">
    <cfRule dxfId="983" operator="equal" priority="105" stopIfTrue="true" type="cellIs">
      <formula>"PASS"</formula>
    </cfRule>
  </conditionalFormatting>
  <conditionalFormatting sqref="J3:J4 J7:J10 J11:J14 J35:J44 J48:J50 J53:J152 J31:J31 J16:J29">
    <cfRule dxfId="984" operator="equal" priority="106" stopIfTrue="true" type="cellIs">
      <formula>"Block"</formula>
    </cfRule>
  </conditionalFormatting>
  <conditionalFormatting sqref="J3:J4 J7:J10 J11:J14 J35:J44 J48:J50 J53:J152 J31:J31 J16:J29">
    <cfRule dxfId="985" operator="equal" priority="107" stopIfTrue="true" type="cellIs">
      <formula>"NT"</formula>
    </cfRule>
  </conditionalFormatting>
  <conditionalFormatting sqref="J3:J4 J7:J10 J11:J14 J35:J44 J48:J50 J53:J152 J31:J31 J16:J29">
    <cfRule dxfId="986" operator="equal" priority="108" stopIfTrue="true" type="cellIs">
      <formula>"FAIL"</formula>
    </cfRule>
  </conditionalFormatting>
  <conditionalFormatting sqref="J3:J4 J7:J10 J11:J14 J35:J44 J48:J50 J53:J152 J31:J31 J16:J29">
    <cfRule dxfId="987" operator="equal" priority="109" stopIfTrue="true" type="cellIs">
      <formula>"PASS"</formula>
    </cfRule>
  </conditionalFormatting>
  <conditionalFormatting sqref="J2:J2 J15:J15">
    <cfRule dxfId="988" operator="equal" priority="110" stopIfTrue="true" type="cellIs">
      <formula>"Block"</formula>
    </cfRule>
  </conditionalFormatting>
  <conditionalFormatting sqref="J2:J2 J15:J15">
    <cfRule dxfId="989" operator="equal" priority="111" stopIfTrue="true" type="cellIs">
      <formula>"NT"</formula>
    </cfRule>
  </conditionalFormatting>
  <conditionalFormatting sqref="J2:J2 J15:J15">
    <cfRule dxfId="990" operator="equal" priority="112" stopIfTrue="true" type="cellIs">
      <formula>"FAIL"</formula>
    </cfRule>
  </conditionalFormatting>
  <conditionalFormatting sqref="J2:J2 J15:J15">
    <cfRule dxfId="991" operator="equal" priority="113" stopIfTrue="true" type="cellIs">
      <formula>"PASS"</formula>
    </cfRule>
  </conditionalFormatting>
  <dataValidations count="8">
    <dataValidation allowBlank="true" errorStyle="stop" showErrorMessage="true" sqref="I2:I29 I31 I35:I44 I48:I236 I241:I565 I567:I568 J2:J29 J31 J35:J44 J48:J152" type="list">
      <formula1>"PASS,FAIL,BLOCK,NT,NA"</formula1>
    </dataValidation>
    <dataValidation allowBlank="true" errorStyle="stop" showErrorMessage="true" sqref="I30 I237:I240" type="list">
      <formula1>"PASS,FAIL,BLOCK,NT"</formula1>
    </dataValidation>
    <dataValidation allowBlank="true" errorStyle="stop" showErrorMessage="true" sqref="J30 J237:J240" type="list">
      <formula1>"接口,功能,交互,压力,性能,UI/UE,压力,其他"</formula1>
    </dataValidation>
    <dataValidation allowBlank="true" errorStyle="stop" showErrorMessage="true" sqref="K30 K237:K240" type="list">
      <formula1>"手动测试,脚本测试"</formula1>
    </dataValidation>
    <dataValidation allowBlank="true" errorStyle="stop" showErrorMessage="true" sqref="E237:E240" type="list">
      <formula1>"P0,P1,P2,P3"</formula1>
    </dataValidation>
    <dataValidation allowBlank="true" errorStyle="stop" showErrorMessage="true" sqref="L30 L237:L240" type="list">
      <formula1>"Pass,Fail,Block,NA,NT"</formula1>
    </dataValidation>
    <dataValidation allowBlank="true" errorStyle="stop" showErrorMessage="true" sqref="I32:I34 I45:I47" type="list">
      <formula1>"Pass,Fail,Block,NA,NT"</formula1>
    </dataValidation>
    <dataValidation allowBlank="true" errorStyle="stop" showErrorMessage="true" sqref="I1" type="list">
      <formula1>"PASS,FAIL,BLOCK"</formula1>
    </dataValidation>
  </dataValidations>
  <hyperlinks>
    <hyperlink ref="J355" display="FCIVIOS-17537" r:id="rId1"/>
    <hyperlink ref="J357" display="FCIVIOS-17537" r:id="rId2"/>
    <hyperlink ref="J304" display="FCIVIOS-17643" r:id="rId3"/>
    <hyperlink ref="J385" display="FCIVIOS-17534" r:id="rId4"/>
    <hyperlink ref="J356" display="FCIVIOS-17537" r:id="rId5"/>
    <hyperlink ref="J416" display="FCIVIOS-17538" r:id="rId6"/>
    <hyperlink ref="J386" display="FCIVIOS-17534" r:id="rId7"/>
    <hyperlink ref="J387" display="FCIVIOS-17534" r:id="rId8"/>
    <hyperlink ref="J388" display="FCIVIOS-17534" r:id="rId9"/>
    <hyperlink ref="J252" display="FCIVIOS-17422" r:id="rId10"/>
  </hyperlinks>
  <drawing r:id="rId11"/>
  <picture r:id="rId1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14"/>
    <col collapsed="false" customWidth="true" hidden="false" max="4" min="4" style="0" width="25"/>
    <col collapsed="false" customWidth="true" hidden="false" max="5" min="5" style="0" width="28"/>
    <col collapsed="false" customWidth="true" hidden="false" max="6" min="6" style="0" width="25"/>
    <col collapsed="false" customWidth="true" hidden="false" max="7" min="7" style="0" width="33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25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5"/>
    <col collapsed="false" customWidth="true" hidden="false" max="17" min="17" style="0" width="25"/>
    <col collapsed="false" customWidth="true" hidden="false" max="18" min="18" style="0" width="25"/>
    <col collapsed="false" customWidth="true" hidden="false" max="19" min="19" style="0" width="25"/>
    <col collapsed="false" customWidth="true" hidden="false" max="20" min="20" style="0" width="25"/>
  </cols>
  <sheetData>
    <row customHeight="true" ht="18" r="1">
      <c r="A1" s="132" t="str">
        <v>Case ID</v>
      </c>
      <c r="B1" s="132" t="str">
        <v>FeatureID</v>
      </c>
      <c r="C1" s="132" t="str">
        <v>需求ID</v>
      </c>
      <c r="D1" s="132" t="str">
        <v>标题</v>
      </c>
      <c r="E1" s="132" t="str">
        <v>前提条件</v>
      </c>
      <c r="F1" s="132" t="str">
        <v>操作步骤</v>
      </c>
      <c r="G1" s="132" t="str">
        <v>预期结果</v>
      </c>
      <c r="H1" s="132" t="str">
        <v>优先级</v>
      </c>
      <c r="I1" s="133" t="str">
        <v>验证结果</v>
      </c>
      <c r="J1" s="133" t="str">
        <v>非PASS原因</v>
      </c>
      <c r="K1" s="133" t="str">
        <v>备注</v>
      </c>
      <c r="L1" s="133" t="str">
        <v>测试版本</v>
      </c>
      <c r="M1" s="133" t="str">
        <v>测试日期</v>
      </c>
      <c r="N1" s="133" t="str">
        <v>测试人员</v>
      </c>
      <c r="O1" s="133" t="str">
        <v>测试环境</v>
      </c>
    </row>
    <row customHeight="true" ht="53" r="2">
      <c r="A2" s="39">
        <v>1</v>
      </c>
      <c r="B2" s="39" t="str">
        <v>SYNC+_Z0028</v>
      </c>
      <c r="C2" s="26" t="str">
        <v>后排按键</v>
      </c>
      <c r="D2" s="49" t="str">
        <v>power按键</v>
      </c>
      <c r="E2" s="49" t="str">
        <v>1.通话中
2.处于EP\MMACTIVE\PHONE电源状态下</v>
      </c>
      <c r="F2" s="49" t="str">
        <v>1.按下power按键</v>
      </c>
      <c r="G2" s="49" t="str">
        <v>1.无响应</v>
      </c>
      <c r="H2" s="4" t="str">
        <v>P2</v>
      </c>
      <c r="I2" s="39"/>
      <c r="J2" s="39"/>
      <c r="K2" s="49"/>
      <c r="L2" s="4"/>
      <c r="M2" s="120"/>
      <c r="N2" s="4"/>
      <c r="O2" s="39"/>
    </row>
    <row customHeight="true" ht="123" r="3">
      <c r="A3" s="39">
        <v>2</v>
      </c>
      <c r="B3" s="39"/>
      <c r="C3" s="26" t="str">
        <v>后排按键</v>
      </c>
      <c r="D3" s="49" t="str">
        <v>power按键-音乐播放中</v>
      </c>
      <c r="E3" s="49" t="str">
        <v>1.当前音乐播放中
2.acc = on ,ig = run</v>
      </c>
      <c r="F3" s="49" t="str">
        <v>1.按下power按键，分别观察前屏和后屏显示
2.再次按下按键</v>
      </c>
      <c r="G3" s="49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3" s="4" t="str">
        <v>P0</v>
      </c>
      <c r="I3" s="39" t="str">
        <v>PASS</v>
      </c>
      <c r="J3" s="49"/>
      <c r="K3" s="49"/>
      <c r="L3" s="4"/>
      <c r="M3" s="120"/>
      <c r="N3" s="4"/>
      <c r="O3" s="39"/>
    </row>
    <row customHeight="true" ht="123" r="4">
      <c r="A4" s="39">
        <v>3</v>
      </c>
      <c r="B4" s="39"/>
      <c r="C4" s="26" t="str">
        <v>后排按键</v>
      </c>
      <c r="D4" s="49" t="str">
        <v>power按键-音乐播放中</v>
      </c>
      <c r="E4" s="49" t="str">
        <v>1.当前音乐播放中
2.acc = on ,ig = acc</v>
      </c>
      <c r="F4" s="49" t="str">
        <v>1.按下power按键，分别观察前屏和后屏显示
2.再次按下按键</v>
      </c>
      <c r="G4" s="49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4" s="4" t="str">
        <v>P1</v>
      </c>
      <c r="I4" s="39" t="str">
        <v>PASS</v>
      </c>
      <c r="J4" s="49"/>
      <c r="K4" s="49"/>
      <c r="L4" s="4"/>
      <c r="M4" s="120"/>
      <c r="N4" s="4"/>
      <c r="O4" s="39"/>
    </row>
    <row customHeight="true" ht="53" r="5">
      <c r="A5" s="39">
        <v>4</v>
      </c>
      <c r="B5" s="39" t="str">
        <v>SYNC+_Z0028</v>
      </c>
      <c r="C5" s="26" t="str">
        <v>后排按键</v>
      </c>
      <c r="D5" s="49" t="str">
        <v>power按键</v>
      </c>
      <c r="E5" s="49" t="str">
        <v>1.当前未播放音乐&amp;未处于通话中
2.处于EP\MMACTIVE\PHONE电源状态下</v>
      </c>
      <c r="F5" s="49" t="str">
        <v>1.按下power按键</v>
      </c>
      <c r="G5" s="49" t="str">
        <v>车机无响应</v>
      </c>
      <c r="H5" s="4" t="str">
        <v>P2</v>
      </c>
      <c r="I5" s="39"/>
      <c r="J5" s="39"/>
      <c r="K5" s="49"/>
      <c r="L5" s="4"/>
      <c r="M5" s="120"/>
      <c r="N5" s="4"/>
      <c r="O5" s="39"/>
    </row>
    <row customHeight="true" ht="88" r="6">
      <c r="A6" s="39">
        <v>5</v>
      </c>
      <c r="B6" s="39"/>
      <c r="C6" s="26" t="str">
        <v>后排按键</v>
      </c>
      <c r="D6" s="49" t="str">
        <v>usb音乐页面显示</v>
      </c>
      <c r="E6" s="49" t="str">
        <v>1.当前usb音乐播放
2.处于播放页面
3.处于EP电源状态下</v>
      </c>
      <c r="F6" s="49" t="str">
        <v>1.观察后排屏幕显示</v>
      </c>
      <c r="G6" s="49" t="str">
        <v>1左边显示切源，播放方式按钮，中间显示来源，歌曲名称，歌手，播放/暂停，上一曲/下一曲按钮，右边显示音量+-按钮，左上角显示home按钮，右上角显示power按钮</v>
      </c>
      <c r="H6" s="4" t="str">
        <v>P2</v>
      </c>
      <c r="I6" s="39"/>
      <c r="J6" s="39"/>
      <c r="K6" s="49"/>
      <c r="L6" s="4"/>
      <c r="M6" s="120"/>
      <c r="N6" s="4"/>
      <c r="O6" s="39"/>
    </row>
    <row customHeight="true" ht="88" r="7">
      <c r="A7" s="39">
        <v>6</v>
      </c>
      <c r="B7" s="39"/>
      <c r="C7" s="26" t="str">
        <v>后排按键</v>
      </c>
      <c r="D7" s="49" t="str">
        <v>usb音乐页面显示</v>
      </c>
      <c r="E7" s="49" t="str">
        <v>1.当前usb音乐播放
2.处于播放页面
3.acc = on ,ig = run</v>
      </c>
      <c r="F7" s="49" t="str">
        <v>1.观察后排屏幕显示</v>
      </c>
      <c r="G7" s="49" t="str">
        <v>1左边显示切源，播放方式按钮，中间显示来源，歌曲名称，歌手，播放/暂停，上一曲/下一曲按钮，右边显示音量+-按钮，左上角显示home按钮，右上角显示power按钮</v>
      </c>
      <c r="H7" s="4" t="str">
        <v>P0</v>
      </c>
      <c r="I7" s="39" t="str">
        <v>PASS</v>
      </c>
      <c r="J7" s="39"/>
      <c r="K7" s="49"/>
      <c r="L7" s="4"/>
      <c r="M7" s="120"/>
      <c r="N7" s="4"/>
      <c r="O7" s="39"/>
    </row>
    <row customHeight="true" ht="88" r="8">
      <c r="A8" s="39">
        <v>7</v>
      </c>
      <c r="B8" s="39"/>
      <c r="C8" s="26" t="str">
        <v>后排按键</v>
      </c>
      <c r="D8" s="49" t="str">
        <v>usb音乐页面显示</v>
      </c>
      <c r="E8" s="49" t="str">
        <v>1.当前usb音乐播放
2.处于播放页面
3.acc = on ,ig = acc</v>
      </c>
      <c r="F8" s="49" t="str">
        <v>1.观察后排屏幕显示</v>
      </c>
      <c r="G8" s="49" t="str">
        <v>1左边显示切源，播放方式按钮，中间显示来源，歌曲名称，歌手，播放/暂停，上一曲/下一曲按钮，右边显示音量+-按钮，左上角显示home按钮，右上角显示power按钮</v>
      </c>
      <c r="H8" s="4" t="str">
        <v>P1</v>
      </c>
      <c r="I8" s="39" t="str">
        <v>PASS</v>
      </c>
      <c r="J8" s="39"/>
      <c r="K8" s="49"/>
      <c r="L8" s="4"/>
      <c r="M8" s="120"/>
      <c r="N8" s="4"/>
      <c r="O8" s="39"/>
    </row>
    <row customHeight="true" ht="36" r="9">
      <c r="A9" s="39">
        <v>8</v>
      </c>
      <c r="B9" s="39"/>
      <c r="C9" s="26" t="str">
        <v>后排按键</v>
      </c>
      <c r="D9" s="49" t="str">
        <v>usb音乐切源</v>
      </c>
      <c r="E9" s="49" t="str">
        <v>1.当前播放USB音乐
2.处于EP电源状态下</v>
      </c>
      <c r="F9" s="49" t="str">
        <v>1.点击切源按钮</v>
      </c>
      <c r="G9" s="49" t="str">
        <v>1.展开切源界面，显示当前可用音源的切换按钮（USB，随心听，蓝牙，云听）</v>
      </c>
      <c r="H9" s="4" t="str">
        <v>P2</v>
      </c>
      <c r="I9" s="39"/>
      <c r="J9" s="49"/>
      <c r="K9" s="49"/>
      <c r="L9" s="4"/>
      <c r="M9" s="120"/>
      <c r="N9" s="4"/>
      <c r="O9" s="39"/>
    </row>
    <row customHeight="true" ht="53" r="10">
      <c r="A10" s="39">
        <v>9</v>
      </c>
      <c r="B10" s="39"/>
      <c r="C10" s="26" t="str">
        <v>后排按键</v>
      </c>
      <c r="D10" s="49" t="str">
        <v>usb音乐切源</v>
      </c>
      <c r="E10" s="49" t="str">
        <v>1.当前usb音乐播放
2.处于播放页面
3.acc = on ,ig = run</v>
      </c>
      <c r="F10" s="49" t="str">
        <v>1.点击切源按钮</v>
      </c>
      <c r="G10" s="49" t="str">
        <v>1.展开切源界面，显示当前可用音源的切换按钮（USB，随心听，蓝牙，云听）</v>
      </c>
      <c r="H10" s="4" t="str">
        <v>P0</v>
      </c>
      <c r="I10" s="39" t="str">
        <v>PASS</v>
      </c>
      <c r="J10" s="49"/>
      <c r="K10" s="49"/>
      <c r="L10" s="4"/>
      <c r="M10" s="120"/>
      <c r="N10" s="4"/>
      <c r="O10" s="39"/>
    </row>
    <row customHeight="true" ht="53" r="11">
      <c r="A11" s="39">
        <v>10</v>
      </c>
      <c r="B11" s="39"/>
      <c r="C11" s="26" t="str">
        <v>后排按键</v>
      </c>
      <c r="D11" s="49" t="str">
        <v>usb音乐切源</v>
      </c>
      <c r="E11" s="49" t="str">
        <v>1.当前usb音乐播放
2.处于播放页面
3.acc = on ,ig = acc</v>
      </c>
      <c r="F11" s="49" t="str">
        <v>1.点击切源按钮</v>
      </c>
      <c r="G11" s="49" t="str">
        <v>1.展开切源界面，显示当前可用音源的切换按钮（USB，随心听，蓝牙，云听）</v>
      </c>
      <c r="H11" s="4" t="str">
        <v>P1</v>
      </c>
      <c r="I11" s="39" t="str">
        <v>PASS</v>
      </c>
      <c r="J11" s="49"/>
      <c r="K11" s="49"/>
      <c r="L11" s="4"/>
      <c r="M11" s="120"/>
      <c r="N11" s="4"/>
      <c r="O11" s="39"/>
    </row>
    <row customHeight="true" ht="53" r="12">
      <c r="A12" s="39">
        <v>11</v>
      </c>
      <c r="B12" s="39"/>
      <c r="C12" s="26" t="str">
        <v>后排按键</v>
      </c>
      <c r="D12" s="49" t="str">
        <v>usb音乐切源</v>
      </c>
      <c r="E12" s="49" t="str">
        <v>1.当前播放USB音乐
2.已展开切源页面
3.处于EP电源状态下</v>
      </c>
      <c r="F12" s="39" t="str">
        <v>1.点击任意音源按钮</v>
      </c>
      <c r="G12" s="39" t="str">
        <v>1.切换到对应音源播放</v>
      </c>
      <c r="H12" s="4" t="str">
        <v>P2</v>
      </c>
      <c r="I12" s="39"/>
      <c r="J12" s="39"/>
      <c r="K12" s="49"/>
      <c r="L12" s="4"/>
      <c r="M12" s="120"/>
      <c r="N12" s="4"/>
      <c r="O12" s="39"/>
    </row>
    <row customHeight="true" ht="53" r="13">
      <c r="A13" s="39">
        <v>12</v>
      </c>
      <c r="B13" s="39"/>
      <c r="C13" s="26" t="str">
        <v>后排按键</v>
      </c>
      <c r="D13" s="49" t="str">
        <v>usb音乐切源</v>
      </c>
      <c r="E13" s="49" t="str">
        <v>1.当前usb音乐播放
2.处于播放页面
3.acc = on ,ig = run</v>
      </c>
      <c r="F13" s="39" t="str">
        <v>1.点击任意音源按钮</v>
      </c>
      <c r="G13" s="39" t="str">
        <v>1.切换到对应音源播放</v>
      </c>
      <c r="H13" s="4" t="str">
        <v>P0</v>
      </c>
      <c r="I13" s="39" t="str">
        <v>FAIL</v>
      </c>
      <c r="J13" s="39" t="s">
        <v>17</v>
      </c>
      <c r="K13" s="49"/>
      <c r="L13" s="4"/>
      <c r="M13" s="120"/>
      <c r="N13" s="4"/>
      <c r="O13" s="39"/>
    </row>
    <row customHeight="true" ht="53" r="14">
      <c r="A14" s="39">
        <v>13</v>
      </c>
      <c r="B14" s="39"/>
      <c r="C14" s="26" t="str">
        <v>后排按键</v>
      </c>
      <c r="D14" s="49" t="str">
        <v>usb音乐切源</v>
      </c>
      <c r="E14" s="49" t="str">
        <v>1.当前usb音乐播放
2.处于播放页面
3.acc = on ,ig = acc</v>
      </c>
      <c r="F14" s="39" t="str">
        <v>1.点击任意音源按钮</v>
      </c>
      <c r="G14" s="39" t="str">
        <v>1.切换到对应音源播放</v>
      </c>
      <c r="H14" s="4" t="str">
        <v>P1</v>
      </c>
      <c r="I14" s="39" t="str">
        <v>PASS</v>
      </c>
      <c r="J14" s="39"/>
      <c r="K14" s="49"/>
      <c r="L14" s="4"/>
      <c r="M14" s="120"/>
      <c r="N14" s="4"/>
      <c r="O14" s="39"/>
    </row>
    <row customHeight="true" ht="53" r="15">
      <c r="A15" s="39">
        <v>14</v>
      </c>
      <c r="B15" s="39"/>
      <c r="C15" s="26" t="str">
        <v>后排按键</v>
      </c>
      <c r="D15" s="49" t="str">
        <v>usb音乐切换重复播放方式</v>
      </c>
      <c r="E15" s="49" t="str">
        <v>1.当前播放USB音乐
2.当前为随机播放
3.处于EP电源状态下</v>
      </c>
      <c r="F15" s="49" t="str">
        <v>1.点击切换重复播放方式</v>
      </c>
      <c r="G15" s="49" t="str">
        <v>1.成功切换显示对应的图标，歌曲播放方式为重复</v>
      </c>
      <c r="H15" s="4" t="str">
        <v>P2</v>
      </c>
      <c r="I15" s="39"/>
      <c r="J15" s="49"/>
      <c r="K15" s="49"/>
      <c r="L15" s="4"/>
      <c r="M15" s="120"/>
      <c r="N15" s="4"/>
      <c r="O15" s="39"/>
    </row>
    <row customHeight="true" ht="53" r="16">
      <c r="A16" s="39">
        <v>15</v>
      </c>
      <c r="B16" s="39"/>
      <c r="C16" s="26" t="str">
        <v>后排按键</v>
      </c>
      <c r="D16" s="49" t="str">
        <v>usb音乐切换重复播放方式</v>
      </c>
      <c r="E16" s="49" t="str">
        <v>1.当前usb音乐播放
2.处于播放页面
3.acc = on ,ig = run</v>
      </c>
      <c r="F16" s="49" t="str">
        <v>1.点击切换重复播放方式</v>
      </c>
      <c r="G16" s="49" t="str">
        <v>1.成功切换显示对应的图标，歌曲播放方式为重复</v>
      </c>
      <c r="H16" s="4" t="str">
        <v>P0</v>
      </c>
      <c r="I16" s="39" t="str">
        <v>PASS</v>
      </c>
      <c r="J16" s="49"/>
      <c r="K16" s="49"/>
      <c r="L16" s="4"/>
      <c r="M16" s="120"/>
      <c r="N16" s="4"/>
      <c r="O16" s="39"/>
    </row>
    <row customHeight="true" ht="53" r="17">
      <c r="A17" s="39">
        <v>16</v>
      </c>
      <c r="B17" s="39"/>
      <c r="C17" s="26" t="str">
        <v>后排按键</v>
      </c>
      <c r="D17" s="49" t="str">
        <v>usb音乐切换重复播放方式</v>
      </c>
      <c r="E17" s="49" t="str">
        <v>1.当前usb音乐播放
2.处于播放页面
3.acc = on ,ig = acc</v>
      </c>
      <c r="F17" s="49" t="str">
        <v>1.点击切换重复播放方式</v>
      </c>
      <c r="G17" s="49" t="str">
        <v>1.成功切换显示对应的图标，歌曲播放方式为重复</v>
      </c>
      <c r="H17" s="4" t="str">
        <v>P1</v>
      </c>
      <c r="I17" s="39" t="str">
        <v>PASS</v>
      </c>
      <c r="J17" s="49"/>
      <c r="K17" s="49"/>
      <c r="L17" s="4"/>
      <c r="M17" s="120"/>
      <c r="N17" s="4"/>
      <c r="O17" s="39"/>
    </row>
    <row customHeight="true" ht="53" r="18">
      <c r="A18" s="39">
        <v>17</v>
      </c>
      <c r="B18" s="39"/>
      <c r="C18" s="26" t="str">
        <v>后排按键</v>
      </c>
      <c r="D18" s="49" t="str">
        <v>usb音乐切换随机播放方式</v>
      </c>
      <c r="E18" s="49" t="str">
        <v>1.当前播放USB音乐
2.当前为随机播放
3.处于EP电源状态下</v>
      </c>
      <c r="F18" s="49" t="str">
        <v>1.点击切换随机播放方式</v>
      </c>
      <c r="G18" s="49" t="str">
        <v>1.成功切换显示对应的图标，歌曲播放方式为随机</v>
      </c>
      <c r="H18" s="4" t="str">
        <v>P2</v>
      </c>
      <c r="I18" s="39"/>
      <c r="J18" s="39"/>
      <c r="K18" s="49"/>
      <c r="L18" s="4"/>
      <c r="M18" s="120"/>
      <c r="N18" s="4"/>
      <c r="O18" s="39"/>
    </row>
    <row customHeight="true" ht="53" r="19">
      <c r="A19" s="39">
        <v>18</v>
      </c>
      <c r="B19" s="39"/>
      <c r="C19" s="26" t="str">
        <v>后排按键</v>
      </c>
      <c r="D19" s="49"/>
      <c r="E19" s="49" t="str">
        <v>1.当前usb音乐播放
2.处于播放页面
3.acc = on ,ig = run</v>
      </c>
      <c r="F19" s="49" t="str">
        <v>1.点击切换随机播放方式</v>
      </c>
      <c r="G19" s="49" t="str">
        <v>1.成功切换显示对应的图标，歌曲播放方式为随机</v>
      </c>
      <c r="H19" s="4" t="str">
        <v>P0</v>
      </c>
      <c r="I19" s="39" t="str">
        <v>PASS</v>
      </c>
      <c r="J19" s="49"/>
      <c r="K19" s="49"/>
      <c r="L19" s="4"/>
      <c r="M19" s="120"/>
      <c r="N19" s="4"/>
      <c r="O19" s="39"/>
    </row>
    <row customHeight="true" ht="53" r="20">
      <c r="A20" s="39">
        <v>19</v>
      </c>
      <c r="B20" s="39"/>
      <c r="C20" s="26" t="str">
        <v>后排按键</v>
      </c>
      <c r="D20" s="49"/>
      <c r="E20" s="49" t="str">
        <v>1.当前usb音乐播放
2.处于播放页面
3.acc = on ,ig = acc</v>
      </c>
      <c r="F20" s="49" t="str">
        <v>1.点击切换随机播放方式</v>
      </c>
      <c r="G20" s="49" t="str">
        <v>1.成功切换显示对应的图标，歌曲播放方式为随机</v>
      </c>
      <c r="H20" s="4" t="str">
        <v>P1</v>
      </c>
      <c r="I20" s="39" t="str">
        <v>PASS</v>
      </c>
      <c r="J20" s="49"/>
      <c r="K20" s="49"/>
      <c r="L20" s="4"/>
      <c r="M20" s="120"/>
      <c r="N20" s="4"/>
      <c r="O20" s="39"/>
    </row>
    <row customHeight="true" ht="53" r="21">
      <c r="A21" s="39">
        <v>20</v>
      </c>
      <c r="B21" s="39"/>
      <c r="C21" s="26" t="str">
        <v>后排按键</v>
      </c>
      <c r="D21" s="49" t="str">
        <v>usb音乐暂停/播放</v>
      </c>
      <c r="E21" s="49" t="str">
        <v>1.当前播放USB音乐
2.当前为随机播放
3.处于EP电源状态下</v>
      </c>
      <c r="F21" s="49" t="str">
        <v>1.点击播放暂停按钮
2.再次点击播放暂停按钮</v>
      </c>
      <c r="G21" s="49" t="str">
        <v>1.音乐暂停
2.音乐播放</v>
      </c>
      <c r="H21" s="4" t="str">
        <v>P2</v>
      </c>
      <c r="I21" s="39"/>
      <c r="J21" s="39"/>
      <c r="K21" s="49"/>
      <c r="L21" s="4"/>
      <c r="M21" s="120"/>
      <c r="N21" s="4"/>
      <c r="O21" s="39"/>
    </row>
    <row customHeight="true" ht="53" r="22">
      <c r="A22" s="39">
        <v>21</v>
      </c>
      <c r="B22" s="39"/>
      <c r="C22" s="26" t="str">
        <v>后排按键</v>
      </c>
      <c r="D22" s="49"/>
      <c r="E22" s="49" t="str">
        <v>1.当前usb音乐播放
2.处于播放页面
3.acc = on ,ig = run</v>
      </c>
      <c r="F22" s="49" t="str">
        <v>1.点击播放暂停按钮
2.再次点击播放暂停按钮</v>
      </c>
      <c r="G22" s="49" t="str">
        <v>1.音乐暂停
2.音乐播放</v>
      </c>
      <c r="H22" s="4" t="str">
        <v>P0</v>
      </c>
      <c r="I22" s="39" t="str">
        <v>PASS</v>
      </c>
      <c r="J22" s="39"/>
      <c r="K22" s="49"/>
      <c r="L22" s="4"/>
      <c r="M22" s="120"/>
      <c r="N22" s="4"/>
      <c r="O22" s="39"/>
    </row>
    <row customHeight="true" ht="53" r="23">
      <c r="A23" s="39">
        <v>22</v>
      </c>
      <c r="B23" s="39"/>
      <c r="C23" s="26" t="str">
        <v>后排按键</v>
      </c>
      <c r="D23" s="49"/>
      <c r="E23" s="49" t="str">
        <v>1.当前usb音乐播放
2.处于播放页面
3.acc = on ,ig = acc</v>
      </c>
      <c r="F23" s="49" t="str">
        <v>1.点击播放暂停按钮
2.再次点击播放暂停按钮</v>
      </c>
      <c r="G23" s="49" t="str">
        <v>1.音乐暂停
2.音乐播放</v>
      </c>
      <c r="H23" s="4" t="str">
        <v>P1</v>
      </c>
      <c r="I23" s="39" t="str">
        <v>PASS</v>
      </c>
      <c r="J23" s="39"/>
      <c r="K23" s="49"/>
      <c r="L23" s="4"/>
      <c r="M23" s="120"/>
      <c r="N23" s="4"/>
      <c r="O23" s="39"/>
    </row>
    <row customHeight="true" ht="53" r="24">
      <c r="A24" s="39">
        <v>23</v>
      </c>
      <c r="B24" s="39"/>
      <c r="C24" s="26" t="str">
        <v>后排按键</v>
      </c>
      <c r="D24" s="49" t="str">
        <v>usb音乐切换上下曲</v>
      </c>
      <c r="E24" s="49" t="str">
        <v>1.当前播放USB音乐
2.当前为随机播放
3.处于EP电源状态下</v>
      </c>
      <c r="F24" s="49" t="str">
        <v>1.点击上一曲
2.点击下一曲</v>
      </c>
      <c r="G24" s="49" t="str">
        <v>1.切换到上一曲播放
2.切换到下一曲播放</v>
      </c>
      <c r="H24" s="4" t="str">
        <v>P2</v>
      </c>
      <c r="I24" s="39"/>
      <c r="J24" s="39"/>
      <c r="K24" s="49"/>
      <c r="L24" s="4"/>
      <c r="M24" s="120"/>
      <c r="N24" s="4"/>
      <c r="O24" s="39"/>
    </row>
    <row customHeight="true" ht="53" r="25">
      <c r="A25" s="39">
        <v>24</v>
      </c>
      <c r="B25" s="39"/>
      <c r="C25" s="26" t="str">
        <v>后排按键</v>
      </c>
      <c r="D25" s="49"/>
      <c r="E25" s="49" t="str">
        <v>1.当前usb音乐播放
2.处于播放页面
3.acc = on ,ig = run</v>
      </c>
      <c r="F25" s="49" t="str">
        <v>1.点击上一曲
2.点击下一曲</v>
      </c>
      <c r="G25" s="49" t="str">
        <v>1.切换到上一曲播放
2.切换到下一曲播放</v>
      </c>
      <c r="H25" s="4" t="str">
        <v>P0</v>
      </c>
      <c r="I25" s="39" t="str">
        <v>PASS</v>
      </c>
      <c r="J25" s="39"/>
      <c r="K25" s="49"/>
      <c r="L25" s="4"/>
      <c r="M25" s="120"/>
      <c r="N25" s="4"/>
      <c r="O25" s="39"/>
    </row>
    <row customHeight="true" ht="53" r="26">
      <c r="A26" s="39">
        <v>25</v>
      </c>
      <c r="B26" s="39"/>
      <c r="C26" s="26" t="str">
        <v>后排按键</v>
      </c>
      <c r="D26" s="49"/>
      <c r="E26" s="49" t="str">
        <v>1.当前usb音乐播放
2.处于播放页面
3.acc = on ,ig = acc</v>
      </c>
      <c r="F26" s="49" t="str">
        <v>1.点击上一曲
2.点击下一曲</v>
      </c>
      <c r="G26" s="49" t="str">
        <v>1.切换到上一曲播放
2.切换到下一曲播放</v>
      </c>
      <c r="H26" s="4" t="str">
        <v>P1</v>
      </c>
      <c r="I26" s="39" t="str">
        <v>PASS</v>
      </c>
      <c r="J26" s="39"/>
      <c r="K26" s="49"/>
      <c r="L26" s="4"/>
      <c r="M26" s="120"/>
      <c r="N26" s="4"/>
      <c r="O26" s="39"/>
    </row>
    <row customHeight="true" ht="53" r="27">
      <c r="A27" s="39">
        <v>26</v>
      </c>
      <c r="B27" s="39"/>
      <c r="C27" s="26" t="str">
        <v>后排按键</v>
      </c>
      <c r="D27" s="49" t="str">
        <v>usb音乐增大音量</v>
      </c>
      <c r="E27" s="49" t="str">
        <v>1.当前播放USB音乐
2.当前为随机播放
3.处于EP电源状态下</v>
      </c>
      <c r="F27" s="49" t="str">
        <v>1.点击音量+按钮
2.按住音量+按钮</v>
      </c>
      <c r="G27" s="49" t="str">
        <v>1.音量增加1
2.音量持续增加</v>
      </c>
      <c r="H27" s="4" t="str">
        <v>P2</v>
      </c>
      <c r="I27" s="39"/>
      <c r="J27" s="39"/>
      <c r="K27" s="49"/>
      <c r="L27" s="4"/>
      <c r="M27" s="120"/>
      <c r="N27" s="4"/>
      <c r="O27" s="39"/>
    </row>
    <row customHeight="true" ht="53" r="28">
      <c r="A28" s="39">
        <v>27</v>
      </c>
      <c r="B28" s="39"/>
      <c r="C28" s="26" t="str">
        <v>后排按键</v>
      </c>
      <c r="D28" s="49"/>
      <c r="E28" s="49" t="str">
        <v>1.当前usb音乐播放
2.处于播放页面
3.acc = on ,ig = run</v>
      </c>
      <c r="F28" s="49" t="str">
        <v>1.点击音量+按钮
2.按住音量+按钮</v>
      </c>
      <c r="G28" s="49" t="str">
        <v>1.音量增加1
2.音量持续增加</v>
      </c>
      <c r="H28" s="4" t="str">
        <v>P0</v>
      </c>
      <c r="I28" s="39" t="str">
        <v>PASS</v>
      </c>
      <c r="J28" s="39"/>
      <c r="K28" s="49"/>
      <c r="L28" s="4"/>
      <c r="M28" s="120"/>
      <c r="N28" s="4"/>
      <c r="O28" s="39"/>
    </row>
    <row customHeight="true" ht="53" r="29">
      <c r="A29" s="39">
        <v>28</v>
      </c>
      <c r="B29" s="39"/>
      <c r="C29" s="26" t="str">
        <v>后排按键</v>
      </c>
      <c r="D29" s="49"/>
      <c r="E29" s="49" t="str">
        <v>1.当前usb音乐播放
2.处于播放页面
3.acc = on ,ig = acc</v>
      </c>
      <c r="F29" s="49" t="str">
        <v>1.点击音量+按钮
2.按住音量+按钮</v>
      </c>
      <c r="G29" s="49" t="str">
        <v>1.音量增加1
2.音量持续增加</v>
      </c>
      <c r="H29" s="4" t="str">
        <v>P1</v>
      </c>
      <c r="I29" s="39" t="str">
        <v>PASS</v>
      </c>
      <c r="J29" s="39"/>
      <c r="K29" s="49"/>
      <c r="L29" s="4"/>
      <c r="M29" s="120"/>
      <c r="N29" s="4"/>
      <c r="O29" s="39"/>
    </row>
    <row customHeight="true" ht="53" r="30">
      <c r="A30" s="39">
        <v>29</v>
      </c>
      <c r="B30" s="39"/>
      <c r="C30" s="26" t="str">
        <v>后排按键</v>
      </c>
      <c r="D30" s="49" t="str">
        <v>usb音乐减小音量</v>
      </c>
      <c r="E30" s="49" t="str">
        <v>1.当前播放USB音乐
2.当前为随机播放
3.处于EP电源状态下</v>
      </c>
      <c r="F30" s="49" t="str">
        <v>1.点击音量-按钮
2.按住音量-按钮</v>
      </c>
      <c r="G30" s="49" t="str">
        <v>1.音量减小1
2.音量持续减小</v>
      </c>
      <c r="H30" s="4" t="str">
        <v>P2</v>
      </c>
      <c r="I30" s="39"/>
      <c r="J30" s="39"/>
      <c r="K30" s="49"/>
      <c r="L30" s="4"/>
      <c r="M30" s="120"/>
      <c r="N30" s="4"/>
      <c r="O30" s="39"/>
    </row>
    <row customHeight="true" ht="53" r="31">
      <c r="A31" s="39">
        <v>30</v>
      </c>
      <c r="B31" s="39"/>
      <c r="C31" s="26" t="str">
        <v>后排按键</v>
      </c>
      <c r="D31" s="49"/>
      <c r="E31" s="49" t="str">
        <v>1.当前usb音乐播放
2.处于播放页面
3.acc = on ,ig = run</v>
      </c>
      <c r="F31" s="49" t="str">
        <v>1.点击音量-按钮
2.按住音量-按钮</v>
      </c>
      <c r="G31" s="49" t="str">
        <v>1.音量减小1
2.音量持续减小</v>
      </c>
      <c r="H31" s="4" t="str">
        <v>P0</v>
      </c>
      <c r="I31" s="39" t="str">
        <v>PASS</v>
      </c>
      <c r="J31" s="39"/>
      <c r="K31" s="49"/>
      <c r="L31" s="4"/>
      <c r="M31" s="120"/>
      <c r="N31" s="4"/>
      <c r="O31" s="39"/>
    </row>
    <row customHeight="true" ht="53" r="32">
      <c r="A32" s="39">
        <v>31</v>
      </c>
      <c r="B32" s="39"/>
      <c r="C32" s="26" t="str">
        <v>后排按键</v>
      </c>
      <c r="D32" s="49"/>
      <c r="E32" s="49" t="str">
        <v>1.当前usb音乐播放
2.处于播放页面
3.acc = on ,ig = acc</v>
      </c>
      <c r="F32" s="49" t="str">
        <v>1.点击音量-按钮
2.按住音量-按钮</v>
      </c>
      <c r="G32" s="49" t="str">
        <v>1.音量减小1
2.音量持续减小</v>
      </c>
      <c r="H32" s="4" t="str">
        <v>P1</v>
      </c>
      <c r="I32" s="39" t="str">
        <v>PASS</v>
      </c>
      <c r="J32" s="39"/>
      <c r="K32" s="49"/>
      <c r="L32" s="4"/>
      <c r="M32" s="120"/>
      <c r="N32" s="4"/>
      <c r="O32" s="39"/>
    </row>
    <row customHeight="true" ht="36" r="33">
      <c r="A33" s="39">
        <v>32</v>
      </c>
      <c r="B33" s="39"/>
      <c r="C33" s="26" t="str">
        <v>后排按键</v>
      </c>
      <c r="D33" s="49"/>
      <c r="E33" s="49" t="str">
        <v>1.当前播放USB音乐
2.当前不在静音状态</v>
      </c>
      <c r="F33" s="49" t="str">
        <v>1.播放usb音乐
2.拔出usb</v>
      </c>
      <c r="G33" s="49" t="str">
        <v>2.页面不显示usb音乐信息</v>
      </c>
      <c r="H33" s="4" t="str">
        <v>P1</v>
      </c>
      <c r="I33" s="39" t="str">
        <v>PASS</v>
      </c>
      <c r="J33" s="49"/>
      <c r="K33" s="49"/>
      <c r="L33" s="4"/>
      <c r="M33" s="120"/>
      <c r="N33" s="4"/>
      <c r="O33" s="39"/>
    </row>
    <row customHeight="true" ht="88" r="34">
      <c r="A34" s="39">
        <v>33</v>
      </c>
      <c r="B34" s="39"/>
      <c r="C34" s="26" t="str">
        <v>后排按键</v>
      </c>
      <c r="D34" s="49" t="str">
        <v>随心听音乐页面显示</v>
      </c>
      <c r="E34" s="49" t="str">
        <v>1.当前随心听音乐播放
2.处于播放页面
3.处于EP电源状态下</v>
      </c>
      <c r="F34" s="49" t="str">
        <v>1.观察后排屏幕显示</v>
      </c>
      <c r="G34" s="49" t="str">
        <v>1左边显示切源，播放方式按钮，中间显示来源，歌曲名称，歌手，播放/暂停，上一曲/下一曲按钮，右边显示音量+-按钮，左上角显示home按钮，右上角显示power按钮</v>
      </c>
      <c r="H34" s="4" t="str">
        <v>P2</v>
      </c>
      <c r="I34" s="39"/>
      <c r="J34" s="39"/>
      <c r="K34" s="49"/>
      <c r="L34" s="4"/>
      <c r="M34" s="120"/>
      <c r="N34" s="4"/>
      <c r="O34" s="39"/>
    </row>
    <row customHeight="true" ht="88" r="35">
      <c r="A35" s="39">
        <v>34</v>
      </c>
      <c r="B35" s="39"/>
      <c r="C35" s="26" t="str">
        <v>后排按键</v>
      </c>
      <c r="D35" s="49" t="str">
        <v>随心听音乐页面显示</v>
      </c>
      <c r="E35" s="49" t="str">
        <v>1.当前随心听音乐播放
2.处于播放页面
3.acc = on ,ig = run</v>
      </c>
      <c r="F35" s="49" t="str">
        <v>1.观察后排屏幕显示</v>
      </c>
      <c r="G35" s="49" t="str">
        <v>1左边显示切源，播放方式按钮，中间显示来源，歌曲名称，歌手，播放/暂停，上一曲/下一曲按钮，右边显示音量+-按钮，左上角显示home按钮，右上角显示power按钮</v>
      </c>
      <c r="H35" s="4" t="str">
        <v>P0</v>
      </c>
      <c r="I35" s="39" t="str">
        <v>PASS</v>
      </c>
      <c r="J35" s="39"/>
      <c r="K35" s="49"/>
      <c r="L35" s="4"/>
      <c r="M35" s="120"/>
      <c r="N35" s="4"/>
      <c r="O35" s="39"/>
    </row>
    <row customHeight="true" ht="88" r="36">
      <c r="A36" s="39">
        <v>35</v>
      </c>
      <c r="B36" s="39"/>
      <c r="C36" s="26" t="str">
        <v>后排按键</v>
      </c>
      <c r="D36" s="49" t="str">
        <v>随心听音乐页面显示</v>
      </c>
      <c r="E36" s="49" t="str">
        <v>1.当前随心听音乐播放
2.处于播放页面
3.acc = on ,ig = acc</v>
      </c>
      <c r="F36" s="49" t="str">
        <v>1.观察后排屏幕显示</v>
      </c>
      <c r="G36" s="49" t="str">
        <v>1左边显示切源，播放方式按钮，中间显示来源，歌曲名称，歌手，播放/暂停，上一曲/下一曲按钮，右边显示音量+-按钮，左上角显示home按钮，右上角显示power按钮</v>
      </c>
      <c r="H36" s="4" t="str">
        <v>P1</v>
      </c>
      <c r="I36" s="39" t="str">
        <v>PASS</v>
      </c>
      <c r="J36" s="39"/>
      <c r="K36" s="49"/>
      <c r="L36" s="4"/>
      <c r="M36" s="120"/>
      <c r="N36" s="4"/>
      <c r="O36" s="39"/>
    </row>
    <row customHeight="true" ht="36" r="37">
      <c r="A37" s="39">
        <v>36</v>
      </c>
      <c r="B37" s="39"/>
      <c r="C37" s="26" t="str">
        <v>后排按键</v>
      </c>
      <c r="D37" s="49" t="str">
        <v>随心听音乐切源</v>
      </c>
      <c r="E37" s="49" t="str">
        <v>1.当前播放随心听音乐
2.处于EP电源状态下</v>
      </c>
      <c r="F37" s="49" t="str">
        <v>1.点击切源按钮</v>
      </c>
      <c r="G37" s="49" t="str">
        <v>1.展开切源界面，显示当前可用音源的切换按钮（随心听，usb，蓝牙，云听）</v>
      </c>
      <c r="H37" s="4" t="str">
        <v>P2</v>
      </c>
      <c r="I37" s="39"/>
      <c r="J37" s="39"/>
      <c r="K37" s="49"/>
      <c r="L37" s="4"/>
      <c r="M37" s="120"/>
      <c r="N37" s="4"/>
      <c r="O37" s="39"/>
    </row>
    <row customHeight="true" ht="53" r="38">
      <c r="A38" s="39">
        <v>37</v>
      </c>
      <c r="B38" s="39"/>
      <c r="C38" s="26" t="str">
        <v>后排按键</v>
      </c>
      <c r="D38" s="49" t="str">
        <v>随心听音乐切源</v>
      </c>
      <c r="E38" s="49" t="str">
        <v>1.当前随心听音乐播放
2.处于播放页面
3.acc = on ,ig = run</v>
      </c>
      <c r="F38" s="49" t="str">
        <v>1.点击切源按钮</v>
      </c>
      <c r="G38" s="49" t="str">
        <v>1.展开切源界面，显示当前可用音源的切换按钮（随心听，usb，蓝牙，云听）</v>
      </c>
      <c r="H38" s="4" t="str">
        <v>P0</v>
      </c>
      <c r="I38" s="39" t="str">
        <v>PASS</v>
      </c>
      <c r="J38" s="39"/>
      <c r="K38" s="49"/>
      <c r="L38" s="4"/>
      <c r="M38" s="120"/>
      <c r="N38" s="4"/>
      <c r="O38" s="39"/>
    </row>
    <row customHeight="true" ht="53" r="39">
      <c r="A39" s="39">
        <v>38</v>
      </c>
      <c r="B39" s="39"/>
      <c r="C39" s="26" t="str">
        <v>后排按键</v>
      </c>
      <c r="D39" s="49" t="str">
        <v>随心听音乐切源</v>
      </c>
      <c r="E39" s="49" t="str">
        <v>1.当前随心听音乐播放
2.处于播放页面
3.acc = on ,ig = acc</v>
      </c>
      <c r="F39" s="49" t="str">
        <v>1.点击切源按钮</v>
      </c>
      <c r="G39" s="49" t="str">
        <v>1.展开切源界面，显示当前可用音源的切换按钮（随心听，usb，蓝牙，云听）</v>
      </c>
      <c r="H39" s="4" t="str">
        <v>P1</v>
      </c>
      <c r="I39" s="39" t="str">
        <v>PASS</v>
      </c>
      <c r="J39" s="39"/>
      <c r="K39" s="49"/>
      <c r="L39" s="4"/>
      <c r="M39" s="120"/>
      <c r="N39" s="4"/>
      <c r="O39" s="39"/>
    </row>
    <row customHeight="true" ht="53" r="40">
      <c r="A40" s="39">
        <v>39</v>
      </c>
      <c r="B40" s="39"/>
      <c r="C40" s="26" t="str">
        <v>后排按键</v>
      </c>
      <c r="D40" s="49" t="str">
        <v>随心听音乐切源</v>
      </c>
      <c r="E40" s="49" t="str">
        <v>1.当前播放随心听音乐
2.已展开切源页面
3.处于EP电源状态下</v>
      </c>
      <c r="F40" s="39" t="str">
        <v>1.点击任意音源按钮</v>
      </c>
      <c r="G40" s="39" t="str">
        <v>1.切换到对应音源播放</v>
      </c>
      <c r="H40" s="4" t="str">
        <v>P2</v>
      </c>
      <c r="I40" s="39"/>
      <c r="J40" s="39"/>
      <c r="K40" s="49"/>
      <c r="L40" s="4"/>
      <c r="M40" s="120"/>
      <c r="N40" s="4"/>
      <c r="O40" s="39"/>
    </row>
    <row customHeight="true" ht="53" r="41">
      <c r="A41" s="39">
        <v>40</v>
      </c>
      <c r="B41" s="39"/>
      <c r="C41" s="26" t="str">
        <v>后排按键</v>
      </c>
      <c r="D41" s="49" t="str">
        <v>随心听音乐切源</v>
      </c>
      <c r="E41" s="49" t="str">
        <v>1.当前随心听音乐播放
2.处于播放页面
3.acc = on ,ig = run</v>
      </c>
      <c r="F41" s="39" t="str">
        <v>1.点击任意音源按钮</v>
      </c>
      <c r="G41" s="39" t="str">
        <v>1.切换到对应音源播放</v>
      </c>
      <c r="H41" s="4" t="str">
        <v>P0</v>
      </c>
      <c r="I41" s="39" t="str">
        <v>PASS</v>
      </c>
      <c r="J41" s="39"/>
      <c r="K41" s="49"/>
      <c r="L41" s="4"/>
      <c r="M41" s="120"/>
      <c r="N41" s="4"/>
      <c r="O41" s="39"/>
    </row>
    <row customHeight="true" ht="53" r="42">
      <c r="A42" s="39">
        <v>41</v>
      </c>
      <c r="B42" s="39"/>
      <c r="C42" s="26" t="str">
        <v>后排按键</v>
      </c>
      <c r="D42" s="49" t="str">
        <v>随心听音乐切源</v>
      </c>
      <c r="E42" s="49" t="str">
        <v>1.当前随心听音乐播放
2.处于播放页面
3.acc = on ,ig = acc</v>
      </c>
      <c r="F42" s="39" t="str">
        <v>1.点击任意音源按钮</v>
      </c>
      <c r="G42" s="39" t="str">
        <v>1.切换到对应音源播放</v>
      </c>
      <c r="H42" s="4" t="str">
        <v>P1</v>
      </c>
      <c r="I42" s="39" t="str">
        <v>PASS</v>
      </c>
      <c r="J42" s="39"/>
      <c r="K42" s="49"/>
      <c r="L42" s="4"/>
      <c r="M42" s="120"/>
      <c r="N42" s="4"/>
      <c r="O42" s="39"/>
    </row>
    <row customHeight="true" ht="53" r="43">
      <c r="A43" s="39">
        <v>42</v>
      </c>
      <c r="B43" s="39"/>
      <c r="C43" s="26" t="str">
        <v>后排按键</v>
      </c>
      <c r="D43" s="49" t="str">
        <v>随心听音乐切换重复播放方式</v>
      </c>
      <c r="E43" s="49" t="str">
        <v>1.当前播放随心听音乐
2.当前为随机播放
3.处于EP电源状态下</v>
      </c>
      <c r="F43" s="49" t="str">
        <v>1.点击切换重复播放方式</v>
      </c>
      <c r="G43" s="49" t="str">
        <v>1.成功切换显示对应的图标，歌曲播放方式为重复</v>
      </c>
      <c r="H43" s="4" t="str">
        <v>P2</v>
      </c>
      <c r="I43" s="39"/>
      <c r="J43" s="49"/>
      <c r="K43" s="49"/>
      <c r="L43" s="4"/>
      <c r="M43" s="120"/>
      <c r="N43" s="4"/>
      <c r="O43" s="39"/>
    </row>
    <row customHeight="true" ht="53" r="44">
      <c r="A44" s="39">
        <v>43</v>
      </c>
      <c r="B44" s="39"/>
      <c r="C44" s="26" t="str">
        <v>后排按键</v>
      </c>
      <c r="D44" s="49" t="str">
        <v>随心听音乐切换重复播放方式</v>
      </c>
      <c r="E44" s="49" t="str">
        <v>1.当前随心听音乐播放
2.处于播放页面
3.acc = on ,ig = run</v>
      </c>
      <c r="F44" s="49" t="str">
        <v>1.点击切换重复播放方式</v>
      </c>
      <c r="G44" s="49" t="str">
        <v>1.成功切换显示对应的图标，歌曲播放方式为重复</v>
      </c>
      <c r="H44" s="4" t="str">
        <v>P0</v>
      </c>
      <c r="I44" s="39" t="str">
        <v>PASS</v>
      </c>
      <c r="J44" s="49"/>
      <c r="K44" s="49"/>
      <c r="L44" s="4"/>
      <c r="M44" s="120"/>
      <c r="N44" s="4"/>
      <c r="O44" s="39"/>
    </row>
    <row customHeight="true" ht="53" r="45">
      <c r="A45" s="39">
        <v>44</v>
      </c>
      <c r="B45" s="39"/>
      <c r="C45" s="26" t="str">
        <v>后排按键</v>
      </c>
      <c r="D45" s="49" t="str">
        <v>随心听音乐切换重复播放方式</v>
      </c>
      <c r="E45" s="49" t="str">
        <v>1.当前随心听音乐播放
2.处于播放页面
3.acc = on ,ig = acc</v>
      </c>
      <c r="F45" s="49" t="str">
        <v>1.点击切换重复播放方式</v>
      </c>
      <c r="G45" s="49" t="str">
        <v>1.成功切换显示对应的图标，歌曲播放方式为重复</v>
      </c>
      <c r="H45" s="4" t="str">
        <v>P1</v>
      </c>
      <c r="I45" s="39" t="str">
        <v>PASS</v>
      </c>
      <c r="J45" s="49"/>
      <c r="K45" s="49"/>
      <c r="L45" s="4"/>
      <c r="M45" s="120"/>
      <c r="N45" s="4"/>
      <c r="O45" s="39"/>
    </row>
    <row customHeight="true" ht="53" r="46">
      <c r="A46" s="39">
        <v>45</v>
      </c>
      <c r="B46" s="39"/>
      <c r="C46" s="26" t="str">
        <v>后排按键</v>
      </c>
      <c r="D46" s="49" t="str">
        <v>随心听音乐切换随机播放方式</v>
      </c>
      <c r="E46" s="49" t="str">
        <v>1.当前播放随心听音乐
2.当前为随机播放
3.处于EP电源状态下</v>
      </c>
      <c r="F46" s="49" t="str">
        <v>1.点击切换随机播放方式</v>
      </c>
      <c r="G46" s="49" t="str">
        <v>1.成功切换显示对应的图标，歌曲播放方式为随机</v>
      </c>
      <c r="H46" s="4" t="str">
        <v>P2</v>
      </c>
      <c r="I46" s="39"/>
      <c r="J46" s="49"/>
      <c r="K46" s="49"/>
      <c r="L46" s="4"/>
      <c r="M46" s="120"/>
      <c r="N46" s="4"/>
      <c r="O46" s="39"/>
    </row>
    <row customHeight="true" ht="53" r="47">
      <c r="A47" s="39">
        <v>46</v>
      </c>
      <c r="B47" s="39"/>
      <c r="C47" s="26" t="str">
        <v>后排按键</v>
      </c>
      <c r="D47" s="49"/>
      <c r="E47" s="49" t="str">
        <v>1.当前随心听音乐播放
2.处于播放页面
3.acc = on ,ig = run</v>
      </c>
      <c r="F47" s="49" t="str">
        <v>1.点击切换随机播放方式</v>
      </c>
      <c r="G47" s="49" t="str">
        <v>1.成功切换显示对应的图标，歌曲播放方式为随机</v>
      </c>
      <c r="H47" s="4" t="str">
        <v>P0</v>
      </c>
      <c r="I47" s="39" t="str">
        <v>PASS</v>
      </c>
      <c r="J47" s="49"/>
      <c r="K47" s="49"/>
      <c r="L47" s="4"/>
      <c r="M47" s="120"/>
      <c r="N47" s="4"/>
      <c r="O47" s="39"/>
    </row>
    <row customHeight="true" ht="53" r="48">
      <c r="A48" s="39">
        <v>47</v>
      </c>
      <c r="B48" s="39"/>
      <c r="C48" s="26" t="str">
        <v>后排按键</v>
      </c>
      <c r="D48" s="49"/>
      <c r="E48" s="49" t="str">
        <v>1.当前随心听音乐播放
2.处于播放页面
3.acc = on ,ig = acc</v>
      </c>
      <c r="F48" s="49" t="str">
        <v>1.点击切换随机播放方式</v>
      </c>
      <c r="G48" s="49" t="str">
        <v>1.成功切换显示对应的图标，歌曲播放方式为随机</v>
      </c>
      <c r="H48" s="4" t="str">
        <v>P1</v>
      </c>
      <c r="I48" s="39" t="str">
        <v>PASS</v>
      </c>
      <c r="J48" s="49"/>
      <c r="K48" s="49"/>
      <c r="L48" s="4"/>
      <c r="M48" s="120"/>
      <c r="N48" s="4"/>
      <c r="O48" s="39"/>
    </row>
    <row customHeight="true" ht="53" r="49">
      <c r="A49" s="39">
        <v>48</v>
      </c>
      <c r="B49" s="39"/>
      <c r="C49" s="26" t="str">
        <v>后排按键</v>
      </c>
      <c r="D49" s="49" t="str">
        <v>随心听音乐暂停/播放</v>
      </c>
      <c r="E49" s="49" t="str">
        <v>1.当前播放随心听音乐
2.当前为随机播放
3.处于EP电源状态下</v>
      </c>
      <c r="F49" s="49" t="str">
        <v>1.点击播放暂停按钮
2.再次点击播放暂停按钮</v>
      </c>
      <c r="G49" s="49" t="str">
        <v>1.音乐暂停
2.音乐播放</v>
      </c>
      <c r="H49" s="4" t="str">
        <v>P2</v>
      </c>
      <c r="I49" s="39"/>
      <c r="J49" s="39"/>
      <c r="K49" s="49"/>
      <c r="L49" s="4"/>
      <c r="M49" s="120"/>
      <c r="N49" s="4"/>
      <c r="O49" s="39"/>
    </row>
    <row customHeight="true" ht="53" r="50">
      <c r="A50" s="39">
        <v>49</v>
      </c>
      <c r="B50" s="39"/>
      <c r="C50" s="26" t="str">
        <v>后排按键</v>
      </c>
      <c r="D50" s="49"/>
      <c r="E50" s="49" t="str">
        <v>1.当前随心听音乐播放
2.处于播放页面
3.acc = on ,ig = run</v>
      </c>
      <c r="F50" s="49" t="str">
        <v>1.点击播放暂停按钮
2.再次点击播放暂停按钮</v>
      </c>
      <c r="G50" s="49" t="str">
        <v>1.音乐暂停
2.音乐播放</v>
      </c>
      <c r="H50" s="4" t="str">
        <v>P0</v>
      </c>
      <c r="I50" s="39" t="str">
        <v>PASS</v>
      </c>
      <c r="J50" s="39"/>
      <c r="K50" s="49"/>
      <c r="L50" s="4"/>
      <c r="M50" s="120"/>
      <c r="N50" s="4"/>
      <c r="O50" s="39"/>
    </row>
    <row customHeight="true" ht="53" r="51">
      <c r="A51" s="39">
        <v>50</v>
      </c>
      <c r="B51" s="39"/>
      <c r="C51" s="26" t="str">
        <v>后排按键</v>
      </c>
      <c r="D51" s="49"/>
      <c r="E51" s="49" t="str">
        <v>1.当前随心听音乐播放
2.处于播放页面
3.acc = on ,ig = acc</v>
      </c>
      <c r="F51" s="49" t="str">
        <v>1.点击播放暂停按钮
2.再次点击播放暂停按钮</v>
      </c>
      <c r="G51" s="49" t="str">
        <v>1.音乐暂停
2.音乐播放</v>
      </c>
      <c r="H51" s="4" t="str">
        <v>P1</v>
      </c>
      <c r="I51" s="39" t="str">
        <v>PASS</v>
      </c>
      <c r="J51" s="39"/>
      <c r="K51" s="49"/>
      <c r="L51" s="4"/>
      <c r="M51" s="120"/>
      <c r="N51" s="4"/>
      <c r="O51" s="39"/>
    </row>
    <row customHeight="true" ht="53" r="52">
      <c r="A52" s="39">
        <v>51</v>
      </c>
      <c r="B52" s="39"/>
      <c r="C52" s="26" t="str">
        <v>后排按键</v>
      </c>
      <c r="D52" s="49" t="str">
        <v>随心听音乐切换上下曲</v>
      </c>
      <c r="E52" s="49" t="str">
        <v>1.当前播放随心听音乐
2.当前为随机播放
3.处于EP电源状态下</v>
      </c>
      <c r="F52" s="49" t="str">
        <v>1.点击上一曲
2.点击下一曲</v>
      </c>
      <c r="G52" s="49" t="str">
        <v>1.切换到上一曲播放
2.切换到下一曲播放</v>
      </c>
      <c r="H52" s="4" t="str">
        <v>P2</v>
      </c>
      <c r="I52" s="39"/>
      <c r="J52" s="39"/>
      <c r="K52" s="49"/>
      <c r="L52" s="4"/>
      <c r="M52" s="120"/>
      <c r="N52" s="4"/>
      <c r="O52" s="39"/>
    </row>
    <row customHeight="true" ht="53" r="53">
      <c r="A53" s="39">
        <v>52</v>
      </c>
      <c r="B53" s="39"/>
      <c r="C53" s="26" t="str">
        <v>后排按键</v>
      </c>
      <c r="D53" s="49"/>
      <c r="E53" s="49" t="str">
        <v>1.当前随心听音乐播放
2.处于播放页面
3.acc = on ,ig = run</v>
      </c>
      <c r="F53" s="49" t="str">
        <v>1.点击上一曲
2.点击下一曲</v>
      </c>
      <c r="G53" s="49" t="str">
        <v>1.切换到上一曲播放
2.切换到下一曲播放</v>
      </c>
      <c r="H53" s="4" t="str">
        <v>P0</v>
      </c>
      <c r="I53" s="39" t="str">
        <v>PASS</v>
      </c>
      <c r="J53" s="39"/>
      <c r="K53" s="49"/>
      <c r="L53" s="4"/>
      <c r="M53" s="120"/>
      <c r="N53" s="4"/>
      <c r="O53" s="39"/>
    </row>
    <row customHeight="true" ht="53" r="54">
      <c r="A54" s="39">
        <v>53</v>
      </c>
      <c r="B54" s="39"/>
      <c r="C54" s="26" t="str">
        <v>后排按键</v>
      </c>
      <c r="D54" s="49"/>
      <c r="E54" s="49" t="str">
        <v>1.当前随心听音乐播放
2.处于播放页面
3.acc = on ,ig = acc</v>
      </c>
      <c r="F54" s="49" t="str">
        <v>1.点击上一曲
2.点击下一曲</v>
      </c>
      <c r="G54" s="49" t="str">
        <v>1.切换到上一曲播放
2.切换到下一曲播放</v>
      </c>
      <c r="H54" s="4" t="str">
        <v>P1</v>
      </c>
      <c r="I54" s="39" t="str">
        <v>PASS</v>
      </c>
      <c r="J54" s="39"/>
      <c r="K54" s="49"/>
      <c r="L54" s="4"/>
      <c r="M54" s="120"/>
      <c r="N54" s="4"/>
      <c r="O54" s="39"/>
    </row>
    <row customHeight="true" ht="53" r="55">
      <c r="A55" s="39">
        <v>54</v>
      </c>
      <c r="B55" s="39"/>
      <c r="C55" s="26" t="str">
        <v>后排按键</v>
      </c>
      <c r="D55" s="49" t="str">
        <v>随心听音乐增大音量</v>
      </c>
      <c r="E55" s="49" t="str">
        <v>1.当前播放随心听音乐
2.当前为随机播放
3.处于EP电源状态下</v>
      </c>
      <c r="F55" s="49" t="str">
        <v>1.点击音量+按钮
2.按住音量+按钮</v>
      </c>
      <c r="G55" s="49" t="str">
        <v>1.音量增加1
2.音量持续增加</v>
      </c>
      <c r="H55" s="4" t="str">
        <v>P2</v>
      </c>
      <c r="I55" s="39"/>
      <c r="J55" s="39"/>
      <c r="K55" s="49"/>
      <c r="L55" s="4"/>
      <c r="M55" s="120"/>
      <c r="N55" s="4"/>
      <c r="O55" s="39"/>
    </row>
    <row customHeight="true" ht="53" r="56">
      <c r="A56" s="39">
        <v>55</v>
      </c>
      <c r="B56" s="39"/>
      <c r="C56" s="26" t="str">
        <v>后排按键</v>
      </c>
      <c r="D56" s="49"/>
      <c r="E56" s="49" t="str">
        <v>1.当前随心听音乐播放
2.处于播放页面
3.acc = on ,ig = run</v>
      </c>
      <c r="F56" s="49" t="str">
        <v>1.点击音量+按钮
2.按住音量+按钮</v>
      </c>
      <c r="G56" s="49" t="str">
        <v>1.音量增加1
2.音量持续增加</v>
      </c>
      <c r="H56" s="4" t="str">
        <v>P0</v>
      </c>
      <c r="I56" s="39" t="str">
        <v>PASS</v>
      </c>
      <c r="J56" s="39"/>
      <c r="K56" s="49"/>
      <c r="L56" s="4"/>
      <c r="M56" s="120"/>
      <c r="N56" s="4"/>
      <c r="O56" s="39"/>
    </row>
    <row customHeight="true" ht="53" r="57">
      <c r="A57" s="39">
        <v>56</v>
      </c>
      <c r="B57" s="39"/>
      <c r="C57" s="26" t="str">
        <v>后排按键</v>
      </c>
      <c r="D57" s="49"/>
      <c r="E57" s="49" t="str">
        <v>1.当前随心听音乐播放
2.处于播放页面
3.acc = on ,ig = acc</v>
      </c>
      <c r="F57" s="49" t="str">
        <v>1.点击音量+按钮
2.按住音量+按钮</v>
      </c>
      <c r="G57" s="49" t="str">
        <v>1.音量增加1
2.音量持续增加</v>
      </c>
      <c r="H57" s="4" t="str">
        <v>P1</v>
      </c>
      <c r="I57" s="39" t="str">
        <v>PASS</v>
      </c>
      <c r="J57" s="39"/>
      <c r="K57" s="49"/>
      <c r="L57" s="4"/>
      <c r="M57" s="120"/>
      <c r="N57" s="4"/>
      <c r="O57" s="39"/>
    </row>
    <row customHeight="true" ht="53" r="58">
      <c r="A58" s="39">
        <v>57</v>
      </c>
      <c r="B58" s="39"/>
      <c r="C58" s="26" t="str">
        <v>后排按键</v>
      </c>
      <c r="D58" s="49" t="str">
        <v>随心听音乐减小音量</v>
      </c>
      <c r="E58" s="49" t="str">
        <v>1.当前播放随心听音乐
2.当前为随机播放
3.处于EP电源状态下</v>
      </c>
      <c r="F58" s="49" t="str">
        <v>1.点击音量-按钮
2.按住音量-按钮</v>
      </c>
      <c r="G58" s="49" t="str">
        <v>1.音量减小1
2.音量持续减小</v>
      </c>
      <c r="H58" s="4" t="str">
        <v>P2</v>
      </c>
      <c r="I58" s="39"/>
      <c r="J58" s="39"/>
      <c r="K58" s="49"/>
      <c r="L58" s="4"/>
      <c r="M58" s="120"/>
      <c r="N58" s="4"/>
      <c r="O58" s="39"/>
    </row>
    <row customHeight="true" ht="53" r="59">
      <c r="A59" s="39">
        <v>58</v>
      </c>
      <c r="B59" s="39"/>
      <c r="C59" s="26" t="str">
        <v>后排按键</v>
      </c>
      <c r="D59" s="49"/>
      <c r="E59" s="49" t="str">
        <v>1.当前随心听音乐播放
2.处于播放页面
3.acc = on ,ig = run</v>
      </c>
      <c r="F59" s="49" t="str">
        <v>1.点击音量-按钮
2.按住音量-按钮</v>
      </c>
      <c r="G59" s="49" t="str">
        <v>1.音量减小1
2.音量持续减小</v>
      </c>
      <c r="H59" s="4" t="str">
        <v>P0</v>
      </c>
      <c r="I59" s="39" t="str">
        <v>PASS</v>
      </c>
      <c r="J59" s="39"/>
      <c r="K59" s="49"/>
      <c r="L59" s="4"/>
      <c r="M59" s="120"/>
      <c r="N59" s="4"/>
      <c r="O59" s="39"/>
    </row>
    <row customHeight="true" ht="53" r="60">
      <c r="A60" s="39">
        <v>59</v>
      </c>
      <c r="B60" s="39"/>
      <c r="C60" s="26" t="str">
        <v>后排按键</v>
      </c>
      <c r="D60" s="49"/>
      <c r="E60" s="49" t="str">
        <v>1.当前随心听音乐播放
2.处于播放页面
3.acc = on ,ig = acc</v>
      </c>
      <c r="F60" s="49" t="str">
        <v>1.点击音量-按钮
2.按住音量-按钮</v>
      </c>
      <c r="G60" s="49" t="str">
        <v>1.音量减小1
2.音量持续减小</v>
      </c>
      <c r="H60" s="4" t="str">
        <v>P1</v>
      </c>
      <c r="I60" s="39" t="str">
        <v>PASS</v>
      </c>
      <c r="J60" s="39"/>
      <c r="K60" s="49"/>
      <c r="L60" s="4"/>
      <c r="M60" s="120"/>
      <c r="N60" s="4"/>
      <c r="O60" s="39"/>
    </row>
    <row customHeight="true" ht="70" r="61">
      <c r="A61" s="39">
        <v>60</v>
      </c>
      <c r="B61" s="39"/>
      <c r="C61" s="26" t="str">
        <v>后排按键</v>
      </c>
      <c r="D61" s="49" t="str">
        <v>蓝牙音乐页面显示</v>
      </c>
      <c r="E61" s="49" t="str">
        <v>1.当前蓝牙音乐播放
2.处于播放页面
3.处于EP电源状态下</v>
      </c>
      <c r="F61" s="49" t="str">
        <v>1.观察后排屏幕显示</v>
      </c>
      <c r="G61" s="49" t="str">
        <v>1左边显示切源，中间显示来源，歌曲名称，歌手，播放/暂停，上一曲/下一曲按钮，右边显示音量+-按钮，左上角显示home按钮，右上角显示power按钮</v>
      </c>
      <c r="H61" s="4" t="str">
        <v>P2</v>
      </c>
      <c r="I61" s="39"/>
      <c r="J61" s="39"/>
      <c r="K61" s="49"/>
      <c r="L61" s="4"/>
      <c r="M61" s="120"/>
      <c r="N61" s="4"/>
      <c r="O61" s="39"/>
    </row>
    <row customHeight="true" ht="70" r="62">
      <c r="A62" s="39">
        <v>61</v>
      </c>
      <c r="B62" s="39"/>
      <c r="C62" s="26" t="str">
        <v>后排按键</v>
      </c>
      <c r="D62" s="49" t="str">
        <v>蓝牙音乐页面显示</v>
      </c>
      <c r="E62" s="49" t="str">
        <v>1.当前蓝牙音乐播放
2.处于播放页面
3.acc = on ,ig = run</v>
      </c>
      <c r="F62" s="49" t="str">
        <v>1.观察后排屏幕显示</v>
      </c>
      <c r="G62" s="49" t="str">
        <v>1左边显示切源，中间显示来源，歌曲名称，歌手，播放/暂停，上一曲/下一曲按钮，右边显示音量+-按钮，左上角显示home按钮，右上角显示power按钮</v>
      </c>
      <c r="H62" s="4" t="str">
        <v>P0</v>
      </c>
      <c r="I62" s="39" t="str">
        <v>PASS</v>
      </c>
      <c r="J62" s="39"/>
      <c r="K62" s="49"/>
      <c r="L62" s="4"/>
      <c r="M62" s="120"/>
      <c r="N62" s="4"/>
      <c r="O62" s="39"/>
    </row>
    <row customHeight="true" ht="70" r="63">
      <c r="A63" s="39">
        <v>62</v>
      </c>
      <c r="B63" s="39"/>
      <c r="C63" s="26" t="str">
        <v>后排按键</v>
      </c>
      <c r="D63" s="49" t="str">
        <v>蓝牙音乐页面显示</v>
      </c>
      <c r="E63" s="49" t="str">
        <v>1.当前蓝牙音乐播放
2.处于播放页面
3.acc = on ,ig = acc</v>
      </c>
      <c r="F63" s="49" t="str">
        <v>1.观察后排屏幕显示</v>
      </c>
      <c r="G63" s="49" t="str">
        <v>1左边显示切源，中间显示来源，歌曲名称，歌手，播放/暂停，上一曲/下一曲按钮，右边显示音量+-按钮，左上角显示home按钮，右上角显示power按钮</v>
      </c>
      <c r="H63" s="4" t="str">
        <v>P1</v>
      </c>
      <c r="I63" s="39" t="str">
        <v>PASS</v>
      </c>
      <c r="J63" s="39"/>
      <c r="K63" s="49"/>
      <c r="L63" s="4"/>
      <c r="M63" s="120"/>
      <c r="N63" s="4"/>
      <c r="O63" s="39"/>
    </row>
    <row customHeight="true" ht="36" r="64">
      <c r="A64" s="39">
        <v>63</v>
      </c>
      <c r="B64" s="39"/>
      <c r="C64" s="26" t="str">
        <v>后排按键</v>
      </c>
      <c r="D64" s="49" t="str">
        <v>蓝牙音乐切源</v>
      </c>
      <c r="E64" s="49" t="str">
        <v>1.当前播放蓝牙音乐
2.处于EP电源状态下</v>
      </c>
      <c r="F64" s="49" t="str">
        <v>1.点击切源按钮</v>
      </c>
      <c r="G64" s="49" t="str">
        <v>1.展开切源界面，显示当前可用音源的切换按钮（随心听，usb，蓝牙，云听）</v>
      </c>
      <c r="H64" s="4" t="str">
        <v>P2</v>
      </c>
      <c r="I64" s="39"/>
      <c r="J64" s="39"/>
      <c r="K64" s="49"/>
      <c r="L64" s="4"/>
      <c r="M64" s="120"/>
      <c r="N64" s="4"/>
      <c r="O64" s="39"/>
    </row>
    <row customHeight="true" ht="53" r="65">
      <c r="A65" s="39">
        <v>64</v>
      </c>
      <c r="B65" s="39"/>
      <c r="C65" s="26" t="str">
        <v>后排按键</v>
      </c>
      <c r="D65" s="49" t="str">
        <v>蓝牙音乐切源</v>
      </c>
      <c r="E65" s="49" t="str">
        <v>1.当前蓝牙音乐播放
2.处于播放页面
3.acc = on ,ig = run</v>
      </c>
      <c r="F65" s="49" t="str">
        <v>1.点击切源按钮</v>
      </c>
      <c r="G65" s="49" t="str">
        <v>1.展开切源界面，显示当前可用音源的切换按钮（随心听，usb，蓝牙，云听）</v>
      </c>
      <c r="H65" s="4" t="str">
        <v>P0</v>
      </c>
      <c r="I65" s="39" t="str">
        <v>PASS</v>
      </c>
      <c r="J65" s="39"/>
      <c r="K65" s="49"/>
      <c r="L65" s="4"/>
      <c r="M65" s="120"/>
      <c r="N65" s="4"/>
      <c r="O65" s="39"/>
    </row>
    <row customHeight="true" ht="53" r="66">
      <c r="A66" s="39">
        <v>65</v>
      </c>
      <c r="B66" s="39"/>
      <c r="C66" s="26" t="str">
        <v>后排按键</v>
      </c>
      <c r="D66" s="49" t="str">
        <v>蓝牙音乐切源</v>
      </c>
      <c r="E66" s="49" t="str">
        <v>1.当前蓝牙音乐播放
2.处于播放页面
3.acc = on ,ig = acc</v>
      </c>
      <c r="F66" s="49" t="str">
        <v>1.点击切源按钮</v>
      </c>
      <c r="G66" s="49" t="str">
        <v>1.展开切源界面，显示当前可用音源的切换按钮（随心听，usb，蓝牙，云听）</v>
      </c>
      <c r="H66" s="4" t="str">
        <v>P1</v>
      </c>
      <c r="I66" s="39" t="str">
        <v>PASS</v>
      </c>
      <c r="J66" s="39"/>
      <c r="K66" s="49"/>
      <c r="L66" s="4"/>
      <c r="M66" s="120"/>
      <c r="N66" s="4"/>
      <c r="O66" s="39"/>
    </row>
    <row customHeight="true" ht="53" r="67">
      <c r="A67" s="39">
        <v>66</v>
      </c>
      <c r="B67" s="39"/>
      <c r="C67" s="26" t="str">
        <v>后排按键</v>
      </c>
      <c r="D67" s="49" t="str">
        <v>蓝牙音乐切源</v>
      </c>
      <c r="E67" s="49" t="str">
        <v>1.当前播放蓝牙音乐
2.已展开切源页面
3.处于EP电源状态下</v>
      </c>
      <c r="F67" s="39" t="str">
        <v>1.点击任意音源按钮</v>
      </c>
      <c r="G67" s="39" t="str">
        <v>1.切换到对应音源播放</v>
      </c>
      <c r="H67" s="4" t="str">
        <v>P2</v>
      </c>
      <c r="I67" s="39"/>
      <c r="J67" s="39"/>
      <c r="K67" s="49"/>
      <c r="L67" s="4"/>
      <c r="M67" s="120"/>
      <c r="N67" s="4"/>
      <c r="O67" s="39"/>
    </row>
    <row customHeight="true" ht="53" r="68">
      <c r="A68" s="39">
        <v>67</v>
      </c>
      <c r="B68" s="39"/>
      <c r="C68" s="26" t="str">
        <v>后排按键</v>
      </c>
      <c r="D68" s="49" t="str">
        <v>蓝牙音乐切源</v>
      </c>
      <c r="E68" s="49" t="str">
        <v>1.当前蓝牙音乐播放
2.处于播放页面
3.acc = on ,ig = run</v>
      </c>
      <c r="F68" s="39" t="str">
        <v>1.点击任意音源按钮</v>
      </c>
      <c r="G68" s="39" t="str">
        <v>1.切换到对应音源播放</v>
      </c>
      <c r="H68" s="4" t="str">
        <v>P0</v>
      </c>
      <c r="I68" s="39" t="str">
        <v>PASS</v>
      </c>
      <c r="J68" s="39"/>
      <c r="K68" s="49"/>
      <c r="L68" s="4"/>
      <c r="M68" s="120"/>
      <c r="N68" s="4"/>
      <c r="O68" s="39"/>
    </row>
    <row customHeight="true" ht="53" r="69">
      <c r="A69" s="39">
        <v>68</v>
      </c>
      <c r="B69" s="39"/>
      <c r="C69" s="26" t="str">
        <v>后排按键</v>
      </c>
      <c r="D69" s="49" t="str">
        <v>蓝牙音乐切源</v>
      </c>
      <c r="E69" s="49" t="str">
        <v>1.当前蓝牙音乐播放
2.处于播放页面
3.acc = on ,ig = acc</v>
      </c>
      <c r="F69" s="39" t="str">
        <v>1.点击任意音源按钮</v>
      </c>
      <c r="G69" s="39" t="str">
        <v>1.切换到对应音源播放</v>
      </c>
      <c r="H69" s="4" t="str">
        <v>P1</v>
      </c>
      <c r="I69" s="39" t="str">
        <v>PASS</v>
      </c>
      <c r="J69" s="39"/>
      <c r="K69" s="49"/>
      <c r="L69" s="4"/>
      <c r="M69" s="120"/>
      <c r="N69" s="4"/>
      <c r="O69" s="39"/>
    </row>
    <row customHeight="true" ht="36" r="70">
      <c r="A70" s="39">
        <v>69</v>
      </c>
      <c r="B70" s="39"/>
      <c r="C70" s="26" t="str">
        <v>后排按键</v>
      </c>
      <c r="D70" s="49" t="str">
        <v>蓝牙音乐暂停/播放</v>
      </c>
      <c r="E70" s="49" t="str">
        <v>1.当前播放蓝牙音乐
2.处于EP电源状态下</v>
      </c>
      <c r="F70" s="49" t="str">
        <v>1.点击播放暂停按钮
2.再次点击播放暂停按钮</v>
      </c>
      <c r="G70" s="49" t="str">
        <v>1.音乐暂停
2.音乐播放</v>
      </c>
      <c r="H70" s="4" t="str">
        <v>P2</v>
      </c>
      <c r="I70" s="39"/>
      <c r="J70" s="39"/>
      <c r="K70" s="49"/>
      <c r="L70" s="4"/>
      <c r="M70" s="120"/>
      <c r="N70" s="4"/>
      <c r="O70" s="39"/>
    </row>
    <row customHeight="true" ht="53" r="71">
      <c r="A71" s="39">
        <v>70</v>
      </c>
      <c r="B71" s="39"/>
      <c r="C71" s="26" t="str">
        <v>后排按键</v>
      </c>
      <c r="D71" s="49"/>
      <c r="E71" s="49" t="str">
        <v>1.当前蓝牙音乐播放
2.处于播放页面
3.acc = on ,ig = run</v>
      </c>
      <c r="F71" s="49" t="str">
        <v>1.点击播放暂停按钮
2.再次点击播放暂停按钮</v>
      </c>
      <c r="G71" s="49" t="str">
        <v>1.音乐暂停
2.音乐播放</v>
      </c>
      <c r="H71" s="4" t="str">
        <v>P0</v>
      </c>
      <c r="I71" s="39" t="str">
        <v>PASS</v>
      </c>
      <c r="J71" s="39"/>
      <c r="K71" s="49"/>
      <c r="L71" s="4"/>
      <c r="M71" s="120"/>
      <c r="N71" s="4"/>
      <c r="O71" s="39"/>
    </row>
    <row customHeight="true" ht="53" r="72">
      <c r="A72" s="39">
        <v>71</v>
      </c>
      <c r="B72" s="39"/>
      <c r="C72" s="26" t="str">
        <v>后排按键</v>
      </c>
      <c r="D72" s="49"/>
      <c r="E72" s="49" t="str">
        <v>1.当前蓝牙音乐播放
2.处于播放页面
3.acc = on ,ig = acc</v>
      </c>
      <c r="F72" s="49" t="str">
        <v>1.点击播放暂停按钮
2.再次点击播放暂停按钮</v>
      </c>
      <c r="G72" s="49" t="str">
        <v>1.音乐暂停
2.音乐播放</v>
      </c>
      <c r="H72" s="4" t="str">
        <v>P1</v>
      </c>
      <c r="I72" s="39" t="str">
        <v>PASS</v>
      </c>
      <c r="J72" s="39"/>
      <c r="K72" s="49"/>
      <c r="L72" s="4"/>
      <c r="M72" s="120"/>
      <c r="N72" s="4"/>
      <c r="O72" s="39"/>
    </row>
    <row customHeight="true" ht="36" r="73">
      <c r="A73" s="39">
        <v>72</v>
      </c>
      <c r="B73" s="39"/>
      <c r="C73" s="26" t="str">
        <v>后排按键</v>
      </c>
      <c r="D73" s="49" t="str">
        <v>蓝牙音乐切换上下曲</v>
      </c>
      <c r="E73" s="49" t="str">
        <v>1.当前播放蓝牙音乐
2..处于EP电源状态下</v>
      </c>
      <c r="F73" s="49" t="str">
        <v>1.点击上一曲
2.点击下一曲</v>
      </c>
      <c r="G73" s="49" t="str">
        <v>1.切换到上一曲播放
2.切换到下一曲播放</v>
      </c>
      <c r="H73" s="4" t="str">
        <v>P2</v>
      </c>
      <c r="I73" s="39"/>
      <c r="J73" s="39"/>
      <c r="K73" s="49"/>
      <c r="L73" s="4"/>
      <c r="M73" s="120"/>
      <c r="N73" s="4"/>
      <c r="O73" s="39"/>
    </row>
    <row customHeight="true" ht="53" r="74">
      <c r="A74" s="39">
        <v>73</v>
      </c>
      <c r="B74" s="39"/>
      <c r="C74" s="26" t="str">
        <v>后排按键</v>
      </c>
      <c r="D74" s="49"/>
      <c r="E74" s="49" t="str">
        <v>1.当前蓝牙音乐播放
2.处于播放页面
3.acc = on ,ig = run</v>
      </c>
      <c r="F74" s="49" t="str">
        <v>1.点击上一曲
2.点击下一曲</v>
      </c>
      <c r="G74" s="49" t="str">
        <v>1.切换到上一曲播放
2.切换到下一曲播放</v>
      </c>
      <c r="H74" s="4" t="str">
        <v>P0</v>
      </c>
      <c r="I74" s="39" t="str">
        <v>PASS</v>
      </c>
      <c r="J74" s="39"/>
      <c r="K74" s="49"/>
      <c r="L74" s="4"/>
      <c r="M74" s="120"/>
      <c r="N74" s="4"/>
      <c r="O74" s="39"/>
    </row>
    <row customHeight="true" ht="53" r="75">
      <c r="A75" s="39">
        <v>74</v>
      </c>
      <c r="B75" s="39"/>
      <c r="C75" s="26" t="str">
        <v>后排按键</v>
      </c>
      <c r="D75" s="49"/>
      <c r="E75" s="49" t="str">
        <v>1.当前蓝牙音乐播放
2.处于播放页面
3.acc = on ,ig = acc</v>
      </c>
      <c r="F75" s="49" t="str">
        <v>1.点击上一曲
2.点击下一曲</v>
      </c>
      <c r="G75" s="49" t="str">
        <v>1.切换到上一曲播放
2.切换到下一曲播放</v>
      </c>
      <c r="H75" s="4" t="str">
        <v>P1</v>
      </c>
      <c r="I75" s="39" t="str">
        <v>PASS</v>
      </c>
      <c r="J75" s="39"/>
      <c r="K75" s="49"/>
      <c r="L75" s="4"/>
      <c r="M75" s="120"/>
      <c r="N75" s="4"/>
      <c r="O75" s="39"/>
    </row>
    <row customHeight="true" ht="36" r="76">
      <c r="A76" s="39">
        <v>75</v>
      </c>
      <c r="B76" s="39"/>
      <c r="C76" s="26" t="str">
        <v>后排按键</v>
      </c>
      <c r="D76" s="49" t="str">
        <v>蓝牙音乐增大音量</v>
      </c>
      <c r="E76" s="49" t="str">
        <v>1.当前播放蓝牙音乐
2处于EP电源状态下</v>
      </c>
      <c r="F76" s="49" t="str">
        <v>1.点击音量+按钮
2.按住音量+按钮</v>
      </c>
      <c r="G76" s="49" t="str">
        <v>1.音量增加1
2.音量持续增加</v>
      </c>
      <c r="H76" s="4" t="str">
        <v>P2</v>
      </c>
      <c r="I76" s="39"/>
      <c r="J76" s="39"/>
      <c r="K76" s="49"/>
      <c r="L76" s="4"/>
      <c r="M76" s="120"/>
      <c r="N76" s="4"/>
      <c r="O76" s="39"/>
    </row>
    <row customHeight="true" ht="53" r="77">
      <c r="A77" s="39">
        <v>76</v>
      </c>
      <c r="B77" s="39"/>
      <c r="C77" s="26" t="str">
        <v>后排按键</v>
      </c>
      <c r="D77" s="49"/>
      <c r="E77" s="49" t="str">
        <v>1.当前蓝牙音乐播放
2.处于播放页面
3.acc = on ,ig = run</v>
      </c>
      <c r="F77" s="49" t="str">
        <v>1.点击音量+按钮
2.按住音量+按钮</v>
      </c>
      <c r="G77" s="49" t="str">
        <v>1.音量增加1
2.音量持续增加</v>
      </c>
      <c r="H77" s="4" t="str">
        <v>P0</v>
      </c>
      <c r="I77" s="39" t="str">
        <v>PASS</v>
      </c>
      <c r="J77" s="39"/>
      <c r="K77" s="49"/>
      <c r="L77" s="4"/>
      <c r="M77" s="120"/>
      <c r="N77" s="4"/>
      <c r="O77" s="39"/>
    </row>
    <row customHeight="true" ht="53" r="78">
      <c r="A78" s="39">
        <v>77</v>
      </c>
      <c r="B78" s="39"/>
      <c r="C78" s="26" t="str">
        <v>后排按键</v>
      </c>
      <c r="D78" s="49"/>
      <c r="E78" s="49" t="str">
        <v>1.当前蓝牙音乐播放
2.处于播放页面
3.acc = on ,ig = acc</v>
      </c>
      <c r="F78" s="49" t="str">
        <v>1.点击音量+按钮
2.按住音量+按钮</v>
      </c>
      <c r="G78" s="49" t="str">
        <v>1.音量增加1
2.音量持续增加</v>
      </c>
      <c r="H78" s="4" t="str">
        <v>P1</v>
      </c>
      <c r="I78" s="39" t="str">
        <v>PASS</v>
      </c>
      <c r="J78" s="39"/>
      <c r="K78" s="49"/>
      <c r="L78" s="4"/>
      <c r="M78" s="120"/>
      <c r="N78" s="4"/>
      <c r="O78" s="39"/>
    </row>
    <row customHeight="true" ht="36" r="79">
      <c r="A79" s="39">
        <v>78</v>
      </c>
      <c r="B79" s="39"/>
      <c r="C79" s="26" t="str">
        <v>后排按键</v>
      </c>
      <c r="D79" s="49" t="str">
        <v>蓝牙音乐减小音量</v>
      </c>
      <c r="E79" s="49" t="str">
        <v>1.当前播放蓝牙音乐
2.处于EP电源状态下</v>
      </c>
      <c r="F79" s="49" t="str">
        <v>1.点击音量-按钮
2.按住音量-按钮</v>
      </c>
      <c r="G79" s="49" t="str">
        <v>1.音量减小1
2.音量持续减小</v>
      </c>
      <c r="H79" s="4" t="str">
        <v>P2</v>
      </c>
      <c r="I79" s="39"/>
      <c r="J79" s="39"/>
      <c r="K79" s="49"/>
      <c r="L79" s="4"/>
      <c r="M79" s="120"/>
      <c r="N79" s="4"/>
      <c r="O79" s="39"/>
    </row>
    <row customHeight="true" ht="53" r="80">
      <c r="A80" s="39">
        <v>79</v>
      </c>
      <c r="B80" s="39"/>
      <c r="C80" s="26" t="str">
        <v>后排按键</v>
      </c>
      <c r="D80" s="49"/>
      <c r="E80" s="49" t="str">
        <v>1.当前蓝牙音乐播放
2.处于播放页面
3.acc = on ,ig = run</v>
      </c>
      <c r="F80" s="49" t="str">
        <v>1.点击音量-按钮
2.按住音量-按钮</v>
      </c>
      <c r="G80" s="49" t="str">
        <v>1.音量减小1
2.音量持续减小</v>
      </c>
      <c r="H80" s="4" t="str">
        <v>P0</v>
      </c>
      <c r="I80" s="39" t="str">
        <v>PASS</v>
      </c>
      <c r="J80" s="39"/>
      <c r="K80" s="49"/>
      <c r="L80" s="4"/>
      <c r="M80" s="120"/>
      <c r="N80" s="4"/>
      <c r="O80" s="39"/>
    </row>
    <row customHeight="true" ht="53" r="81">
      <c r="A81" s="39">
        <v>80</v>
      </c>
      <c r="B81" s="39"/>
      <c r="C81" s="26" t="str">
        <v>后排按键</v>
      </c>
      <c r="D81" s="49"/>
      <c r="E81" s="49" t="str">
        <v>1.当前蓝牙音乐播放
2.处于播放页面
3.acc = on ,ig = acc</v>
      </c>
      <c r="F81" s="49" t="str">
        <v>1.点击音量-按钮
2.按住音量-按钮</v>
      </c>
      <c r="G81" s="49" t="str">
        <v>1.音量减小1
2.音量持续减小</v>
      </c>
      <c r="H81" s="4" t="str">
        <v>P1</v>
      </c>
      <c r="I81" s="39" t="str">
        <v>PASS</v>
      </c>
      <c r="J81" s="39"/>
      <c r="K81" s="49"/>
      <c r="L81" s="4"/>
      <c r="M81" s="120"/>
      <c r="N81" s="4"/>
      <c r="O81" s="39"/>
    </row>
    <row customHeight="true" ht="88" r="82">
      <c r="A82" s="39">
        <v>81</v>
      </c>
      <c r="B82" s="39"/>
      <c r="C82" s="26" t="str">
        <v>后排按键</v>
      </c>
      <c r="D82" s="49"/>
      <c r="E82" s="49" t="str">
        <v>1.当前播放USB音乐
2.当前不在静音状态
3.音量非最小值
4.处于EP\MMACTIVE\PHONE电源状态下</v>
      </c>
      <c r="F82" s="49" t="str">
        <v>1.播放蓝牙音乐
2.断开蓝牙</v>
      </c>
      <c r="G82" s="49" t="str">
        <v>2.页面不显示蓝牙音乐信息</v>
      </c>
      <c r="H82" s="4" t="str">
        <v>P1</v>
      </c>
      <c r="I82" s="39" t="str">
        <v>PASS</v>
      </c>
      <c r="J82" s="49"/>
      <c r="K82" s="49"/>
      <c r="L82" s="4"/>
      <c r="M82" s="120"/>
      <c r="N82" s="4"/>
      <c r="O82" s="39"/>
    </row>
    <row customHeight="true" ht="70" r="83">
      <c r="A83" s="39">
        <v>82</v>
      </c>
      <c r="B83" s="39"/>
      <c r="C83" s="26" t="str">
        <v>后排按键</v>
      </c>
      <c r="D83" s="49" t="str">
        <v>云听页面显示</v>
      </c>
      <c r="E83" s="49" t="str">
        <v>1.当前云听播放
2.处于播放页面
3.处于EP电源状态下</v>
      </c>
      <c r="F83" s="49" t="str">
        <v>1.观察后排屏幕显示</v>
      </c>
      <c r="G83" s="49" t="str">
        <v>1左边显示切源，中间显示来源，歌曲名称，歌手，播放/暂停，上一曲/下一曲按钮，右边显示音量+-按钮，左上角显示home按钮，右上角显示power按钮</v>
      </c>
      <c r="H83" s="4" t="str">
        <v>P2</v>
      </c>
      <c r="I83" s="39"/>
      <c r="J83" s="39"/>
      <c r="K83" s="49"/>
      <c r="L83" s="4"/>
      <c r="M83" s="120"/>
      <c r="N83" s="4"/>
      <c r="O83" s="39"/>
    </row>
    <row customHeight="true" ht="70" r="84">
      <c r="A84" s="39">
        <v>83</v>
      </c>
      <c r="B84" s="39"/>
      <c r="C84" s="26" t="str">
        <v>后排按键</v>
      </c>
      <c r="D84" s="49" t="str">
        <v>云听页面显示</v>
      </c>
      <c r="E84" s="49" t="str">
        <v>1.当前云听播放
2.处于播放页面
3.acc = on ,ig = run</v>
      </c>
      <c r="F84" s="49" t="str">
        <v>1.观察后排屏幕显示</v>
      </c>
      <c r="G84" s="49" t="str">
        <v>1左边显示切源，中间显示来源，歌曲名称，歌手，播放/暂停，上一曲/下一曲按钮，右边显示音量+-按钮，左上角显示home按钮，右上角显示power按钮</v>
      </c>
      <c r="H84" s="4" t="str">
        <v>P0</v>
      </c>
      <c r="I84" s="39" t="str">
        <v>PASS</v>
      </c>
      <c r="J84" s="39"/>
      <c r="K84" s="49"/>
      <c r="L84" s="4"/>
      <c r="M84" s="120"/>
      <c r="N84" s="4"/>
      <c r="O84" s="39"/>
    </row>
    <row customHeight="true" ht="70" r="85">
      <c r="A85" s="39">
        <v>84</v>
      </c>
      <c r="B85" s="39"/>
      <c r="C85" s="26" t="str">
        <v>后排按键</v>
      </c>
      <c r="D85" s="49" t="str">
        <v>云听页面显示</v>
      </c>
      <c r="E85" s="49" t="str">
        <v>1.当前云听音乐播放
2.处于播放页面
3.acc = on ,ig = acc</v>
      </c>
      <c r="F85" s="49" t="str">
        <v>1.观察后排屏幕显示</v>
      </c>
      <c r="G85" s="49" t="str">
        <v>1左边显示切源，中间显示来源，歌曲名称，歌手，播放/暂停，上一曲/下一曲按钮，右边显示音量+-按钮，左上角显示home按钮，右上角显示power按钮</v>
      </c>
      <c r="H85" s="4" t="str">
        <v>P1</v>
      </c>
      <c r="I85" s="39" t="str">
        <v>PASS</v>
      </c>
      <c r="J85" s="39"/>
      <c r="K85" s="49"/>
      <c r="L85" s="4"/>
      <c r="M85" s="120"/>
      <c r="N85" s="4"/>
      <c r="O85" s="39"/>
    </row>
    <row customHeight="true" ht="36" r="86">
      <c r="A86" s="39">
        <v>85</v>
      </c>
      <c r="B86" s="39"/>
      <c r="C86" s="26" t="str">
        <v>后排按键</v>
      </c>
      <c r="D86" s="49" t="str">
        <v>云听切源</v>
      </c>
      <c r="E86" s="49" t="str">
        <v>1.当前云听音乐
2.处于EP电源状态下</v>
      </c>
      <c r="F86" s="49" t="str">
        <v>1.点击切源按钮</v>
      </c>
      <c r="G86" s="49" t="str">
        <v>1.展开切源界面，显示当前可用音源的切换按钮（随心听，usb，蓝牙，云听）</v>
      </c>
      <c r="H86" s="4" t="str">
        <v>P2</v>
      </c>
      <c r="I86" s="39"/>
      <c r="J86" s="39"/>
      <c r="K86" s="49"/>
      <c r="L86" s="4"/>
      <c r="M86" s="120"/>
      <c r="N86" s="4"/>
      <c r="O86" s="39"/>
    </row>
    <row customHeight="true" ht="53" r="87">
      <c r="A87" s="39">
        <v>86</v>
      </c>
      <c r="B87" s="39"/>
      <c r="C87" s="26" t="str">
        <v>后排按键</v>
      </c>
      <c r="D87" s="49" t="str">
        <v>云听切源</v>
      </c>
      <c r="E87" s="49" t="str">
        <v>1.当前云听播放
2.处于播放页面
3.acc = on ,ig = run</v>
      </c>
      <c r="F87" s="49" t="str">
        <v>1.点击切源按钮</v>
      </c>
      <c r="G87" s="49" t="str">
        <v>1.展开切源界面，显示当前可用音源的切换按钮（随心听，usb，蓝牙，云听）</v>
      </c>
      <c r="H87" s="4" t="str">
        <v>P0</v>
      </c>
      <c r="I87" s="39" t="str">
        <v>PASS</v>
      </c>
      <c r="J87" s="39"/>
      <c r="K87" s="49"/>
      <c r="L87" s="4"/>
      <c r="M87" s="120"/>
      <c r="N87" s="4"/>
      <c r="O87" s="39"/>
    </row>
    <row customHeight="true" ht="53" r="88">
      <c r="A88" s="39">
        <v>87</v>
      </c>
      <c r="B88" s="39"/>
      <c r="C88" s="26" t="str">
        <v>后排按键</v>
      </c>
      <c r="D88" s="49" t="str">
        <v>云听切源</v>
      </c>
      <c r="E88" s="49" t="str">
        <v>1.当前云听播放
2.处于播放页面
3.acc = on ,ig = acc</v>
      </c>
      <c r="F88" s="49" t="str">
        <v>1.点击切源按钮</v>
      </c>
      <c r="G88" s="49" t="str">
        <v>1.展开切源界面，显示当前可用音源的切换按钮（随心听，usb，蓝牙，云听）</v>
      </c>
      <c r="H88" s="4" t="str">
        <v>P1</v>
      </c>
      <c r="I88" s="39" t="str">
        <v>PASS</v>
      </c>
      <c r="J88" s="39"/>
      <c r="K88" s="49"/>
      <c r="L88" s="4"/>
      <c r="M88" s="120"/>
      <c r="N88" s="4"/>
      <c r="O88" s="39"/>
    </row>
    <row customHeight="true" ht="53" r="89">
      <c r="A89" s="39">
        <v>88</v>
      </c>
      <c r="B89" s="39"/>
      <c r="C89" s="26" t="str">
        <v>后排按键</v>
      </c>
      <c r="D89" s="49" t="str">
        <v>云听切源</v>
      </c>
      <c r="E89" s="49" t="str">
        <v>1.当前云听音乐
2.已展开切源页面
3.处于EP电源状态下</v>
      </c>
      <c r="F89" s="39" t="str">
        <v>1.点击任意音源按钮</v>
      </c>
      <c r="G89" s="39" t="str">
        <v>1.切换到对应音源播放</v>
      </c>
      <c r="H89" s="4" t="str">
        <v>P2</v>
      </c>
      <c r="I89" s="39"/>
      <c r="J89" s="39"/>
      <c r="K89" s="49"/>
      <c r="L89" s="4"/>
      <c r="M89" s="120"/>
      <c r="N89" s="4"/>
      <c r="O89" s="39"/>
    </row>
    <row customHeight="true" ht="53" r="90">
      <c r="A90" s="39">
        <v>89</v>
      </c>
      <c r="B90" s="39"/>
      <c r="C90" s="26" t="str">
        <v>后排按键</v>
      </c>
      <c r="D90" s="49" t="str">
        <v>云听切源</v>
      </c>
      <c r="E90" s="49" t="str">
        <v>1.当前蓝牙音乐播放
2.处于播放页面
3.acc = on ,ig = run</v>
      </c>
      <c r="F90" s="39" t="str">
        <v>1.点击任意音源按钮</v>
      </c>
      <c r="G90" s="39" t="str">
        <v>1.切换到对应音源播放</v>
      </c>
      <c r="H90" s="4" t="str">
        <v>P0</v>
      </c>
      <c r="I90" s="39" t="str">
        <v>PASS</v>
      </c>
      <c r="J90" s="39"/>
      <c r="K90" s="49"/>
      <c r="L90" s="4"/>
      <c r="M90" s="120"/>
      <c r="N90" s="4"/>
      <c r="O90" s="39"/>
    </row>
    <row customHeight="true" ht="53" r="91">
      <c r="A91" s="39">
        <v>90</v>
      </c>
      <c r="B91" s="39"/>
      <c r="C91" s="26" t="str">
        <v>后排按键</v>
      </c>
      <c r="D91" s="49" t="str">
        <v>云听切源</v>
      </c>
      <c r="E91" s="49" t="str">
        <v>1.当前云听播放
2.处于播放页面
3.acc = on ,ig = acc</v>
      </c>
      <c r="F91" s="39" t="str">
        <v>1.点击任意音源按钮</v>
      </c>
      <c r="G91" s="39" t="str">
        <v>1.切换到对应音源播放</v>
      </c>
      <c r="H91" s="4" t="str">
        <v>P1</v>
      </c>
      <c r="I91" s="39" t="str">
        <v>PASS</v>
      </c>
      <c r="J91" s="39"/>
      <c r="K91" s="49"/>
      <c r="L91" s="4"/>
      <c r="M91" s="120"/>
      <c r="N91" s="4"/>
      <c r="O91" s="39"/>
    </row>
    <row customHeight="true" ht="36" r="92">
      <c r="A92" s="39">
        <v>91</v>
      </c>
      <c r="B92" s="39"/>
      <c r="C92" s="26" t="str">
        <v>后排按键</v>
      </c>
      <c r="D92" s="49" t="str">
        <v>云听暂停/播放</v>
      </c>
      <c r="E92" s="49" t="str">
        <v>1.当前云听音乐
2.处于EP电源状态下</v>
      </c>
      <c r="F92" s="49" t="str">
        <v>1.点击播放暂停按钮
2.再次点击播放暂停按钮</v>
      </c>
      <c r="G92" s="49" t="str">
        <v>1.音乐暂停
2.音乐播放</v>
      </c>
      <c r="H92" s="4" t="str">
        <v>P2</v>
      </c>
      <c r="I92" s="39"/>
      <c r="J92" s="39"/>
      <c r="K92" s="49"/>
      <c r="L92" s="4"/>
      <c r="M92" s="120"/>
      <c r="N92" s="4"/>
      <c r="O92" s="39"/>
    </row>
    <row customHeight="true" ht="53" r="93">
      <c r="A93" s="39">
        <v>92</v>
      </c>
      <c r="B93" s="39"/>
      <c r="C93" s="26" t="str">
        <v>后排按键</v>
      </c>
      <c r="D93" s="49"/>
      <c r="E93" s="49" t="str">
        <v>1.当前云听播放
2.处于播放页面
3.acc = on ,ig = run</v>
      </c>
      <c r="F93" s="49" t="str">
        <v>1.点击播放暂停按钮
2.再次点击播放暂停按钮</v>
      </c>
      <c r="G93" s="49" t="str">
        <v>1.音乐暂停
2.音乐播放</v>
      </c>
      <c r="H93" s="4" t="str">
        <v>P0</v>
      </c>
      <c r="I93" s="39" t="str">
        <v>PASS</v>
      </c>
      <c r="J93" s="39"/>
      <c r="K93" s="49"/>
      <c r="L93" s="4"/>
      <c r="M93" s="120"/>
      <c r="N93" s="4"/>
      <c r="O93" s="39"/>
    </row>
    <row customHeight="true" ht="53" r="94">
      <c r="A94" s="39">
        <v>93</v>
      </c>
      <c r="B94" s="39"/>
      <c r="C94" s="26" t="str">
        <v>后排按键</v>
      </c>
      <c r="D94" s="49"/>
      <c r="E94" s="49" t="str">
        <v>1.当前云听播放
2.处于播放页面
3.acc = on ,ig = acc</v>
      </c>
      <c r="F94" s="49" t="str">
        <v>1.点击播放暂停按钮
2.再次点击播放暂停按钮</v>
      </c>
      <c r="G94" s="49" t="str">
        <v>1.音乐暂停
2.音乐播放</v>
      </c>
      <c r="H94" s="4" t="str">
        <v>P1</v>
      </c>
      <c r="I94" s="39" t="str">
        <v>PASS</v>
      </c>
      <c r="J94" s="39"/>
      <c r="K94" s="49"/>
      <c r="L94" s="4"/>
      <c r="M94" s="120"/>
      <c r="N94" s="4"/>
      <c r="O94" s="39"/>
    </row>
    <row customHeight="true" ht="36" r="95">
      <c r="A95" s="39">
        <v>94</v>
      </c>
      <c r="B95" s="39"/>
      <c r="C95" s="26" t="str">
        <v>后排按键</v>
      </c>
      <c r="D95" s="49" t="str">
        <v>云听切换上下曲</v>
      </c>
      <c r="E95" s="49" t="str">
        <v>1.当前播放云听音乐
2..处于EP电源状态下</v>
      </c>
      <c r="F95" s="49" t="str">
        <v>1.点击上一曲
2.点击下一曲</v>
      </c>
      <c r="G95" s="49" t="str">
        <v>1.切换到上一曲播放
2.切换到下一曲播放</v>
      </c>
      <c r="H95" s="4" t="str">
        <v>P2</v>
      </c>
      <c r="I95" s="39"/>
      <c r="J95" s="39"/>
      <c r="K95" s="49"/>
      <c r="L95" s="4"/>
      <c r="M95" s="120"/>
      <c r="N95" s="4"/>
      <c r="O95" s="39"/>
    </row>
    <row customHeight="true" ht="53" r="96">
      <c r="A96" s="39">
        <v>95</v>
      </c>
      <c r="B96" s="39"/>
      <c r="C96" s="26" t="str">
        <v>后排按键</v>
      </c>
      <c r="D96" s="49"/>
      <c r="E96" s="49" t="str">
        <v>1.当前云听播放
2.处于播放页面
3.acc = on ,ig = run</v>
      </c>
      <c r="F96" s="49" t="str">
        <v>1.点击上一曲
2.点击下一曲</v>
      </c>
      <c r="G96" s="49" t="str">
        <v>1.切换到上一曲播放
2.切换到下一曲播放</v>
      </c>
      <c r="H96" s="4" t="str">
        <v>P0</v>
      </c>
      <c r="I96" s="39" t="str">
        <v>PASS</v>
      </c>
      <c r="J96" s="39"/>
      <c r="K96" s="49"/>
      <c r="L96" s="4"/>
      <c r="M96" s="120"/>
      <c r="N96" s="4"/>
      <c r="O96" s="39"/>
    </row>
    <row customHeight="true" ht="53" r="97">
      <c r="A97" s="39">
        <v>96</v>
      </c>
      <c r="B97" s="39"/>
      <c r="C97" s="26" t="str">
        <v>后排按键</v>
      </c>
      <c r="D97" s="49"/>
      <c r="E97" s="49" t="str">
        <v>1.当前云听播放
2.处于播放页面
3.acc = on ,ig = acc</v>
      </c>
      <c r="F97" s="49" t="str">
        <v>1.点击上一曲
2.点击下一曲</v>
      </c>
      <c r="G97" s="49" t="str">
        <v>1.切换到上一曲播放
2.切换到下一曲播放</v>
      </c>
      <c r="H97" s="4" t="str">
        <v>P1</v>
      </c>
      <c r="I97" s="39" t="str">
        <v>PASS</v>
      </c>
      <c r="J97" s="39"/>
      <c r="K97" s="49"/>
      <c r="L97" s="4"/>
      <c r="M97" s="120"/>
      <c r="N97" s="4"/>
      <c r="O97" s="39"/>
    </row>
    <row customHeight="true" ht="36" r="98">
      <c r="A98" s="39">
        <v>97</v>
      </c>
      <c r="B98" s="39"/>
      <c r="C98" s="26" t="str">
        <v>后排按键</v>
      </c>
      <c r="D98" s="49" t="str">
        <v>云听增大音量</v>
      </c>
      <c r="E98" s="49" t="str">
        <v>1.当前播放云听
2处于EP电源状态下</v>
      </c>
      <c r="F98" s="49" t="str">
        <v>1.点击音量+按钮
2.按住音量+按钮</v>
      </c>
      <c r="G98" s="49" t="str">
        <v>1.音量增加1
2.音量持续增加</v>
      </c>
      <c r="H98" s="4" t="str">
        <v>P2</v>
      </c>
      <c r="I98" s="39"/>
      <c r="J98" s="39"/>
      <c r="K98" s="49"/>
      <c r="L98" s="4"/>
      <c r="M98" s="120"/>
      <c r="N98" s="4"/>
      <c r="O98" s="39"/>
    </row>
    <row customHeight="true" ht="53" r="99">
      <c r="A99" s="39">
        <v>98</v>
      </c>
      <c r="B99" s="39"/>
      <c r="C99" s="26" t="str">
        <v>后排按键</v>
      </c>
      <c r="D99" s="49"/>
      <c r="E99" s="49" t="str">
        <v>1.当前云听播放
2.处于播放页面
3.acc = on ,ig = run</v>
      </c>
      <c r="F99" s="49" t="str">
        <v>1.点击音量+按钮
2.按住音量+按钮</v>
      </c>
      <c r="G99" s="49" t="str">
        <v>1.音量增加1
2.音量持续增加</v>
      </c>
      <c r="H99" s="4" t="str">
        <v>P0</v>
      </c>
      <c r="I99" s="39" t="str">
        <v>PASS</v>
      </c>
      <c r="J99" s="39"/>
      <c r="K99" s="49"/>
      <c r="L99" s="4"/>
      <c r="M99" s="120"/>
      <c r="N99" s="4"/>
      <c r="O99" s="39"/>
    </row>
    <row customHeight="true" ht="53" r="100">
      <c r="A100" s="39">
        <v>99</v>
      </c>
      <c r="B100" s="39"/>
      <c r="C100" s="26" t="str">
        <v>后排按键</v>
      </c>
      <c r="D100" s="49"/>
      <c r="E100" s="49" t="str">
        <v>1.当前云听播放
2.处于播放页面
3.acc = on ,ig = acc</v>
      </c>
      <c r="F100" s="49" t="str">
        <v>1.点击音量+按钮
2.按住音量+按钮</v>
      </c>
      <c r="G100" s="49" t="str">
        <v>1.音量增加1
2.音量持续增加</v>
      </c>
      <c r="H100" s="4" t="str">
        <v>P1</v>
      </c>
      <c r="I100" s="39" t="str">
        <v>PASS</v>
      </c>
      <c r="J100" s="39"/>
      <c r="K100" s="49"/>
      <c r="L100" s="4"/>
      <c r="M100" s="120"/>
      <c r="N100" s="4"/>
      <c r="O100" s="39"/>
    </row>
    <row customHeight="true" ht="36" r="101">
      <c r="A101" s="39">
        <v>100</v>
      </c>
      <c r="B101" s="39"/>
      <c r="C101" s="26" t="str">
        <v>后排按键</v>
      </c>
      <c r="D101" s="49" t="str">
        <v>云听减小音量</v>
      </c>
      <c r="E101" s="49" t="str">
        <v>1.当前播放云听
2.处于EP电源状态下</v>
      </c>
      <c r="F101" s="49" t="str">
        <v>1.点击音量-按钮
2.按住音量-按钮</v>
      </c>
      <c r="G101" s="49" t="str">
        <v>1.音量减小1
2.音量持续减小</v>
      </c>
      <c r="H101" s="4" t="str">
        <v>P2</v>
      </c>
      <c r="I101" s="39"/>
      <c r="J101" s="39"/>
      <c r="K101" s="49"/>
      <c r="L101" s="4"/>
      <c r="M101" s="120"/>
      <c r="N101" s="4"/>
      <c r="O101" s="39"/>
    </row>
    <row customHeight="true" ht="53" r="102">
      <c r="A102" s="39">
        <v>101</v>
      </c>
      <c r="B102" s="39"/>
      <c r="C102" s="26" t="str">
        <v>后排按键</v>
      </c>
      <c r="D102" s="49"/>
      <c r="E102" s="49" t="str">
        <v>1.当前云听播放
2.处于播放页面
3.acc = on ,ig = run</v>
      </c>
      <c r="F102" s="49" t="str">
        <v>1.点击音量-按钮
2.按住音量-按钮</v>
      </c>
      <c r="G102" s="49" t="str">
        <v>1.音量减小1
2.音量持续减小</v>
      </c>
      <c r="H102" s="4" t="str">
        <v>P0</v>
      </c>
      <c r="I102" s="39" t="str">
        <v>PASS</v>
      </c>
      <c r="J102" s="39"/>
      <c r="K102" s="49"/>
      <c r="L102" s="4"/>
      <c r="M102" s="120"/>
      <c r="N102" s="4"/>
      <c r="O102" s="39"/>
    </row>
    <row customHeight="true" ht="53" r="103">
      <c r="A103" s="39">
        <v>102</v>
      </c>
      <c r="B103" s="39"/>
      <c r="C103" s="26" t="str">
        <v>后排按键</v>
      </c>
      <c r="D103" s="49"/>
      <c r="E103" s="49" t="str">
        <v>1.当前云听播放
2.处于播放页面
3.acc = on ,ig = acc</v>
      </c>
      <c r="F103" s="49" t="str">
        <v>1.点击音量-按钮
2.按住音量-按钮</v>
      </c>
      <c r="G103" s="49" t="str">
        <v>1.音量减小1
2.音量持续减小</v>
      </c>
      <c r="H103" s="4" t="str">
        <v>P1</v>
      </c>
      <c r="I103" s="39" t="str">
        <v>PASS</v>
      </c>
      <c r="J103" s="39"/>
      <c r="K103" s="49"/>
      <c r="L103" s="4"/>
      <c r="M103" s="120"/>
      <c r="N103" s="4"/>
      <c r="O103" s="39"/>
    </row>
    <row customHeight="true" ht="53" r="104">
      <c r="A104" s="39">
        <v>103</v>
      </c>
      <c r="B104" s="39" t="str">
        <v>SYNC+_Z0028</v>
      </c>
      <c r="C104" s="26" t="str">
        <v>后排按键</v>
      </c>
      <c r="D104" s="49" t="str">
        <v>vr唤醒中，audio不可用</v>
      </c>
      <c r="E104" s="49" t="str">
        <v>1.VR唤醒中
24.处于EP\MMACTIVE\PHONE电源状态下</v>
      </c>
      <c r="F104" s="39" t="str">
        <v>1.观察后排屏幕显示</v>
      </c>
      <c r="G104" s="49" t="str">
        <v>1.全屏显示vr图标，提示文字“Voice Session Active Audio controls are unavailable”，左上角显示home按键</v>
      </c>
      <c r="H104" s="4" t="str">
        <v>P0</v>
      </c>
      <c r="I104" s="39" t="str">
        <v>FAIL</v>
      </c>
      <c r="J104" s="39" t="s">
        <v>16</v>
      </c>
      <c r="K104" s="49"/>
      <c r="L104" s="4"/>
      <c r="M104" s="120"/>
      <c r="N104" s="4"/>
      <c r="O104" s="39"/>
    </row>
    <row customHeight="true" ht="70" r="105">
      <c r="A105" s="39">
        <v>104</v>
      </c>
      <c r="B105" s="39" t="str">
        <v>SYNC+_Z0028</v>
      </c>
      <c r="C105" s="26" t="str">
        <v>后排按键</v>
      </c>
      <c r="D105" s="49" t="str">
        <v>vr唤醒中，audio不可用</v>
      </c>
      <c r="E105" s="49" t="str">
        <v>1.VR唤醒中
2.处于audio不可用页面
3.处于EP\MMACTIVE\PHONE电源状态下</v>
      </c>
      <c r="F105" s="49" t="str">
        <v>1.点击home按键
2.再次点击音频按钮</v>
      </c>
      <c r="G105" s="49" t="str">
        <v>1.回到home页
2.进入vr唤醒中，audio不可用提示页面</v>
      </c>
      <c r="H105" s="4" t="str">
        <v>P2</v>
      </c>
      <c r="I105" s="39"/>
      <c r="J105" s="39"/>
      <c r="K105" s="49"/>
      <c r="L105" s="4"/>
      <c r="M105" s="120"/>
      <c r="N105" s="4"/>
      <c r="O105" s="39"/>
    </row>
    <row customHeight="true" ht="53" r="106">
      <c r="A106" s="39">
        <v>105</v>
      </c>
      <c r="B106" s="39" t="str">
        <v>SYNC+_Z0028</v>
      </c>
      <c r="C106" s="26" t="str">
        <v>后排按键</v>
      </c>
      <c r="D106" s="49" t="str">
        <v>通话中，audio不可用</v>
      </c>
      <c r="E106" s="49" t="str">
        <v>1.通话中
2.处于EP\MMACTIVE\PHONE电源状态下</v>
      </c>
      <c r="F106" s="39" t="str">
        <v>1.观察后排屏幕显示</v>
      </c>
      <c r="G106" s="49" t="str">
        <v>1.全屏显示phone图标，提示文字“Phone Call Active Audio controls are unavailable”，左上角显示home按键</v>
      </c>
      <c r="H106" s="4" t="str">
        <v>P0</v>
      </c>
      <c r="I106" s="39" t="str">
        <v>PASS</v>
      </c>
      <c r="J106" s="39"/>
      <c r="K106" s="49"/>
      <c r="L106" s="4"/>
      <c r="M106" s="120"/>
      <c r="N106" s="4"/>
      <c r="O106" s="39"/>
    </row>
    <row customHeight="true" ht="70" r="107">
      <c r="A107" s="39">
        <v>106</v>
      </c>
      <c r="B107" s="39" t="str">
        <v>SYNC+_Z0028</v>
      </c>
      <c r="C107" s="26" t="str">
        <v>后排按键</v>
      </c>
      <c r="D107" s="49" t="str">
        <v>通话中，audio不可用</v>
      </c>
      <c r="E107" s="49" t="str">
        <v>1.通话中
2.处于audio不可用页面
3.处于EP\MMACTIVE\PHONE电源状态下</v>
      </c>
      <c r="F107" s="49" t="str">
        <v>1.点击home按键
2.再次点击音频按钮</v>
      </c>
      <c r="G107" s="49" t="str">
        <v>1.回到home页
2.进入通话中，audio不可用提示页面</v>
      </c>
      <c r="H107" s="4" t="str">
        <v>P1</v>
      </c>
      <c r="I107" s="39" t="str">
        <v>PASS</v>
      </c>
      <c r="J107" s="39"/>
      <c r="K107" s="49"/>
      <c r="L107" s="4"/>
      <c r="M107" s="120"/>
      <c r="N107" s="4"/>
      <c r="O107" s="39"/>
    </row>
    <row customHeight="true" ht="53" r="108">
      <c r="A108" s="39">
        <v>107</v>
      </c>
      <c r="B108" s="39" t="str">
        <v>SYNC+_Z0028</v>
      </c>
      <c r="C108" s="26" t="str">
        <v>后排按键</v>
      </c>
      <c r="D108" s="49" t="str">
        <v>切换播放来源</v>
      </c>
      <c r="E108" s="49" t="str">
        <v>1.当前随心听音源播放
2.后屏处于随心听音源播放界面</v>
      </c>
      <c r="F108" s="49" t="str">
        <v>1.点击来源
2.选中蓝牙音乐/U盘/云听其中一个播放源</v>
      </c>
      <c r="G108" s="134" t="str">
        <v>1.跳转到切换播放源界面
2.选中的播放源按钮高亮</v>
      </c>
      <c r="H108" s="4" t="str">
        <v>P0</v>
      </c>
      <c r="I108" s="39" t="str">
        <v>PASS</v>
      </c>
      <c r="J108" s="39"/>
      <c r="K108" s="49"/>
      <c r="L108" s="4"/>
      <c r="M108" s="120"/>
      <c r="N108" s="4"/>
      <c r="O108" s="39"/>
    </row>
    <row customHeight="true" ht="100" r="109">
      <c r="A109" s="39">
        <v>108</v>
      </c>
      <c r="B109" s="49" t="str">
        <v>专项</v>
      </c>
      <c r="C109" s="49"/>
      <c r="D109" s="135" t="str">
        <v>audio-STR</v>
      </c>
      <c r="E109" s="135" t="str">
        <v>1.当前车载p档
2.已配置STR模式
DE06，STRmode=1-5</v>
      </c>
      <c r="F109" s="135" t="str">
        <v>1.power=run，3B2：ign=off，delay_acc=off，停止发送can信号
2.等待80s进入STR模式
3.发送3B2 ig=run退出STR</v>
      </c>
      <c r="G109" s="135" t="str">
        <v>3.音乐正常播放，无异常</v>
      </c>
      <c r="H109" s="136" t="str">
        <v>P2</v>
      </c>
      <c r="I109" s="39"/>
      <c r="J109" s="49"/>
      <c r="K109" s="49"/>
      <c r="L109" s="49"/>
      <c r="M109" s="49"/>
      <c r="N109" s="49"/>
      <c r="O109" s="49"/>
      <c r="P109" s="49"/>
      <c r="Q109" s="49"/>
      <c r="R109" s="49"/>
    </row>
  </sheetData>
  <conditionalFormatting sqref="I83:I103">
    <cfRule dxfId="992" operator="equal" priority="2" stopIfTrue="true" type="cellIs">
      <formula>"Block"</formula>
    </cfRule>
  </conditionalFormatting>
  <conditionalFormatting sqref="I83:I103">
    <cfRule dxfId="993" operator="equal" priority="3" stopIfTrue="true" type="cellIs">
      <formula>"NT"</formula>
    </cfRule>
  </conditionalFormatting>
  <conditionalFormatting sqref="I83:I103">
    <cfRule dxfId="994" operator="equal" priority="4" stopIfTrue="true" type="cellIs">
      <formula>"FAIL"</formula>
    </cfRule>
  </conditionalFormatting>
  <conditionalFormatting sqref="I83:I103">
    <cfRule dxfId="995" operator="equal" priority="5" stopIfTrue="true" type="cellIs">
      <formula>"PASS"</formula>
    </cfRule>
  </conditionalFormatting>
  <conditionalFormatting sqref="I2:I82 I104:I108">
    <cfRule dxfId="996" operator="equal" priority="6" stopIfTrue="true" type="cellIs">
      <formula>"Block"</formula>
    </cfRule>
  </conditionalFormatting>
  <conditionalFormatting sqref="I2:I82 I104:I108">
    <cfRule dxfId="997" operator="equal" priority="7" stopIfTrue="true" type="cellIs">
      <formula>"NT"</formula>
    </cfRule>
  </conditionalFormatting>
  <conditionalFormatting sqref="I2:I82 I104:I108">
    <cfRule dxfId="998" operator="equal" priority="8" stopIfTrue="true" type="cellIs">
      <formula>"FAIL"</formula>
    </cfRule>
  </conditionalFormatting>
  <conditionalFormatting sqref="I2:I82 I104:I108">
    <cfRule dxfId="999" operator="equal" priority="9" stopIfTrue="true" type="cellIs">
      <formula>"PASS"</formula>
    </cfRule>
  </conditionalFormatting>
  <dataValidations count="1">
    <dataValidation allowBlank="true" errorStyle="stop" showErrorMessage="true" sqref="I2:I108" type="list">
      <formula1>"PASS,FAIL,BLOCK,NT,NA"</formula1>
    </dataValidation>
  </dataValidations>
  <hyperlinks>
    <hyperlink ref="J13" display="FCIVIOS-17560" r:id="rId1"/>
    <hyperlink ref="J104" display="FCIVIOS-17559" r:id="rId2"/>
  </hyperlinks>
  <picture r:id="rId3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3"/>
    <col collapsed="false" customWidth="true" hidden="false" max="2" min="2" style="0" width="33"/>
    <col collapsed="false" customWidth="true" hidden="false" max="3" min="3" style="0" width="13"/>
    <col collapsed="false" customWidth="true" hidden="false" max="4" min="4" style="0" width="38"/>
    <col collapsed="false" customWidth="true" hidden="false" max="5" min="5" style="0" width="20"/>
    <col collapsed="false" customWidth="true" hidden="false" max="6" min="6" style="0" width="48"/>
    <col collapsed="false" customWidth="true" hidden="false" max="7" min="7" style="0" width="25"/>
    <col collapsed="false" customWidth="true" hidden="false" max="8" min="8" style="0" width="36"/>
    <col collapsed="false" customWidth="true" hidden="false" max="9" min="9" style="0" width="30"/>
    <col collapsed="false" customWidth="true" hidden="false" max="10" min="10" style="0" width="21"/>
    <col collapsed="false" customWidth="true" hidden="false" max="11" min="11" style="0" width="29"/>
    <col collapsed="false" customWidth="true" hidden="false" max="12" min="12" style="0" width="29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30" r="1">
      <c r="A1" s="137" t="str">
        <v>一级功能</v>
      </c>
      <c r="B1" s="137" t="str">
        <v>二级功能</v>
      </c>
      <c r="C1" s="137"/>
      <c r="D1" s="137" t="str">
        <v>变量、值情况说明</v>
      </c>
      <c r="E1" s="137" t="str">
        <v>内外置功放范围</v>
      </c>
      <c r="F1" s="138" t="str">
        <v>配置显示要求</v>
      </c>
      <c r="G1" s="137" t="str">
        <v>默认值</v>
      </c>
      <c r="H1" s="137" t="str">
        <v>接口</v>
      </c>
      <c r="I1" s="137" t="str">
        <v>信号</v>
      </c>
      <c r="J1" s="137" t="str">
        <v>dbus模拟</v>
      </c>
      <c r="K1" s="137" t="str">
        <v>备注</v>
      </c>
      <c r="L1" s="77" t="str">
        <v>规律：smart =2或4为外置，其他为内置</v>
      </c>
      <c r="M1" s="77" t="str">
        <v>smart表示内外置功放:2/4外置，其他是内置</v>
      </c>
    </row>
    <row customHeight="true" ht="41" r="2">
      <c r="A2" s="1" t="str">
        <v>开关机提示音</v>
      </c>
      <c r="B2" s="77" t="str">
        <v>开关机提示音</v>
      </c>
      <c r="D2" s="77" t="str">
        <v>默认打开</v>
      </c>
      <c r="E2" s="77" t="str">
        <v>都需要</v>
      </c>
      <c r="F2" s="77" t="str">
        <v>Welcome farewell sound = 1</v>
      </c>
      <c r="G2" s="77" t="str">
        <v>开</v>
      </c>
      <c r="I2" s="77" t="str">
        <v>1:
./yfdbus_send AI.lv.ipcl.out vip2gip_diag 0x01,0x01,0xDE,0x05,0x18,0x00,0x00,0x00,0x00,0x00,0x00,0x00,0x00,0x00,0x00,0x00,0x00,0x00,0x00,0x00,0x00,0x04,0x00
0:
./yfdbus_send AI.lv.ipcl.out vip2gip_diag 0x01,0x01,0xDE,0x05,0x18,0x00,0x00,0x00,0x00,0x00,0x00,0x00,0x00,0x00,0x00,0x00,0x00,0x00,0x00,0x00,0x00,0x00,0x00</v>
      </c>
      <c r="K2" s="77"/>
      <c r="L2" s="77"/>
    </row>
    <row customHeight="true" ht="41" r="3">
      <c r="A3" s="1" t="str">
        <v>触摸提示音</v>
      </c>
      <c r="B3" s="77" t="str">
        <v>触摸提示音</v>
      </c>
      <c r="D3" s="77" t="str">
        <v>0（关闭）
1（默认 打开）</v>
      </c>
      <c r="E3" s="77" t="str">
        <v>都需要</v>
      </c>
      <c r="F3" s="77" t="str">
        <v>没有</v>
      </c>
      <c r="G3" s="77" t="str">
        <v>开</v>
      </c>
      <c r="K3" s="77"/>
      <c r="L3" s="77"/>
    </row>
    <row customHeight="true" ht="41" r="4">
      <c r="A4" s="1" t="str">
        <v>音量设置</v>
      </c>
      <c r="B4" s="77" t="str">
        <v>通话</v>
      </c>
      <c r="D4" s="77" t="str">
        <v>VOLUME_PHONE_DEFAULT = 18 （默认）       seekbar_max:30  seekbar_min:0</v>
      </c>
      <c r="E4" s="77" t="str">
        <v>都需要</v>
      </c>
      <c r="F4" s="77" t="str">
        <v>没有</v>
      </c>
      <c r="G4" s="140">
        <v>18</v>
      </c>
      <c r="H4" s="77" t="str">
        <v>App -&gt; audio
setGroupVolume(2, volume,FordAudioConfig.VolumeFlag.FLAG_SHOW_UI)
audio -&gt; audioControlHal
setVolume(channel, value)    具体的channel值，见下的图1。</v>
      </c>
      <c r="I4" s="77" t="str">
        <v>
AUDIO_DISP_SetVol_Level_Rq_TX=volume
AUDIO_DISP_SetVolume_Rq_TX=volume
ACU_VOLUME_ST=volume
ACU_VOLUME_UP=1
AUDIO_DISP_SetVol_Source_Rq_TX =0x3</v>
      </c>
      <c r="J4" s="77"/>
      <c r="K4" s="77"/>
      <c r="L4" s="77"/>
    </row>
    <row customHeight="true" ht="41" r="5">
      <c r="A5" s="1"/>
      <c r="B5" s="77" t="str">
        <v>媒体</v>
      </c>
      <c r="D5" s="77" t="str">
        <v>VOLUME_MEDIA_DEFAULT = 7（默认）    seekbar_max:30   seekbar_min:0</v>
      </c>
      <c r="E5" s="77" t="str">
        <v>都需要</v>
      </c>
      <c r="F5" s="77" t="str">
        <v>没有</v>
      </c>
      <c r="G5" s="140">
        <v>7</v>
      </c>
      <c r="H5" s="77" t="str">
        <v>App -&gt; audio
setGroupVolume(0, volume,FordAudioConfig.VolumeFlag.FLAG_SHOW_UI)
audio -&gt; audioControlHal
setVolume(channel, value)    具体的channel值，见下的图1。</v>
      </c>
      <c r="I5" s="77" t="str">
        <v>AUDIO_DISP_SetVol_Level_Rq_TX=volume
AUDIO_DISP_SetVolume_Rq_TX=volume
ACU_VOLUME_ST=volume
ACU_VOLUME_UP=1
AUDIO_DISP_SetVol_Source_Rq_TX=0x5</v>
      </c>
      <c r="J5" s="77"/>
      <c r="K5" s="77"/>
      <c r="L5" s="77"/>
    </row>
    <row customHeight="true" ht="41" r="6">
      <c r="A6" s="1"/>
      <c r="B6" s="77" t="str">
        <v>语音</v>
      </c>
      <c r="D6" s="77" t="str">
        <v>VOLUME_VR_DEFAULT = 12（默认）        seekbar_max:30   seekbar_min:0</v>
      </c>
      <c r="E6" s="77" t="str">
        <v>都需要</v>
      </c>
      <c r="F6" s="77" t="str">
        <v>没有</v>
      </c>
      <c r="G6" s="140">
        <v>12</v>
      </c>
      <c r="H6" s="77" t="str">
        <v>App -&gt; audio
setGroupVolume(1, volume,FordAudioConfig.VolumeFlag.FLAG_SHOW_UI)
audio -&gt; audioControlHal
setVolume(channel, value)    具体的channel值，见下的图1。</v>
      </c>
      <c r="I6" s="77" t="str">
        <v>AUDIO_DISP_SetVol_Level_Rq_TX=volume
AUDIO_DISP_SetVolume_Rq_TX=volume
ACU_VOLUME_ST=volume
ACU_VOLUME_UP=1
AUDIO_DISP_SetVol_Source_Rq_TX=0x4</v>
      </c>
      <c r="J6" s="77"/>
      <c r="K6" s="77"/>
      <c r="L6" s="77"/>
    </row>
    <row customHeight="true" ht="41" r="7">
      <c r="A7" s="1"/>
      <c r="B7" s="77" t="str">
        <v>提示</v>
      </c>
      <c r="D7" s="77" t="str">
        <v>VOLUME_TIP_DEFAULT = 10（默认）      seekbar_max:30   seekbar_min:0</v>
      </c>
      <c r="E7" s="77" t="str">
        <v>都需要</v>
      </c>
      <c r="F7" s="77" t="str">
        <v>没有</v>
      </c>
      <c r="G7" s="140">
        <v>10</v>
      </c>
      <c r="H7" s="77" t="str">
        <v>App -&gt; audio
setGroupVolume(3, volume,FordAudioConfig.VolumeFlag.FLAG_SHOW_UI)
audio -&gt; audioControlHal
setVolume(channel, value)    具体的channel值，见下的图1。</v>
      </c>
      <c r="I7" s="36" t="str">
        <v>AUDIO_DISP_SetVol_Level_Rq_TX=volume
AUDIO_DISP_SetVolume_Rq_TX=volume
ACU_VOLUME_ST=volume
ACU_VOLUME_UP=1
AUDIO_DISP_SetVol_Source_Rq_TX= 0x2</v>
      </c>
      <c r="J7" s="77"/>
      <c r="K7" s="77"/>
      <c r="L7" s="77"/>
    </row>
    <row customHeight="true" ht="57" r="8">
      <c r="A8" s="1" t="str">
        <v>音效模式</v>
      </c>
      <c r="B8" s="77" t="str">
        <v>音效模式</v>
      </c>
      <c r="D8" s="77" t="str">
        <v>SE_STEREO = 1（默认立体声）       SE_ROUND = 2（环绕声）</v>
      </c>
      <c r="E8" s="77" t="str">
        <v>Ford车型外置功放</v>
      </c>
      <c r="F8" s="77" t="str">
        <v>Sound Mode: Stereo/Surround = 2 &amp;&amp; Smart DSP = 2</v>
      </c>
      <c r="G8" s="77" t="str">
        <v>立体</v>
      </c>
      <c r="H8" s="77" t="str">
        <v>App -&gt; audio
setParameters(FordAudioConfig.SURROUND, )
audio -&gt; audioControlHal
setParameters(AudioDSPSetting) 具体值见下方的图2</v>
      </c>
      <c r="I8" s="77" t="str">
        <v>
AUDIO_Surround_Sound_Upmix_TX=value</v>
      </c>
      <c r="J8" s="77" t="str">
        <v>./yfdbus_send AI.lv.ipcl.out vip2gip_diag 0x01,0x01,0xDE,0x05,0x17,0x00,0x10,0x80,0x00,0x00,0x00,0x00,0x00,0x00,0x00,0x00,0x00,0x00,0x00,0x00,0x00,0x00</v>
      </c>
      <c r="K8" s="77"/>
      <c r="L8" s="77" t="str">
        <v>
sound =2 &amp;&amp; smart =2</v>
      </c>
    </row>
    <row customHeight="true" ht="65" r="9">
      <c r="A9" s="1"/>
      <c r="B9" s="77" t="str">
        <v>方位选择</v>
      </c>
      <c r="D9" s="77" t="str">
        <v>DRIVE_SIDE = 2（驾驶侧）     WHOLE_CAR = 1（全车）</v>
      </c>
      <c r="E9" s="77" t="str">
        <v>内置功放</v>
      </c>
      <c r="F9" s="77" t="str">
        <v>
Sound Mode: Stereo/Surround = 1 &amp;&amp;  Smart DSP = 3</v>
      </c>
      <c r="G9" s="77" t="str">
        <v>全车</v>
      </c>
      <c r="H9" s="36" t="s">
        <v>18</v>
      </c>
      <c r="I9" s="77" t="str">
        <v>无</v>
      </c>
      <c r="J9" s="77" t="str">
        <v>./yfdbus_send AI.lv.ipcl.out vip2gip_diag 0x01,0x01,0xDE,0x05,0x17,0x00,0x18,0x40,0x00,0x00,0x00,0x00,0x00,0x00,0x00,0x00,0x00,0x00,0x00,0x00,0x00,0x00</v>
      </c>
      <c r="K9" s="77"/>
      <c r="L9" s="77" t="str">
        <v>
sound   = 1  &amp;&amp;（ smart =0 || smart =3）</v>
      </c>
    </row>
    <row customHeight="true" ht="74" r="10">
      <c r="A10" s="1"/>
      <c r="B10" s="77" t="str">
        <v>Quantum Logic®3D Surround</v>
      </c>
      <c r="D10" s="77" t="str" xml:space="preserve">
        <v>IMMERSION_DEF = 64 
 LOGIC_STEREO = 1  
LOGIC_AUDIENCE=4（默认观众）
LOGIC_STAGE =3    
max_level=127        min_level=  0 </v>
      </c>
      <c r="E10" s="77" t="str">
        <v>外置林肯最高配</v>
      </c>
      <c r="F10" s="77" t="str">
        <v>DSP feature: Quantum Logic Surrounding = 2 &amp;&amp; Smart DSP = 4</v>
      </c>
      <c r="G10" s="77" t="str">
        <v>观众(50%)</v>
      </c>
      <c r="H10" s="77" t="str">
        <v>App -&gt; audio
setParameters(FordAudioConfig.SURROUND2, Constant.LOGIC_STEREO)
audio -&gt; audioControlHal
setParameters(AudioDSPSetting)具体值见下方的图2</v>
      </c>
      <c r="I10" s="77" t="str">
        <v>
AUDIO_SurndSndUpmix2_D_Rq_TX=value
AUDIO_SurndSndUpmix2_D_Stat_TX=value
(进度条发下列信号)
AUDIO_SndImmrsnLvl_D_Rq_TX=value
AUDIO_SndImmrsnLvl_D_Stat_TX=value</v>
      </c>
      <c r="J10" s="77" t="str">
        <v>./yfdbus_send AI.lv.ipcl.out vip2gip_diag 0x01,0x01,0xDE,0x05,0x17,0x00,0x20,0x20,0x00,0x00,0x00,0x00,0x00,0x00,0x00,0x00,0x00,0x00,0x00,0x00,0x00,0x00</v>
      </c>
      <c r="K10" s="77"/>
      <c r="L10" s="77" t="str">
        <v>logic =2 &amp;&amp; smart =4</v>
      </c>
    </row>
    <row customHeight="true" ht="64" r="11">
      <c r="A11" s="1"/>
      <c r="B11" s="77" t="str">
        <v>Quantum Logic®Surround</v>
      </c>
      <c r="D11" s="77" t="str" xml:space="preserve">
        <v>LOGIC_CLOSE = 0（关闭）
LOGIC_AUDIENCE = 4（观众）   
 LOGIC_STAGE = 3（舞台效果）  </v>
      </c>
      <c r="E11" s="77" t="str">
        <v>外置林肯中配</v>
      </c>
      <c r="F11" s="77" t="str">
        <v>DSP feature: Quantum Logic Surrounding = 1 &amp;&amp; Smart DSP = 4</v>
      </c>
      <c r="G11" s="77" t="str">
        <v>观众</v>
      </c>
      <c r="H11" s="77" t="str">
        <v>App -&gt; audio
setParameters(FordAudioConfig.SURROUND2,value)
audio -&gt; audioControlHal
setParameters(AudioDSPSetting)具体值见下方的图2</v>
      </c>
      <c r="I11" s="77" t="str">
        <v>
AUDIO_Surround_Sound_Upmix_TX=value</v>
      </c>
      <c r="J11" s="77" t="str">
        <v>./yfdbus_send AI.lv.ipcl.out vip2gip_diag 0x01,0x01,0xDE,0x05,0x17,0x00,0x20,0x10,0x00,0x00,0x00,0x00,0x00,0x00,0x00,0x00,0x00,0x00,0x00,0x00,0x00,0x00</v>
      </c>
      <c r="K11" s="77"/>
      <c r="L11" s="77" t="str">
        <v>logic =1 &amp;&amp; smart =4</v>
      </c>
    </row>
    <row customHeight="true" ht="60" r="12">
      <c r="A12" s="77" t="str">
        <v>车速音量调整</v>
      </c>
      <c r="B12" s="77" t="str">
        <v>车速音量调整</v>
      </c>
      <c r="D12" s="140" t="str">
        <v>SV_OFF = 0（关闭）
SV_LOW = 1  （低）
SV_MIDLLE = 2 （中）（默认）
 SV_HIGH = 3 （高）</v>
      </c>
      <c r="E12" s="77" t="str">
        <v>都需要</v>
      </c>
      <c r="F12" s="77" t="str">
        <v>没有</v>
      </c>
      <c r="G12" s="77" t="str">
        <v>中</v>
      </c>
      <c r="H12" s="77" t="str">
        <v>App -&gt; audio
setParameters(FordAudioConfig.SPEED_VOLUME_LVL, value)
audio -&gt; audioControlHal
setParameters(AudioDSPSetting)具体值见下方的图2</v>
      </c>
      <c r="I12" s="77" t="str">
        <v>
AUDIO_NAV_SetAVC_Rq_TX=value
AUDIO_ACU_AVC_St_TX=value</v>
      </c>
    </row>
    <row customHeight="true" ht="59" r="13">
      <c r="A13" s="77" t="str">
        <v>播放Revel®Experience视频</v>
      </c>
      <c r="B13" s="77" t="str">
        <v>播放Revel®Experience视频</v>
      </c>
      <c r="D13" s="77"/>
      <c r="E13" s="77" t="str">
        <v>林肯的外置功放</v>
      </c>
      <c r="F13" s="77" t="str">
        <v>DSP feature: Revel/THX = 1</v>
      </c>
      <c r="G13" s="77" t="str">
        <v>没有</v>
      </c>
      <c r="H13" s="77" t="str">
        <v>App-&gt;audio
requestAudioFocus(mFocusRequest),申请audio焦点，详细可查看audio api 文档</v>
      </c>
      <c r="I13" s="77" t="str">
        <v>无</v>
      </c>
      <c r="J13" s="77" t="str">
        <v>2
./yfdbus_send AI.lv.ipcl.out vip2gip_diag 0x01,0x01,0xDE,0x05,0x18,0x00,0x00,0x04,0x00,0x00,0x00,0x00,0x00,0x00,0x00,0x00,0x00,0x00,0x00,0x00,0x00,0x00,0x00
1:
./yfdbus_send AI.lv.ipcl.out vip2gip_diag 0x01,0x01,0xDE,0x05,0x18,0x00,0x00,0x02,0x00,0x00,0x00,0x00,0x00,0x00,0x00,0x00,0x00,0x00,0x00,0x00,0x00,0x00,0x00
0:
./yfdbus_send AI.lv.ipcl.out vip2gip_diag 0x01,0x01,0xDE,0x05,0x18,0x00,0x00,0x00,0x00,0x00,0x00,0x00,0x00,0x00,0x00,0x00,0x00,0x00,0x00,0x00,0x00,0x00,0x00</v>
      </c>
      <c r="K13" s="77" t="str">
        <v>仅展示视频，无任何功能相关作用</v>
      </c>
    </row>
    <row customHeight="true" ht="54" r="14">
      <c r="A14" s="1" t="str">
        <v>均衡器</v>
      </c>
      <c r="B14" s="77" t="str">
        <v>高音</v>
      </c>
      <c r="D14" s="77" t="str">
        <v>EQUALIZE_DEFAULT = 7（默认）
seekbar_max:14  seekbar_min:0</v>
      </c>
      <c r="E14" s="77"/>
      <c r="F14" s="77"/>
      <c r="G14" s="77"/>
      <c r="H14" s="77" t="str">
        <v>App-&gt;audio
setParameters(FordAudioConfig.TREBLE, progress)
audio -&gt; audioControlHal
setParameters(AudioDSPSetting)具体值见下方的图2</v>
      </c>
      <c r="I14" s="77" t="str">
        <v>
AUDIO_NAV_SetTreble_Rq_TX
AUDIO_ACU_Treble_St_TX</v>
      </c>
    </row>
    <row customHeight="true" ht="54" r="15">
      <c r="A15" s="1"/>
      <c r="B15" s="77" t="str">
        <v>中音</v>
      </c>
      <c r="D15" s="77" t="str">
        <v>EQUALIZE_DEFAULT = 7（默认）
 seekbar_max:14  seekbar_min:0</v>
      </c>
      <c r="E15" s="77"/>
      <c r="F15" s="77"/>
      <c r="G15" s="77"/>
      <c r="H15" s="77" t="str">
        <v>App-&gt;audio
setParameters(FordAudioConfig.MIDRANGE, progress)
audio -&gt; audioControlHal
setParameters(AudioDSPSetting)具体值见下方的图2</v>
      </c>
      <c r="I15" s="77" t="str">
        <v>
AUDIO_NAV_SetMid_Rq_TX</v>
      </c>
    </row>
    <row customHeight="true" ht="57" r="16">
      <c r="A16" s="1"/>
      <c r="B16" s="77" t="str">
        <v>低音</v>
      </c>
      <c r="D16" s="77" t="str">
        <v>EQUALIZE_DEFAULT = 7（默认）
seekbar_max:14  seekbar_min:0</v>
      </c>
      <c r="E16" s="77" t="str">
        <v>都需要</v>
      </c>
      <c r="F16" s="77" t="str">
        <v>没有</v>
      </c>
      <c r="G16" s="77" t="str">
        <v>15级，默认第8级</v>
      </c>
      <c r="H16" s="77" t="str">
        <v>App-&gt;audio
setParameters(FordAudioConfig.BASS, progress)
audio -&gt; audioControlHal
setParameters(AudioDSPSetting)具体值见下方的图2</v>
      </c>
      <c r="I16" s="77" t="str">
        <v>
AUDIO_NAV_SetBass_Rq_TX
AUDIO_ACU_Bass_St_TX</v>
      </c>
    </row>
    <row customHeight="true" ht="50" r="17">
      <c r="A17" s="1" t="str">
        <v>平衡/衰减</v>
      </c>
      <c r="B17" s="77" t="str">
        <v>平衡</v>
      </c>
      <c r="D17" s="77" t="str">
        <v>BALANCE_DEFAULT = 0 （默认值）
max_level:7   min_level: -7</v>
      </c>
      <c r="E17" s="77" t="str">
        <v>都需要</v>
      </c>
      <c r="F17" s="77" t="str">
        <v>没有</v>
      </c>
      <c r="G17" s="77" t="str">
        <v>范围-7-7，默认0</v>
      </c>
      <c r="H17" s="77" t="str">
        <v>App-&gt;audio
setParameters(FordAudioConfig.BALANCE, progress)
audio -&gt; audioControlHal
setParameters(AudioDSPSetting)具体值见下方的图2</v>
      </c>
      <c r="I17" s="77" t="str">
        <v>AUDIO_NAV_SetBalance_Rq_TX
AUDIO_ACU_Balance_St_TX</v>
      </c>
    </row>
    <row customHeight="true" ht="43" r="18">
      <c r="A18" s="1"/>
      <c r="B18" s="77" t="str">
        <v>衰减</v>
      </c>
      <c r="D18" s="77" t="str">
        <v>BALANCE_DEFAULT = 0 （默认值）
 max_level:7   min_level: -7</v>
      </c>
      <c r="E18" s="77" t="str">
        <v>都需要</v>
      </c>
      <c r="F18" s="77" t="str">
        <v>没有</v>
      </c>
      <c r="G18" s="77" t="str">
        <v>范围-7-7，默认0</v>
      </c>
      <c r="H18" s="77" t="str">
        <v>App-&gt;audio
setParameters(FordAudioConfig.FADE, progress)
audio -&gt; audioControlHal
setParameters(AudioDSPSetting)具体值见下方的图2</v>
      </c>
      <c r="I18" s="77" t="str">
        <v>
AUDIO_NAV_SetFader_Rq_TX
AUDIO_ACU_Fader_St_TX</v>
      </c>
    </row>
    <row customHeight="true" ht="21" r="19"/>
    <row customHeight="true" ht="21" r="20">
      <c r="A20" s="77"/>
      <c r="B20" s="77"/>
    </row>
    <row customHeight="true" ht="21" r="21"/>
    <row customHeight="true" ht="21" r="22"/>
    <row customHeight="true" ht="73" r="23">
      <c r="C23" s="77" t="str">
        <v>对于下方的进度条，audio这边的值是0-128.Audiosetting的UE写的是0-100%，那么Audiosetting的进度条发的值，是否也应该是对应的0-128
A: 0-128都有效，默认值64
</v>
      </c>
    </row>
    <row customHeight="true" ht="16" r="24">
      <c r="G24" s="77" t="str">
        <v>图1</v>
      </c>
    </row>
    <row customHeight="true" ht="58" r="25">
      <c r="A25" s="141"/>
      <c r="B25" s="141" t="str">
        <v>key</v>
      </c>
      <c r="C25" s="141"/>
      <c r="D25" s="141" t="str">
        <v>是否外置也有此功能</v>
      </c>
      <c r="E25" s="141"/>
      <c r="G25" s="1"/>
      <c r="H25" s="1"/>
      <c r="I25" s="1"/>
    </row>
    <row customHeight="true" ht="19" r="26">
      <c r="A26" s="141"/>
      <c r="B26" s="141"/>
      <c r="C26" s="141"/>
      <c r="D26" s="141"/>
      <c r="E26" s="141"/>
      <c r="G26" s="1"/>
      <c r="H26" s="1"/>
      <c r="I26" s="1"/>
    </row>
    <row customHeight="true" ht="19" r="27">
      <c r="A27" s="139"/>
      <c r="B27" s="139" t="str">
        <v>"bass"</v>
      </c>
      <c r="C27" s="139"/>
      <c r="D27" s="139"/>
      <c r="E27" s="139"/>
      <c r="F27" s="77" t="str">
        <v>均衡器底</v>
      </c>
      <c r="G27" s="1"/>
      <c r="H27" s="1"/>
      <c r="I27" s="1"/>
    </row>
    <row customHeight="true" ht="19" r="28">
      <c r="A28" s="139"/>
      <c r="B28" s="139" t="str">
        <v>"midrange"</v>
      </c>
      <c r="C28" s="139"/>
      <c r="D28" s="139"/>
      <c r="E28" s="139"/>
      <c r="F28" s="77" t="str">
        <v>均衡器中</v>
      </c>
      <c r="G28" s="1"/>
      <c r="H28" s="1"/>
      <c r="I28" s="1"/>
    </row>
    <row customHeight="true" ht="19" r="29">
      <c r="A29" s="139"/>
      <c r="B29" s="139" t="str">
        <v>"treble"</v>
      </c>
      <c r="C29" s="139"/>
      <c r="D29" s="139"/>
      <c r="E29" s="139"/>
      <c r="F29" s="77" t="str">
        <v>均衡器高</v>
      </c>
      <c r="G29" s="1"/>
      <c r="H29" s="1"/>
      <c r="I29" s="1"/>
    </row>
    <row customHeight="true" ht="19" r="30">
      <c r="A30" s="139"/>
      <c r="B30" s="139" t="str">
        <v>"balance"</v>
      </c>
      <c r="C30" s="139"/>
      <c r="D30" s="139"/>
      <c r="E30" s="139"/>
      <c r="F30" s="77" t="str">
        <v>平衡</v>
      </c>
      <c r="G30" s="1"/>
      <c r="H30" s="1"/>
      <c r="I30" s="1"/>
    </row>
    <row customHeight="true" ht="19" r="31">
      <c r="A31" s="139"/>
      <c r="B31" s="139" t="str">
        <v>"fader"</v>
      </c>
      <c r="C31" s="139"/>
      <c r="D31" s="139"/>
      <c r="E31" s="139"/>
      <c r="F31" s="77" t="str">
        <v>衰减</v>
      </c>
      <c r="G31" s="1"/>
      <c r="H31" s="1"/>
      <c r="I31" s="1"/>
    </row>
    <row customHeight="true" ht="19" r="32">
      <c r="A32" s="139"/>
      <c r="B32" s="139" t="str">
        <v>"loudness"</v>
      </c>
      <c r="C32" s="139"/>
      <c r="D32" s="139"/>
      <c r="E32" s="139"/>
      <c r="F32" s="77" t="str">
        <v>？</v>
      </c>
      <c r="G32" s="1"/>
      <c r="H32" s="1"/>
      <c r="I32" s="1"/>
    </row>
    <row customHeight="true" ht="19" r="33">
      <c r="A33" s="139"/>
      <c r="B33" s="139" t="str">
        <v>"svc_level"</v>
      </c>
      <c r="C33" s="139"/>
      <c r="D33" s="139"/>
      <c r="E33" s="139"/>
      <c r="F33" s="77" t="str">
        <v>车速音量</v>
      </c>
      <c r="G33" s="1"/>
      <c r="H33" s="1"/>
      <c r="I33" s="1"/>
    </row>
    <row customHeight="true" ht="19" r="34">
      <c r="A34" s="139"/>
      <c r="B34" s="139" t="str">
        <v>"occupancy"</v>
      </c>
      <c r="C34" s="139"/>
      <c r="D34" s="139"/>
      <c r="E34" s="139"/>
      <c r="F34" s="77" t="str">
        <v>方位选中</v>
      </c>
      <c r="G34" s="1"/>
      <c r="H34" s="1"/>
      <c r="I34" s="1"/>
    </row>
    <row customHeight="true" ht="19" r="35">
      <c r="A35" s="139"/>
      <c r="B35" s="139" t="str">
        <v>"anc_mic_test"</v>
      </c>
      <c r="C35" s="139"/>
      <c r="D35" s="139"/>
      <c r="E35" s="139"/>
      <c r="G35" s="1"/>
      <c r="H35" s="1"/>
      <c r="I35" s="1"/>
    </row>
    <row customHeight="true" ht="19" r="36">
      <c r="A36" s="139"/>
      <c r="B36" s="139" t="str">
        <v>"ducking"</v>
      </c>
      <c r="C36" s="139"/>
      <c r="D36" s="139"/>
      <c r="E36" s="139"/>
    </row>
    <row customHeight="true" ht="19" r="37">
      <c r="A37" s="139"/>
      <c r="B37" s="139" t="str">
        <v>"system_tone"</v>
      </c>
      <c r="C37" s="139"/>
      <c r="D37" s="139"/>
      <c r="E37" s="139"/>
      <c r="G37" s="77" t="str">
        <v>图2</v>
      </c>
    </row>
    <row customHeight="true" ht="76" r="38">
      <c r="A38" s="77"/>
      <c r="B38" s="77" t="str">
        <v>上述音效功能是内置有的，想问外置是否也有此功能？</v>
      </c>
      <c r="G38" s="1"/>
      <c r="H38" s="1"/>
    </row>
    <row customHeight="true" ht="16" r="39">
      <c r="G39" s="1"/>
      <c r="H39" s="1"/>
    </row>
    <row customHeight="true" ht="16" r="40">
      <c r="A40" s="77" t="str">
        <v>参考文档：</v>
      </c>
      <c r="G40" s="1"/>
      <c r="H40" s="1"/>
    </row>
    <row customHeight="true" ht="16" r="41">
      <c r="A41" s="77"/>
      <c r="G41" s="1"/>
      <c r="H41" s="1"/>
    </row>
    <row customHeight="true" ht="16" r="42">
      <c r="G42" s="1"/>
      <c r="H42" s="1"/>
    </row>
    <row customHeight="true" ht="16" r="43">
      <c r="G43" s="1"/>
      <c r="H43" s="1"/>
    </row>
    <row customHeight="true" ht="16" r="44">
      <c r="G44" s="1"/>
      <c r="H44" s="1"/>
    </row>
    <row customHeight="true" ht="16" r="45">
      <c r="G45" s="1"/>
      <c r="H45" s="1"/>
    </row>
    <row customHeight="true" ht="16" r="46">
      <c r="G46" s="1"/>
      <c r="H46" s="1"/>
    </row>
    <row customHeight="true" ht="16" r="47">
      <c r="G47" s="1"/>
      <c r="H47" s="1"/>
    </row>
    <row customHeight="true" ht="16" r="48">
      <c r="G48" s="1"/>
      <c r="H48" s="1"/>
    </row>
    <row customHeight="true" ht="16" r="49"/>
    <row customHeight="true" ht="16" r="50"/>
    <row customHeight="true" ht="16" r="51"/>
    <row customHeight="true" ht="16" r="52"/>
    <row customHeight="true" ht="16" r="53"/>
    <row customHeight="true" ht="16" r="54"/>
    <row customHeight="true" ht="16" r="55"/>
    <row customHeight="true" ht="16" r="56"/>
    <row customHeight="true" ht="16" r="57"/>
    <row customHeight="true" ht="16" r="58"/>
    <row customHeight="true" ht="16" r="59"/>
    <row customHeight="true" ht="16" r="60"/>
    <row customHeight="true" ht="16" r="61"/>
    <row customHeight="true" ht="16" r="62"/>
    <row customHeight="true" ht="16" r="63"/>
    <row customHeight="true" ht="16" r="64"/>
    <row customHeight="true" ht="16" r="65"/>
  </sheetData>
  <mergeCells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A4:A7"/>
    <mergeCell ref="A8:A11"/>
    <mergeCell ref="A14:A16"/>
    <mergeCell ref="A17:A18"/>
    <mergeCell ref="G38:H48"/>
    <mergeCell ref="G25:I35"/>
    <mergeCell ref="B25:C26"/>
    <mergeCell ref="D25:E26"/>
  </mergeCells>
  <dataValidations count="1">
    <dataValidation allowBlank="true" errorStyle="stop" showErrorMessage="true" sqref="M2:M17 M23 D27:D37" type="list">
      <formula1>"YES,NO"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