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939" firstSheet="19" activeTab="20"/>
  </bookViews>
  <sheets>
    <sheet name="Data Structure" sheetId="1" state="hidden" r:id="rId1"/>
    <sheet name="moduel developer" sheetId="43" state="hidden" r:id="rId2"/>
    <sheet name="change log" sheetId="45" state="hidden" r:id="rId3"/>
    <sheet name="VHA -TS-Chenwei" sheetId="42" state="hidden" r:id="rId4"/>
    <sheet name="Hardbutton - TS - ZT" sheetId="48" state="hidden" r:id="rId5"/>
    <sheet name="Power Manag.- TS -zhengwei" sheetId="2" state="hidden" r:id="rId6"/>
    <sheet name="Emanual - inhouse - wei xingna" sheetId="5" state="hidden" r:id="rId7"/>
    <sheet name="Voice-baidu-Joseph" sheetId="4" state="hidden" r:id="rId8"/>
    <sheet name="Navi. - baidu - Eva chen" sheetId="7" state="hidden" r:id="rId9"/>
    <sheet name="FaceID - baidu - jia elian" sheetId="25" state="hidden" r:id="rId10"/>
    <sheet name="payment - baidu -kanbing" sheetId="31" state="hidden" r:id="rId11"/>
    <sheet name="Security-baidu-xuliang" sheetId="50" state="hidden" r:id="rId12"/>
    <sheet name="Feedback. - baidu - Xie jie" sheetId="8" state="hidden" r:id="rId13"/>
    <sheet name="smarthome-baidu-kanbing" sheetId="32" state="hidden" r:id="rId14"/>
    <sheet name="smartrecomm - baidu -gao yan" sheetId="39" state="hidden" r:id="rId15"/>
    <sheet name="3rd Apps - baidu TBD" sheetId="13" state="hidden" r:id="rId16"/>
    <sheet name="Weather -baidu" sheetId="46" state="hidden" r:id="rId17"/>
    <sheet name="VPA -inhouse -wang yujun" sheetId="24" state="hidden" r:id="rId18"/>
    <sheet name="Launcher - TS - zhenwei" sheetId="20" state="hidden" r:id="rId19"/>
    <sheet name="变更履历" sheetId="54" r:id="rId20"/>
    <sheet name="功能测试报告" sheetId="53" r:id="rId21"/>
    <sheet name="HVAC - TS &amp; YF" sheetId="27" r:id="rId22"/>
    <sheet name="Account - TS - kanbing" sheetId="12" state="hidden" r:id="rId23"/>
    <sheet name="vehicles controls - TS&amp;yf" sheetId="28" r:id="rId24"/>
    <sheet name="system setting -YF&amp;TS" sheetId="10" r:id="rId25"/>
    <sheet name="BTphone -YF" sheetId="34" r:id="rId26"/>
    <sheet name="Audio -baidu&amp;yf" sheetId="29" r:id="rId27"/>
    <sheet name="QuickPanel-YF" sheetId="56" r:id="rId28"/>
    <sheet name="Video -baidu &amp;yf" sheetId="30" r:id="rId29"/>
    <sheet name="suprisemessage -inhouse-kanbing" sheetId="33" state="hidden" r:id="rId30"/>
    <sheet name="Lidget - inhouse - Grace Zhang" sheetId="6" state="hidden" r:id="rId31"/>
    <sheet name="Demomode - inhouse - dingwei" sheetId="40" state="hidden" r:id="rId32"/>
    <sheet name="relaxmode -inhouse -dingwei" sheetId="22" state="hidden" r:id="rId33"/>
    <sheet name="smartscene -inhouse -dingwei" sheetId="23" state="hidden" r:id="rId34"/>
    <sheet name="AAR - TS-stella shi" sheetId="41" state="hidden" r:id="rId35"/>
    <sheet name="carmodel - TS - rzhang" sheetId="35" state="hidden" r:id="rId36"/>
    <sheet name="App store -chuangda-Jessicayang" sheetId="9" state="hidden" r:id="rId37"/>
    <sheet name="marketplace -inhouse -linian" sheetId="21" state="hidden" r:id="rId38"/>
    <sheet name="ktv-yuyaxin" sheetId="37" state="hidden" r:id="rId39"/>
    <sheet name="Muse - TBD - Zhihui gu" sheetId="44" state="hidden" r:id="rId40"/>
    <sheet name="Message -baidu &amp; yf" sheetId="38" r:id="rId41"/>
    <sheet name="QA" sheetId="51" state="hidden" r:id="rId42"/>
  </sheets>
  <definedNames>
    <definedName name="_xlnm._FilterDatabase" localSheetId="1" hidden="1">'moduel developer'!$A$1:$D$34</definedName>
    <definedName name="_xlnm._FilterDatabase" localSheetId="24" hidden="1">'system setting -YF&amp;TS'!$A$2:$K$62</definedName>
    <definedName name="_xlnm._FilterDatabase" localSheetId="25" hidden="1">'BTphone -YF'!$A$2:$Z$30</definedName>
    <definedName name="_xlnm._FilterDatabase" localSheetId="26" hidden="1">'Audio -baidu&amp;yf'!$A$2:$L$69</definedName>
    <definedName name="_xlnm._FilterDatabase" localSheetId="28" hidden="1">'Video -baidu &amp;yf'!$A$2:$L$11</definedName>
  </definedNames>
  <calcPr calcId="144525"/>
</workbook>
</file>

<file path=xl/sharedStrings.xml><?xml version="1.0" encoding="utf-8"?>
<sst xmlns="http://schemas.openxmlformats.org/spreadsheetml/2006/main" count="3929" uniqueCount="2024">
  <si>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</si>
  <si>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</si>
  <si>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</si>
  <si>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</si>
  <si>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</si>
  <si>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</si>
  <si>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</si>
  <si>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</si>
  <si>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</si>
  <si>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</si>
  <si>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</si>
  <si>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r>
      <rPr>
        <sz val="11"/>
        <color theme="1"/>
        <rFont val="等线"/>
        <charset val="134"/>
        <scheme val="minor"/>
      </rPr>
      <t xml:space="preserve">Will be included one of </t>
    </r>
    <r>
      <rPr>
        <sz val="11"/>
        <color theme="9" tint="-0.499984740745262"/>
        <rFont val="等线"/>
        <charset val="134"/>
        <scheme val="minor"/>
      </rPr>
      <t>off/accessory/run/start/invalid</t>
    </r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</si>
  <si>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</si>
  <si>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</si>
  <si>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</si>
  <si>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</si>
  <si>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</si>
  <si>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</si>
  <si>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</si>
  <si>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</si>
  <si>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diemensions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</si>
  <si>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</si>
  <si>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</si>
  <si>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</si>
  <si>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</si>
  <si>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</si>
  <si>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</si>
  <si>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read, dapeng shared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</si>
  <si>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</si>
  <si>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</si>
  <si>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</si>
  <si>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</si>
  <si>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</si>
  <si>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</si>
  <si>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</si>
  <si>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</si>
  <si>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</si>
  <si>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</si>
  <si>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</si>
  <si>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</si>
  <si>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Account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</si>
  <si>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</si>
  <si>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</si>
  <si>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</si>
  <si>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</si>
  <si>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</si>
  <si>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</si>
  <si>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</si>
  <si>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</si>
  <si>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</si>
  <si>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</si>
  <si>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</si>
  <si>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</si>
  <si>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</si>
  <si>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</si>
  <si>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</si>
  <si>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</si>
  <si>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</si>
  <si>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</si>
  <si>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</si>
  <si>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</si>
  <si>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</si>
  <si>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</si>
  <si>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</si>
  <si>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</si>
  <si>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</si>
  <si>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</si>
  <si>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</si>
  <si>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</si>
  <si>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</si>
  <si>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</si>
  <si>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</si>
  <si>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</si>
  <si>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r>
      <rPr>
        <sz val="10"/>
        <color rgb="FF000000"/>
        <rFont val="Arial"/>
        <charset val="134"/>
      </rPr>
      <t>Ma shuhan /</t>
    </r>
    <r>
      <rPr>
        <sz val="10"/>
        <color rgb="FF000000"/>
        <rFont val="DengXian"/>
        <charset val="134"/>
      </rPr>
      <t xml:space="preserve"> </t>
    </r>
    <r>
      <rPr>
        <sz val="10"/>
        <color rgb="FF000000"/>
        <rFont val="Arial"/>
        <charset val="134"/>
      </rPr>
      <t>will xie</t>
    </r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</si>
  <si>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</si>
  <si>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</si>
  <si>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</si>
  <si>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</si>
  <si>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</si>
  <si>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</si>
  <si>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</si>
  <si>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</si>
  <si>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</si>
  <si>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</si>
  <si>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carmodel</t>
  </si>
  <si>
    <t>rzhang68</t>
  </si>
  <si>
    <t>VHA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</si>
  <si>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</si>
  <si>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</si>
  <si>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</si>
  <si>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</si>
  <si>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</si>
  <si>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</si>
  <si>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</si>
  <si>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</si>
  <si>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</si>
  <si>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</si>
  <si>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</si>
  <si>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</si>
  <si>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</si>
  <si>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</si>
  <si>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</si>
  <si>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TS 250</t>
  </si>
  <si>
    <t>YF  80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</si>
  <si>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</si>
  <si>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</si>
  <si>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</si>
  <si>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</si>
  <si>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</si>
  <si>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</si>
  <si>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</si>
  <si>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</si>
  <si>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</si>
  <si>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</si>
  <si>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</si>
  <si>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</si>
  <si>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</si>
  <si>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</si>
  <si>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</si>
  <si>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</si>
  <si>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</si>
  <si>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</si>
  <si>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</si>
  <si>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</si>
  <si>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</si>
  <si>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</si>
  <si>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</si>
  <si>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</si>
  <si>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</si>
  <si>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</si>
  <si>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</si>
  <si>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</si>
  <si>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</si>
  <si>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v4.3</t>
  </si>
  <si>
    <t>update Voice</t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</si>
  <si>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</si>
  <si>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</si>
  <si>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</si>
  <si>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</si>
  <si>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</si>
  <si>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</si>
  <si>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Key</t>
  </si>
  <si>
    <t>Value</t>
  </si>
  <si>
    <t>Description</t>
  </si>
  <si>
    <t>vha</t>
  </si>
  <si>
    <t>opened</t>
  </si>
  <si>
    <t>进入车辆健康</t>
  </si>
  <si>
    <t>warning</t>
  </si>
  <si>
    <t>&lt;xxx&gt;</t>
  </si>
  <si>
    <r>
      <rPr>
        <sz val="10"/>
        <rFont val="DengXian"/>
        <charset val="134"/>
      </rPr>
      <t>如果有</t>
    </r>
    <r>
      <rPr>
        <sz val="10"/>
        <rFont val="Arial"/>
        <charset val="134"/>
      </rPr>
      <t xml:space="preserve">warning, </t>
    </r>
    <r>
      <rPr>
        <sz val="10"/>
        <rFont val="DengXian"/>
        <charset val="134"/>
      </rPr>
      <t>记录内容</t>
    </r>
    <r>
      <rPr>
        <sz val="10"/>
        <color rgb="FF9C5700"/>
        <rFont val="Arial"/>
        <charset val="134"/>
      </rPr>
      <t xml:space="preserve">
</t>
    </r>
    <r>
      <rPr>
        <sz val="10"/>
        <color rgb="FF9C5700"/>
        <rFont val="Microsoft YaHei UI"/>
        <charset val="134"/>
      </rPr>
      <t>防抱死制动故障、胎压监测系统（</t>
    </r>
    <r>
      <rPr>
        <sz val="10"/>
        <color rgb="FF9C5700"/>
        <rFont val="Arial"/>
        <charset val="134"/>
      </rPr>
      <t>TPMS</t>
    </r>
    <r>
      <rPr>
        <sz val="10"/>
        <color rgb="FF9C5700"/>
        <rFont val="Microsoft YaHei UI"/>
        <charset val="134"/>
      </rPr>
      <t>）警告、发动机故障、冷却液温度过高、洗涤液液位低</t>
    </r>
    <r>
      <rPr>
        <sz val="10"/>
        <color rgb="FF9C5700"/>
        <rFont val="Arial"/>
        <charset val="134"/>
      </rPr>
      <t>(788)</t>
    </r>
    <r>
      <rPr>
        <sz val="10"/>
        <color rgb="FF9C5700"/>
        <rFont val="Microsoft YaHei UI"/>
        <charset val="134"/>
      </rPr>
      <t>、机油压力低、动力系统故障</t>
    </r>
    <r>
      <rPr>
        <sz val="10"/>
        <color rgb="FF9C5700"/>
        <rFont val="Arial"/>
        <charset val="134"/>
      </rPr>
      <t>(788)</t>
    </r>
    <r>
      <rPr>
        <sz val="10"/>
        <color rgb="FF9C5700"/>
        <rFont val="Microsoft YaHei UI"/>
        <charset val="134"/>
      </rPr>
      <t>、四驱系统关闭</t>
    </r>
    <r>
      <rPr>
        <sz val="10"/>
        <color rgb="FF9C5700"/>
        <rFont val="Arial"/>
        <charset val="134"/>
      </rPr>
      <t>(788)</t>
    </r>
    <r>
      <rPr>
        <sz val="10"/>
        <color rgb="FF9C5700"/>
        <rFont val="Microsoft YaHei UI"/>
        <charset val="134"/>
      </rPr>
      <t>、空滤脏污</t>
    </r>
    <r>
      <rPr>
        <sz val="10"/>
        <color rgb="FF9C5700"/>
        <rFont val="Arial"/>
        <charset val="134"/>
      </rPr>
      <t>(788)</t>
    </r>
    <r>
      <rPr>
        <sz val="10"/>
        <color rgb="FF9C5700"/>
        <rFont val="Microsoft YaHei UI"/>
        <charset val="134"/>
      </rPr>
      <t>、电动转向（</t>
    </r>
    <r>
      <rPr>
        <sz val="10"/>
        <color rgb="FF9C5700"/>
        <rFont val="Arial"/>
        <charset val="134"/>
      </rPr>
      <t>ESP</t>
    </r>
    <r>
      <rPr>
        <sz val="10"/>
        <color rgb="FF9C5700"/>
        <rFont val="Microsoft YaHei UI"/>
        <charset val="134"/>
      </rPr>
      <t>）故障、坡道缓降系统故障、坡道起步系统故障、照明系统故障</t>
    </r>
  </si>
  <si>
    <t>clicked</t>
  </si>
  <si>
    <t>点击VHA 页面button</t>
  </si>
  <si>
    <t>&lt;The property that changed - see below&gt;</t>
  </si>
  <si>
    <r>
      <rPr>
        <sz val="11"/>
        <color theme="1"/>
        <rFont val="等线"/>
        <charset val="134"/>
        <scheme val="minor"/>
      </rPr>
      <t>胎压监测</t>
    </r>
  </si>
  <si>
    <t>&lt;warning&gt;</t>
  </si>
  <si>
    <r>
      <rPr>
        <sz val="10"/>
        <rFont val="Microsoft YaHei"/>
        <charset val="134"/>
      </rPr>
      <t>如果有</t>
    </r>
    <r>
      <rPr>
        <sz val="10"/>
        <rFont val="Arial"/>
        <charset val="134"/>
      </rPr>
      <t xml:space="preserve">warning, </t>
    </r>
    <r>
      <rPr>
        <sz val="10"/>
        <rFont val="Microsoft YaHei"/>
        <charset val="134"/>
      </rPr>
      <t>记录内容</t>
    </r>
    <r>
      <rPr>
        <sz val="10"/>
        <color rgb="FF9C5700"/>
        <rFont val="Microsoft YaHei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charset val="134"/>
      </rPr>
      <t>…</t>
    </r>
    <r>
      <rPr>
        <sz val="10"/>
        <color rgb="FF9C5700"/>
        <rFont val="Arial"/>
        <charset val="134"/>
      </rPr>
      <t xml:space="preserve">
</t>
    </r>
    <r>
      <rPr>
        <sz val="10"/>
        <color rgb="FF9C5700"/>
        <rFont val="Microsoft YaHei"/>
        <charset val="134"/>
      </rPr>
      <t>胎压监测系统训练中</t>
    </r>
    <r>
      <rPr>
        <sz val="10"/>
        <color rgb="FF9C5700"/>
        <rFont val="Microsoft YaHei UI"/>
        <charset val="134"/>
      </rPr>
      <t>…</t>
    </r>
    <r>
      <rPr>
        <sz val="10"/>
        <color rgb="FF9C5700"/>
        <rFont val="Arial"/>
        <charset val="134"/>
      </rPr>
      <t xml:space="preserve">
</t>
    </r>
    <r>
      <rPr>
        <sz val="10"/>
        <color rgb="FF9C5700"/>
        <rFont val="Microsoft YaHei"/>
        <charset val="134"/>
      </rPr>
      <t>胎压监测系统训练完毕
胎压监测系统未完成训练
胎压正常，请安心驾驶</t>
    </r>
  </si>
  <si>
    <r>
      <rPr>
        <sz val="11"/>
        <color theme="1"/>
        <rFont val="等线"/>
        <charset val="134"/>
        <scheme val="minor"/>
      </rPr>
      <t>车辆养护</t>
    </r>
  </si>
  <si>
    <t>&lt;xx%&gt;</t>
  </si>
  <si>
    <t>机油寿命百分比</t>
  </si>
  <si>
    <r>
      <rPr>
        <sz val="11"/>
        <color theme="1"/>
        <rFont val="等线"/>
        <charset val="134"/>
        <scheme val="minor"/>
      </rPr>
      <t>续航里程</t>
    </r>
  </si>
  <si>
    <t>&lt;较高|较低|不足&gt;</t>
  </si>
  <si>
    <t>查找附件加油站</t>
  </si>
  <si>
    <r>
      <rPr>
        <sz val="11"/>
        <color theme="1"/>
        <rFont val="等线"/>
        <charset val="134"/>
        <scheme val="minor"/>
      </rPr>
      <t>车辆健康</t>
    </r>
  </si>
  <si>
    <t>如果有warning, 记录内容</t>
  </si>
  <si>
    <t>护航历史</t>
  </si>
  <si>
    <t>护航设置</t>
  </si>
  <si>
    <t>保留所有记录</t>
  </si>
  <si>
    <t>&lt;enable|disbale&gt;</t>
  </si>
  <si>
    <t>保留最近一年</t>
  </si>
  <si>
    <t>保留最近30天</t>
  </si>
  <si>
    <t>删除更早护航历史</t>
  </si>
  <si>
    <t>&lt;取消|确定&gt;</t>
  </si>
  <si>
    <t>储存空间已满弹窗</t>
  </si>
  <si>
    <t>popup</t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</si>
  <si>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</si>
  <si>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</si>
  <si>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</si>
  <si>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</si>
  <si>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</si>
  <si>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</si>
  <si>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</si>
  <si>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ivipower</t>
  </si>
  <si>
    <t>on</t>
  </si>
  <si>
    <t>系统开机</t>
  </si>
  <si>
    <t>odometer</t>
  </si>
  <si>
    <t>&lt;odometer reading in km&gt;</t>
  </si>
  <si>
    <t>开机时总里程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</si>
  <si>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</si>
  <si>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</si>
  <si>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</si>
  <si>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</si>
  <si>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</si>
  <si>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</si>
  <si>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关机时剩余里程</t>
  </si>
  <si>
    <t>from</t>
  </si>
  <si>
    <t>&lt;ms when iviPoweron&gt;</t>
  </si>
  <si>
    <t>to</t>
  </si>
  <si>
    <t>&lt;ms when iviPoweroff&gt;</t>
  </si>
  <si>
    <t>examples</t>
  </si>
  <si>
    <t>ivipoweron</t>
  </si>
  <si>
    <t>'attributes': [{</t>
  </si>
  <si>
    <t>key': odometer',</t>
  </si>
  <si>
    <t>val': 'xxxkm',</t>
  </si>
  <si>
    <t>key': resMileage',</t>
  </si>
  <si>
    <t>ivipoweroff</t>
  </si>
  <si>
    <t>key': from',</t>
  </si>
  <si>
    <t>val': 'xxx',</t>
  </si>
  <si>
    <t>key': to',</t>
  </si>
  <si>
    <t>emanual</t>
  </si>
  <si>
    <t>打开emanual 包括触屏和语音</t>
  </si>
  <si>
    <t>label</t>
  </si>
  <si>
    <t>&lt;hmi|voice&gt;</t>
  </si>
  <si>
    <t>点击应用内按键</t>
  </si>
  <si>
    <t>&lt;The property that clicked - see below&gt;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</si>
  <si>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</si>
  <si>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</si>
  <si>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</si>
  <si>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</si>
  <si>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</si>
  <si>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</si>
  <si>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</si>
  <si>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</si>
  <si>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</si>
  <si>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</si>
  <si>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</si>
  <si>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</si>
  <si>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</si>
  <si>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例如：客户点击vehicle model 里的左前按键</t>
  </si>
  <si>
    <t>emanualclicked</t>
  </si>
  <si>
    <t>key': vehiclemodel',</t>
  </si>
  <si>
    <t>val': '左前',</t>
  </si>
  <si>
    <t>Or</t>
  </si>
  <si>
    <t>key': property',</t>
  </si>
  <si>
    <t>val': 'vehiclemodel',</t>
  </si>
  <si>
    <t>key': value',</t>
  </si>
  <si>
    <t>Possible Values</t>
  </si>
  <si>
    <t>value</t>
  </si>
  <si>
    <t>New value of &lt;property&gt;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</si>
  <si>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</si>
  <si>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</si>
  <si>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</si>
  <si>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</si>
  <si>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</si>
  <si>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</si>
  <si>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</si>
  <si>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</si>
  <si>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t>&lt;HMI|默认唤醒词|自定义唤醒词|硬按钮&gt;</t>
  </si>
  <si>
    <t>voice position</t>
  </si>
  <si>
    <t>&lt;主驾|副驾&gt;</t>
  </si>
  <si>
    <t>wakeup words</t>
  </si>
  <si>
    <t>&lt;你好，福特|你好，林肯|小度小度|Customized words&gt;</t>
  </si>
  <si>
    <t>仅label=Voice 需要填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</si>
  <si>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</si>
  <si>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</si>
  <si>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</si>
  <si>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</si>
  <si>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</si>
  <si>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</si>
  <si>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</si>
  <si>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</si>
  <si>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</si>
  <si>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</si>
  <si>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</si>
  <si>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</si>
  <si>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</si>
  <si>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</si>
  <si>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</si>
  <si>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</si>
  <si>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</si>
  <si>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</si>
  <si>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nlustarted</t>
  </si>
  <si>
    <t>将识别的文字转化为可执行的语义开始</t>
  </si>
  <si>
    <t>nlusucceed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</si>
  <si>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</si>
  <si>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</si>
  <si>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</si>
  <si>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</si>
  <si>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</si>
  <si>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</si>
  <si>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</si>
  <si>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</si>
  <si>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</si>
  <si>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</si>
  <si>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</si>
  <si>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</si>
  <si>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</si>
  <si>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t xml:space="preserve">当前只支持一个意图解析
skill：垂类技能
</t>
  </si>
  <si>
    <t>coutinueCount</t>
  </si>
  <si>
    <t>&lt;count&gt;</t>
  </si>
  <si>
    <t>一轮全双工连续说计数</t>
  </si>
  <si>
    <t xml:space="preserve">&lt;xxxms&gt; </t>
  </si>
  <si>
    <t>nluignored</t>
  </si>
  <si>
    <t>语义识别拒识</t>
  </si>
  <si>
    <t>主驾|副驾</t>
  </si>
  <si>
    <t>声源定位</t>
  </si>
  <si>
    <t>actionsucceed</t>
  </si>
  <si>
    <t>单个语音指令被执行</t>
  </si>
  <si>
    <t>垂类技能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</si>
  <si>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</si>
  <si>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</si>
  <si>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</si>
  <si>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</si>
  <si>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</si>
  <si>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</si>
  <si>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</si>
  <si>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</si>
  <si>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</si>
  <si>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</si>
  <si>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</si>
  <si>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</si>
  <si>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</si>
  <si>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</si>
  <si>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</si>
  <si>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</si>
  <si>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</si>
  <si>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</si>
  <si>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</si>
  <si>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</si>
  <si>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</si>
  <si>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</si>
  <si>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</si>
  <si>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</si>
  <si>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</si>
  <si>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</si>
  <si>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</si>
  <si>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</si>
  <si>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</si>
  <si>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key</t>
  </si>
  <si>
    <t>搜索框输入内容 or 周边搜热词</t>
  </si>
  <si>
    <t>poisaved</t>
  </si>
  <si>
    <t>收藏兴趣点</t>
  </si>
  <si>
    <t>HMI 输入内容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</si>
  <si>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</si>
  <si>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</si>
  <si>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</si>
  <si>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</si>
  <si>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</si>
  <si>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</si>
  <si>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</si>
  <si>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</si>
  <si>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</si>
  <si>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</si>
  <si>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</si>
  <si>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</si>
  <si>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</si>
  <si>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</si>
  <si>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预估时间</t>
  </si>
  <si>
    <t>estimatedistance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</si>
  <si>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</si>
  <si>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</si>
  <si>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</si>
  <si>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</si>
  <si>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</si>
  <si>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</si>
  <si>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</si>
  <si>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</si>
  <si>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</si>
  <si>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</si>
  <si>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</si>
  <si>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</si>
  <si>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</si>
  <si>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</si>
  <si>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</si>
  <si>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</si>
  <si>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</si>
  <si>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</si>
  <si>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</si>
  <si>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</si>
  <si>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</si>
  <si>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</si>
  <si>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</si>
  <si>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</si>
  <si>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</si>
  <si>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</si>
  <si>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</si>
  <si>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</si>
  <si>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</si>
  <si>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</si>
  <si>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</si>
  <si>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</si>
  <si>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</si>
  <si>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</si>
  <si>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</si>
  <si>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</si>
  <si>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</si>
  <si>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</si>
  <si>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</si>
  <si>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</si>
  <si>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</si>
  <si>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</si>
  <si>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</si>
  <si>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</si>
  <si>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</si>
  <si>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</si>
  <si>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</si>
  <si>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</si>
  <si>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&lt;on|off&gt;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</si>
  <si>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</si>
  <si>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</si>
  <si>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</si>
  <si>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</si>
  <si>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</si>
  <si>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</si>
  <si>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</si>
  <si>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</si>
  <si>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</si>
  <si>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</si>
  <si>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</si>
  <si>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</si>
  <si>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</si>
  <si>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</si>
  <si>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</si>
  <si>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</si>
  <si>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</si>
  <si>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</si>
  <si>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</si>
  <si>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&lt;bind|unbind&gt;</t>
  </si>
  <si>
    <t>绑定/解绑成功</t>
  </si>
  <si>
    <t>微信互联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</si>
  <si>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</si>
  <si>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</si>
  <si>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</si>
  <si>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</si>
  <si>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</si>
  <si>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</si>
  <si>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</si>
  <si>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</si>
  <si>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</si>
  <si>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</si>
  <si>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</si>
  <si>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</si>
  <si>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</si>
  <si>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</si>
  <si>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</si>
  <si>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</si>
  <si>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</si>
  <si>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</si>
  <si>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AR投屏</t>
  </si>
  <si>
    <t>hotkeyclicked</t>
  </si>
  <si>
    <t>地图快捷键点击</t>
  </si>
  <si>
    <t>&lt;home|company|search&gt;</t>
  </si>
  <si>
    <t>new</t>
  </si>
  <si>
    <t>key = 沿途搜</t>
  </si>
  <si>
    <t>value = 银行</t>
  </si>
  <si>
    <t>old</t>
  </si>
  <si>
    <t>key = property</t>
  </si>
  <si>
    <t>value = 沿途搜</t>
  </si>
  <si>
    <t>key = value</t>
  </si>
  <si>
    <t>faceid</t>
  </si>
  <si>
    <t>recstarted</t>
  </si>
  <si>
    <t>faceid开始识别</t>
  </si>
  <si>
    <t>&lt;前台|后台&gt;</t>
  </si>
  <si>
    <t>人脸录入成功后，区分识别场景</t>
  </si>
  <si>
    <t>recended</t>
  </si>
  <si>
    <t>faceid识别结束</t>
  </si>
  <si>
    <t>区分识别场景</t>
  </si>
  <si>
    <t>识别是否成功</t>
  </si>
  <si>
    <t>reason</t>
  </si>
  <si>
    <t>仅在识别失败时，打印具体原因
人脸识别失败reason：超时/摄像头异常/人脸匹配失败/用户退出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</si>
  <si>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</si>
  <si>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</si>
  <si>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</si>
  <si>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</si>
  <si>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</si>
  <si>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</si>
  <si>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</si>
  <si>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</si>
  <si>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</si>
  <si>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</si>
  <si>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</si>
  <si>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</si>
  <si>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</si>
  <si>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</si>
  <si>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</si>
  <si>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</si>
  <si>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</si>
  <si>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</si>
  <si>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</si>
  <si>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r>
      <rPr>
        <sz val="11"/>
        <color theme="1"/>
        <rFont val="DengXian"/>
        <charset val="134"/>
      </rPr>
      <t>摄像头异常</t>
    </r>
    <r>
      <rPr>
        <sz val="11"/>
        <color theme="1"/>
        <rFont val="Calibri"/>
        <charset val="134"/>
      </rPr>
      <t>reason</t>
    </r>
    <r>
      <rPr>
        <sz val="11"/>
        <color theme="1"/>
        <rFont val="DengXian"/>
        <charset val="134"/>
      </rPr>
      <t>：</t>
    </r>
    <r>
      <rPr>
        <sz val="11"/>
        <color theme="1"/>
        <rFont val="Calibri"/>
        <charset val="134"/>
      </rPr>
      <t>DSMC</t>
    </r>
    <r>
      <rPr>
        <sz val="11"/>
        <color theme="1"/>
        <rFont val="DengXian"/>
        <charset val="134"/>
      </rPr>
      <t>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摄像头断连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临时不可用超</t>
    </r>
    <r>
      <rPr>
        <sz val="11"/>
        <color theme="1"/>
        <rFont val="Calibri"/>
        <charset val="134"/>
      </rPr>
      <t>10</t>
    </r>
    <r>
      <rPr>
        <sz val="11"/>
        <color theme="1"/>
        <rFont val="DengXian"/>
        <charset val="134"/>
      </rPr>
      <t>秒</t>
    </r>
  </si>
  <si>
    <t>baidupayment</t>
  </si>
  <si>
    <t>payed</t>
  </si>
  <si>
    <t>baidu模块支付状态</t>
  </si>
  <si>
    <t>&lt;true|false&gt;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</si>
  <si>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</si>
  <si>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</si>
  <si>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</si>
  <si>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</si>
  <si>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</si>
  <si>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</si>
  <si>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</si>
  <si>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</si>
  <si>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</si>
  <si>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喜玛拉亚</t>
  </si>
  <si>
    <t>电影票</t>
  </si>
  <si>
    <t>酒店</t>
  </si>
  <si>
    <t>加油</t>
  </si>
  <si>
    <t>baidu模块免密支付开关</t>
  </si>
  <si>
    <t>isseamlesspay</t>
  </si>
  <si>
    <t>免密支付开关</t>
  </si>
  <si>
    <t>baidu</t>
  </si>
  <si>
    <t>区分聚合支付，免费支付</t>
  </si>
  <si>
    <t>喜马拉雅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</si>
  <si>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</si>
  <si>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</si>
  <si>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</si>
  <si>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</si>
  <si>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</si>
  <si>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</si>
  <si>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</si>
  <si>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</si>
  <si>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</si>
  <si>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</si>
  <si>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</si>
  <si>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</si>
  <si>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</si>
  <si>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</si>
  <si>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</si>
  <si>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</si>
  <si>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</si>
  <si>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</si>
  <si>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</si>
  <si>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</si>
  <si>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</si>
  <si>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</si>
  <si>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</si>
  <si>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</si>
  <si>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</si>
  <si>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</si>
  <si>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</si>
  <si>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</si>
  <si>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</si>
  <si>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</si>
  <si>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</si>
  <si>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</si>
  <si>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</si>
  <si>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</si>
  <si>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</si>
  <si>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</si>
  <si>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</si>
  <si>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</si>
  <si>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</si>
  <si>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</si>
  <si>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</si>
  <si>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</si>
  <si>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</si>
  <si>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</si>
  <si>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</si>
  <si>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</si>
  <si>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</si>
  <si>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</si>
  <si>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</si>
  <si>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</si>
  <si>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t>cardmessage</t>
  </si>
  <si>
    <t>push</t>
  </si>
  <si>
    <t>场景卡片推送</t>
  </si>
  <si>
    <t>isdsiplayed</t>
  </si>
  <si>
    <t>卡片是否成功展示</t>
  </si>
  <si>
    <t>如果未成功展示，记录原因</t>
  </si>
  <si>
    <t>content</t>
  </si>
  <si>
    <t>场景id</t>
  </si>
  <si>
    <t>从卡片推送到展示的排队时间</t>
  </si>
  <si>
    <t>closed</t>
  </si>
  <si>
    <t>场景卡片关闭</t>
  </si>
  <si>
    <t>&lt;start time&gt;</t>
  </si>
  <si>
    <t>卡片开始展示时间点</t>
  </si>
  <si>
    <t>卡片关闭时间点</t>
  </si>
  <si>
    <t>&lt;用户关闭|超时关闭|其他&gt;</t>
  </si>
  <si>
    <t>卡片关闭的方式</t>
  </si>
  <si>
    <t>语音触发场景卡片正、负反馈</t>
  </si>
  <si>
    <t>&lt;确定|取消&gt;</t>
  </si>
  <si>
    <t>miniapp</t>
  </si>
  <si>
    <t>打开小程序</t>
  </si>
  <si>
    <t>&lt;加油|电影票|停车|口袋故事|芒果TV|宝宝巴士&gt;</t>
  </si>
  <si>
    <t>关闭小程序</t>
  </si>
  <si>
    <t>&lt;xxxs&gt;</t>
  </si>
  <si>
    <t>进入应用时间</t>
  </si>
  <si>
    <t>退出应用时间</t>
  </si>
  <si>
    <t xml:space="preserve">呃 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</si>
  <si>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</si>
  <si>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</si>
  <si>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</si>
  <si>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</si>
  <si>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</si>
  <si>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</si>
  <si>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</si>
  <si>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</si>
  <si>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</si>
  <si>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</si>
  <si>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</si>
  <si>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</si>
  <si>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</si>
  <si>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</si>
  <si>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</si>
  <si>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</si>
  <si>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</si>
  <si>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</si>
  <si>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</si>
  <si>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</si>
  <si>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确定</t>
  </si>
  <si>
    <t>取消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</si>
  <si>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</si>
  <si>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</si>
  <si>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</si>
  <si>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</si>
  <si>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</si>
  <si>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</si>
  <si>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</si>
  <si>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</si>
  <si>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</si>
  <si>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</si>
  <si>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</si>
  <si>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</si>
  <si>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</si>
  <si>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</si>
  <si>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</si>
  <si>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</si>
  <si>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</si>
  <si>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</si>
  <si>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</si>
  <si>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</si>
  <si>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</si>
  <si>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</si>
  <si>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</si>
  <si>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</si>
  <si>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</si>
  <si>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</si>
  <si>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</si>
  <si>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</si>
  <si>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</si>
  <si>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</si>
  <si>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</si>
  <si>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</si>
  <si>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</si>
  <si>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</si>
  <si>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</si>
  <si>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</si>
  <si>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</si>
  <si>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</si>
  <si>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</si>
  <si>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</si>
  <si>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</si>
  <si>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</si>
  <si>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</si>
  <si>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</si>
  <si>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</si>
  <si>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</si>
  <si>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</si>
  <si>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</si>
  <si>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</si>
  <si>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</si>
  <si>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</si>
  <si>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</si>
  <si>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</si>
  <si>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</si>
  <si>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</si>
  <si>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</si>
  <si>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</si>
  <si>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</si>
  <si>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</si>
  <si>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</si>
  <si>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</si>
  <si>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</si>
  <si>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</si>
  <si>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</si>
  <si>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</si>
  <si>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</si>
  <si>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</si>
  <si>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launcher</t>
  </si>
  <si>
    <t>appopened</t>
  </si>
  <si>
    <t>应用卡片被打开时触发</t>
  </si>
  <si>
    <t>尊享礼遇</t>
  </si>
  <si>
    <t>&lt;个人时光|舒享时氛|客人模式|智能行程&gt;</t>
  </si>
  <si>
    <t>车载娱乐</t>
  </si>
  <si>
    <t>&lt;自由秘境|时空秘信|随心听|副驾随心听|随心看|唱吧&gt;</t>
  </si>
  <si>
    <t>贴心服务</t>
  </si>
  <si>
    <t>&lt;百度地图|设置|车辆设置|蓝牙电话|360°全景影像|
DuerOS|VPA2.0|语音助手2.0|天气|爱车探索|电子手册|车辆状况|道路救援|智能安全管家|用户反馈&gt;</t>
  </si>
  <si>
    <t>生活助手</t>
  </si>
  <si>
    <t>&lt;在线商城|智能家居&gt;</t>
  </si>
  <si>
    <t>第三方</t>
  </si>
  <si>
    <t>&lt;爱车探索|输入法|副驾随心听|xxx&gt;</t>
  </si>
  <si>
    <t>viewed</t>
  </si>
  <si>
    <t>launcher主页面app从左到右排列,点击完成后触发</t>
  </si>
  <si>
    <t>applist</t>
  </si>
  <si>
    <t>&lt;xx,xx,xx,xx&gt;</t>
  </si>
  <si>
    <t>记录客户选择的app以及排列方式</t>
  </si>
  <si>
    <t>Version No.</t>
  </si>
  <si>
    <t>Date</t>
  </si>
  <si>
    <t>Author</t>
  </si>
  <si>
    <t>Change list</t>
  </si>
  <si>
    <t>Comments</t>
  </si>
  <si>
    <t>V1.3</t>
  </si>
  <si>
    <t>2022.10.18</t>
  </si>
  <si>
    <t>Zhang Binbin</t>
  </si>
  <si>
    <t>1.根据9.27的埋点字典更新空调风量用例
2.根据9.27的埋点字典添加主题氛围灯与驾驶模式联动用例、添加其他设置的ID
3.根据9.27的埋点字典增加精简屏幕off用例</t>
  </si>
  <si>
    <t>V1.7.0</t>
  </si>
  <si>
    <t>2022.11.03</t>
  </si>
  <si>
    <t xml:space="preserve">1.在REC和福特顾工确认，视频停止播放的ID为onVideoEnded，故更改onAudioEnded-》onVideoEnded
</t>
  </si>
  <si>
    <t>【福特Phase5 埋点需求测试报告】</t>
  </si>
  <si>
    <t>一、测试报告总论</t>
  </si>
  <si>
    <t xml:space="preserve">SOC:20231216_LB_R05-1_ENG00
MCU:20231208_LB_R05-1_ENG00
本轮测试范围：1.车载热点 （台架无法打开车载热点，实车无法测试，此功能CT）
                          2.消息设置
                          3.应用消息设置
                          4.Quick panel
                           </t>
  </si>
  <si>
    <t>二、bug解决情况</t>
  </si>
  <si>
    <t>无</t>
  </si>
  <si>
    <t>三、版本已知风险/遗留问题</t>
  </si>
  <si>
    <t>项目风险</t>
  </si>
  <si>
    <t>暂无</t>
  </si>
  <si>
    <t>严重问题</t>
  </si>
  <si>
    <t>四、质量达标情况</t>
  </si>
  <si>
    <t>模块</t>
  </si>
  <si>
    <t>发布标准</t>
  </si>
  <si>
    <t>实际遗留</t>
  </si>
  <si>
    <t>是否达标</t>
  </si>
  <si>
    <r>
      <rPr>
        <sz val="10.5"/>
        <color theme="1"/>
        <rFont val="微软雅黑"/>
        <charset val="134"/>
      </rPr>
      <t>H</t>
    </r>
    <r>
      <rPr>
        <sz val="10.5"/>
        <color theme="1"/>
        <rFont val="微软雅黑"/>
        <charset val="134"/>
      </rPr>
      <t>VAC</t>
    </r>
  </si>
  <si>
    <t>无TOP问题</t>
  </si>
  <si>
    <t>pass</t>
  </si>
  <si>
    <t>vehicles controls</t>
  </si>
  <si>
    <t>system setting</t>
  </si>
  <si>
    <r>
      <rPr>
        <sz val="10.5"/>
        <color theme="1"/>
        <rFont val="微软雅黑"/>
        <charset val="134"/>
      </rPr>
      <t>B</t>
    </r>
    <r>
      <rPr>
        <sz val="10.5"/>
        <color theme="1"/>
        <rFont val="微软雅黑"/>
        <charset val="134"/>
      </rPr>
      <t>tphone</t>
    </r>
  </si>
  <si>
    <t>Audio</t>
  </si>
  <si>
    <t>Video</t>
  </si>
  <si>
    <t xml:space="preserve">Message </t>
  </si>
  <si>
    <t>五、测试用例执行情况</t>
  </si>
  <si>
    <t>模块名称</t>
  </si>
  <si>
    <t>埋点总量(Event ID)</t>
  </si>
  <si>
    <t>埋点通过数量(Event ID)</t>
  </si>
  <si>
    <t>埋点case数量</t>
  </si>
  <si>
    <t>埋点case执行数量</t>
  </si>
  <si>
    <t>测试通过率</t>
  </si>
  <si>
    <t>未测/漏测原因和分析</t>
  </si>
  <si>
    <t>BTphone</t>
  </si>
  <si>
    <t>Quick panel</t>
  </si>
  <si>
    <t>Test Case</t>
  </si>
  <si>
    <t>Expected Result</t>
  </si>
  <si>
    <t>Test Result</t>
  </si>
  <si>
    <t>Reason</t>
  </si>
  <si>
    <t>hvac</t>
  </si>
  <si>
    <t>set</t>
  </si>
  <si>
    <t>onHvacSet</t>
  </si>
  <si>
    <t>触发空调某状态变化</t>
  </si>
  <si>
    <t>区分触发方式</t>
  </si>
  <si>
    <t>mainpower</t>
  </si>
  <si>
    <t>airvolume_sys</t>
  </si>
  <si>
    <t>调整后的风量挡位</t>
  </si>
  <si>
    <t>YF</t>
  </si>
  <si>
    <t>1、打开空调
2、手动调整风量的档位</t>
  </si>
  <si>
    <t>1、label：hmi；property：airvolume_sys</t>
  </si>
  <si>
    <t>dri.temp</t>
  </si>
  <si>
    <t>主驾驶温度调整后的值</t>
  </si>
  <si>
    <t>1、打开空调
2、主驾调节空调的温度</t>
  </si>
  <si>
    <t>1、label：hmi；property：dri.temp</t>
  </si>
  <si>
    <t>pass.temp</t>
  </si>
  <si>
    <t>副驾驶温度调整后的值</t>
  </si>
  <si>
    <t>1、打开空调
2、副驾调节空调的温度</t>
  </si>
  <si>
    <t>1、label：hmi；property：pass.temp</t>
  </si>
  <si>
    <t>dual</t>
  </si>
  <si>
    <t>分区开关</t>
  </si>
  <si>
    <t>airvolume_panel</t>
  </si>
  <si>
    <t>空调面板分量调整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</si>
  <si>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</si>
  <si>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</si>
  <si>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</si>
  <si>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</si>
  <si>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</si>
  <si>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</si>
  <si>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</si>
  <si>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</si>
  <si>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</si>
  <si>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</si>
  <si>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</si>
  <si>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</si>
  <si>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</si>
  <si>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</si>
  <si>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</si>
  <si>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</si>
  <si>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</si>
  <si>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</si>
  <si>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</si>
  <si>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</si>
  <si>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</si>
  <si>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</si>
  <si>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</si>
  <si>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</si>
  <si>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</si>
  <si>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onHvacStatuschanged</t>
  </si>
  <si>
    <t>空调状态变化时触发事件，并记录空调整体设置状态</t>
  </si>
  <si>
    <t>·</t>
  </si>
  <si>
    <t>airvolume</t>
  </si>
  <si>
    <t>&lt;1~7&gt;</t>
  </si>
  <si>
    <t>℃&lt;15~30&gt; | ℉&lt;59~86&gt; | LO | HI</t>
  </si>
  <si>
    <t>autostatus</t>
  </si>
  <si>
    <t>autolevel</t>
  </si>
  <si>
    <t>&lt;off|low|midiem|high&gt;</t>
  </si>
  <si>
    <t>autolabel</t>
  </si>
  <si>
    <t>&lt;off|blower|mode|full&gt;</t>
  </si>
  <si>
    <t>&lt;panel|floor&gt;</t>
  </si>
  <si>
    <t>dri.seatctl</t>
  </si>
  <si>
    <t>&lt;0~7&gt;</t>
  </si>
  <si>
    <t>0代表关闭，1~3 座椅通风，4~6座椅加热</t>
  </si>
  <si>
    <t>pass.seatctl</t>
  </si>
  <si>
    <t>account</t>
  </si>
  <si>
    <t>login</t>
  </si>
  <si>
    <t>账号登录</t>
  </si>
  <si>
    <t>账号登录成功状态</t>
  </si>
  <si>
    <t>&lt;扫码登录|人脸识别|其他&gt;</t>
  </si>
  <si>
    <t>登录账号的方式</t>
  </si>
  <si>
    <t>&lt;error code&gt;</t>
  </si>
  <si>
    <t>仅在登录失败时，打印具体原因, error code link</t>
  </si>
  <si>
    <t>accountnumber</t>
  </si>
  <si>
    <t>当前绑定账号数量&lt;=10</t>
  </si>
  <si>
    <t>userid</t>
  </si>
  <si>
    <t>福特账号GUID</t>
  </si>
  <si>
    <t>登录成功消耗时长</t>
  </si>
  <si>
    <t>logout</t>
  </si>
  <si>
    <t>账号退出登录</t>
  </si>
  <si>
    <t>账号退出成功</t>
  </si>
  <si>
    <t>&lt;active|passive&gt;</t>
  </si>
  <si>
    <t>账号退出的方式， 主动 or 被动</t>
  </si>
  <si>
    <t>qrcodefailed</t>
  </si>
  <si>
    <t>二维码刷新失败</t>
  </si>
  <si>
    <t>deleted</t>
  </si>
  <si>
    <t>账号删除</t>
  </si>
  <si>
    <t>账号成功删除</t>
  </si>
  <si>
    <t>datset</t>
  </si>
  <si>
    <t>辅助驾驶</t>
  </si>
  <si>
    <t>安全开门预警</t>
  </si>
  <si>
    <t>车道保持警告</t>
  </si>
  <si>
    <t>&lt;警告|辅助|警告+辅助&gt;</t>
  </si>
  <si>
    <t>警告强度</t>
  </si>
  <si>
    <t>&lt;高|中|低&gt;</t>
  </si>
  <si>
    <t>超速警告</t>
  </si>
  <si>
    <r>
      <rPr>
        <sz val="11"/>
        <color theme="1"/>
        <rFont val="等线"/>
        <charset val="134"/>
        <scheme val="minor"/>
      </rPr>
      <t>倒车制动辅助</t>
    </r>
  </si>
  <si>
    <r>
      <rPr>
        <sz val="11"/>
        <color theme="1"/>
        <rFont val="等线"/>
        <charset val="134"/>
        <scheme val="minor"/>
      </rPr>
      <t>泊车位自动提醒</t>
    </r>
  </si>
  <si>
    <r>
      <rPr>
        <sz val="11"/>
        <color theme="1"/>
        <rFont val="等线"/>
        <charset val="134"/>
        <scheme val="minor"/>
      </rPr>
      <t>倒挡来车预警</t>
    </r>
  </si>
  <si>
    <r>
      <rPr>
        <sz val="11"/>
        <color theme="1"/>
        <rFont val="等线"/>
        <charset val="134"/>
        <scheme val="minor"/>
      </rPr>
      <t>陡坡缓降控制</t>
    </r>
  </si>
  <si>
    <r>
      <rPr>
        <sz val="11"/>
        <color theme="1"/>
        <rFont val="等线"/>
        <charset val="134"/>
        <scheme val="minor"/>
      </rPr>
      <t>坡道起步辅助</t>
    </r>
  </si>
  <si>
    <r>
      <rPr>
        <sz val="11"/>
        <color theme="1"/>
        <rFont val="等线"/>
        <charset val="134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</si>
  <si>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</si>
  <si>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</si>
  <si>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charset val="134"/>
        <scheme val="minor"/>
      </rPr>
      <t>碰撞预警</t>
    </r>
  </si>
  <si>
    <r>
      <rPr>
        <sz val="11"/>
        <color theme="1"/>
        <rFont val="等线"/>
        <charset val="134"/>
        <scheme val="minor"/>
      </rPr>
      <t>车距提示</t>
    </r>
  </si>
  <si>
    <r>
      <rPr>
        <sz val="11"/>
        <color theme="1"/>
        <rFont val="等线"/>
        <charset val="134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</si>
  <si>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</si>
  <si>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</si>
  <si>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</si>
  <si>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</si>
  <si>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</si>
  <si>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</si>
  <si>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</si>
  <si>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</si>
  <si>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</si>
  <si>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</si>
  <si>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</si>
  <si>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</si>
  <si>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</si>
  <si>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</si>
  <si>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</si>
  <si>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</si>
  <si>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</si>
  <si>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</si>
  <si>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</si>
  <si>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</si>
  <si>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</si>
  <si>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</si>
  <si>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</si>
  <si>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</si>
  <si>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</si>
  <si>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</si>
  <si>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</si>
  <si>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</si>
  <si>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</si>
  <si>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</si>
  <si>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</si>
  <si>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</si>
  <si>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</si>
  <si>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</si>
  <si>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</si>
  <si>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</si>
  <si>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</si>
  <si>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</si>
  <si>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charset val="134"/>
        <scheme val="minor"/>
      </rPr>
      <t>自动重锁</t>
    </r>
  </si>
  <si>
    <r>
      <rPr>
        <sz val="11"/>
        <color theme="1"/>
        <rFont val="等线"/>
        <charset val="134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</si>
  <si>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</si>
  <si>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</si>
  <si>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charset val="134"/>
        <scheme val="minor"/>
      </rPr>
      <t>遥控解锁</t>
    </r>
  </si>
  <si>
    <t>&lt;全部车门|仅驾驶座车门&gt;</t>
  </si>
  <si>
    <t>前照灯延时</t>
  </si>
  <si>
    <t>&lt;10s|20s|120s&gt;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</si>
  <si>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</si>
  <si>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</si>
  <si>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</si>
  <si>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</si>
  <si>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</si>
  <si>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</si>
  <si>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</si>
  <si>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</si>
  <si>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</si>
  <si>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</si>
  <si>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</si>
  <si>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</si>
  <si>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</si>
  <si>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</si>
  <si>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</si>
  <si>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</si>
  <si>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</si>
  <si>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</si>
  <si>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</si>
  <si>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</si>
  <si>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</si>
  <si>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</si>
  <si>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</si>
  <si>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</si>
  <si>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</si>
  <si>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</si>
  <si>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</si>
  <si>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</si>
  <si>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</si>
  <si>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</si>
  <si>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</si>
  <si>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</si>
  <si>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</si>
  <si>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</si>
  <si>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</si>
  <si>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</si>
  <si>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</si>
  <si>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</si>
  <si>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</si>
  <si>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</si>
  <si>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</si>
  <si>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</si>
  <si>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</si>
  <si>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</si>
  <si>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</si>
  <si>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</si>
  <si>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</si>
  <si>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</si>
  <si>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</si>
  <si>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</si>
  <si>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</si>
  <si>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</si>
  <si>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</si>
  <si>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</si>
  <si>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</si>
  <si>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</si>
  <si>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</si>
  <si>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</si>
  <si>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</si>
  <si>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</si>
  <si>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</si>
  <si>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</si>
  <si>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</si>
  <si>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能量流显示</t>
  </si>
  <si>
    <t>儿童座椅状态</t>
  </si>
  <si>
    <t>&lt;0|1&gt;</t>
  </si>
  <si>
    <t>0：无座椅连接
1：座椅已连接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</si>
  <si>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</si>
  <si>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</si>
  <si>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</si>
  <si>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</si>
  <si>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</si>
  <si>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</si>
  <si>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</si>
  <si>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</si>
  <si>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</si>
  <si>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</si>
  <si>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</si>
  <si>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</si>
  <si>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</si>
  <si>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</si>
  <si>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</si>
  <si>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onVehicleOthersset</t>
  </si>
  <si>
    <t>其他设置，包括驾驶模式，主题设置，尾灯设置以及后备箱控制</t>
  </si>
  <si>
    <t>驾驶模式</t>
  </si>
  <si>
    <t>&lt;标准|运动|节能|low mu mode|复杂路况&gt;</t>
  </si>
  <si>
    <t>主题设置</t>
  </si>
  <si>
    <t>&lt;自在航行|坐享净界|光速探镜|冰海领航|山湖无界&gt;</t>
  </si>
  <si>
    <t xml:space="preserve">YF </t>
  </si>
  <si>
    <t>1、系统设置-&gt;快捷控制-&gt;主题设置-&gt;更改主题-&gt;选择其中一个主题</t>
  </si>
  <si>
    <t>1、主题设置：选择的主题名称</t>
  </si>
  <si>
    <t>主题氛围灯与驾驶模式联动</t>
  </si>
  <si>
    <t>1、系统设置-&gt;快捷控制-&gt;主题设置-&gt;调节主题氛围灯与驾驶模式联动</t>
  </si>
  <si>
    <t>1、主题氛围灯与驾驶模式联动on/off</t>
  </si>
  <si>
    <t>尾灯设置</t>
  </si>
  <si>
    <t>&lt;优雅|动感|激情&gt;</t>
  </si>
  <si>
    <t>后备箱盖</t>
  </si>
  <si>
    <t>system</t>
  </si>
  <si>
    <t>onSystemNormalset</t>
  </si>
  <si>
    <t>常规设置</t>
  </si>
  <si>
    <t xml:space="preserve">
</t>
  </si>
  <si>
    <t>温度单位</t>
  </si>
  <si>
    <t>&lt;摄氏度|华氏度&gt;</t>
  </si>
  <si>
    <t>1.1、系统设置-&gt;常规设置-&gt;温度单位-&gt;摄氏度℃</t>
  </si>
  <si>
    <t>1.1、温度单位：摄氏度</t>
  </si>
  <si>
    <t>1.2、系统设置-&gt;常规设置-&gt;温度单位-&gt;华氏度℉</t>
  </si>
  <si>
    <t>1.2、温度单位：华氏度</t>
  </si>
  <si>
    <t>度量单位</t>
  </si>
  <si>
    <t>&lt;km/l|l/100km|mile/gallon&gt;</t>
  </si>
  <si>
    <t>2.1、系统设置-&gt;常规设置-&gt;度量单位-&gt;Km&amp;Km/L</t>
  </si>
  <si>
    <t>2.1、度量单位：km/l</t>
  </si>
  <si>
    <t>2.2、系统设置-&gt;常规设置-&gt;度量单位-&gt;Km&amp;L/100Km</t>
  </si>
  <si>
    <t xml:space="preserve">
2.2、度量单位：l/100km</t>
  </si>
  <si>
    <t>2.3、系统设置-&gt;常规设置-&gt;度量单位-&gt;Mi&amp;mile/Gallon</t>
  </si>
  <si>
    <t>2.3、度量单位：mile/gallon</t>
  </si>
  <si>
    <t>胎压单位</t>
  </si>
  <si>
    <t>&lt;kpa|psi|bar&gt;</t>
  </si>
  <si>
    <t>3.1、系统设置-&gt;常规设置-&gt;胎压单位-&gt;kPa</t>
  </si>
  <si>
    <t>3.1、胎压单位：kpa</t>
  </si>
  <si>
    <t>3.2、系统设置-&gt;常规设置-&gt;胎压单位-&gt;psi</t>
  </si>
  <si>
    <t>3.2、胎压单位：psi</t>
  </si>
  <si>
    <t>3.3、系统设置-&gt;常规设置-&gt;胎压单位-&gt;bar</t>
  </si>
  <si>
    <t>3.3、胎压单位：bar</t>
  </si>
  <si>
    <t>displayset</t>
  </si>
  <si>
    <t>显示设置</t>
  </si>
  <si>
    <t>触摸屏亮度补偿</t>
  </si>
  <si>
    <t>&lt;-4~4&gt;</t>
  </si>
  <si>
    <t>调整后的亮度值</t>
  </si>
  <si>
    <t>1、分别设置亮度值-4-4</t>
  </si>
  <si>
    <t>1、触摸屏亮度补偿：-4-4</t>
  </si>
  <si>
    <t>精简屏幕</t>
  </si>
  <si>
    <t>打开精简屏幕时，上下两个屏将同时进入精简状态， 点击‘确认’</t>
  </si>
  <si>
    <t>1、系统设置-&gt;精简屏幕-&gt;开启
2、点击精简屏幕</t>
  </si>
  <si>
    <t>1、精简屏幕：on
2、精简屏幕：off</t>
  </si>
  <si>
    <t xml:space="preserve">
</t>
  </si>
  <si>
    <t>dlanset</t>
  </si>
  <si>
    <t>媒体投射</t>
  </si>
  <si>
    <t>功能开关</t>
  </si>
  <si>
    <t>1、系统设置-&gt;媒体投射-&gt;关闭</t>
  </si>
  <si>
    <t>1、功能开关：off</t>
  </si>
  <si>
    <t>2、系统设置-&gt;媒体投射-&gt;开启</t>
  </si>
  <si>
    <t>2、功能开关：on</t>
  </si>
  <si>
    <t>手机热点模式</t>
  </si>
  <si>
    <t>3、手机热点模式-&gt;开启</t>
  </si>
  <si>
    <t>3、手机热点模式：on；车辆热点模式：off</t>
  </si>
  <si>
    <t>4、手机热点模式-&gt;关闭</t>
  </si>
  <si>
    <t>4、手机热点模式：off；车辆热点模式：on</t>
  </si>
  <si>
    <t>bluetooth</t>
  </si>
  <si>
    <t>蓝牙设置</t>
  </si>
  <si>
    <t>车辆热点模式</t>
  </si>
  <si>
    <t xml:space="preserve">
5、车辆热点模式-&gt;关闭</t>
  </si>
  <si>
    <t>5、手机热点模式：on；车辆热点模式：off</t>
  </si>
  <si>
    <t>6、车辆热点模式-&gt;开启</t>
  </si>
  <si>
    <t>6、手机热点模式：off；车辆热点模式：on</t>
  </si>
  <si>
    <t>投屏成功</t>
  </si>
  <si>
    <t>finished</t>
  </si>
  <si>
    <t>7、DLNA投屏成功</t>
  </si>
  <si>
    <t>7、投屏成功：finished</t>
  </si>
  <si>
    <t>退出投屏</t>
  </si>
  <si>
    <t>8、退出投屏</t>
  </si>
  <si>
    <t>8、退出投屏：finished</t>
  </si>
  <si>
    <t xml:space="preserve">
</t>
  </si>
  <si>
    <t>1、系统设置-&gt;副驾蓝牙耳机-&gt;关闭</t>
  </si>
  <si>
    <t>pass.btset</t>
  </si>
  <si>
    <t>副驾蓝牙耳机</t>
  </si>
  <si>
    <t>2、系统设置-&gt;副驾蓝牙耳机-&gt;开启</t>
  </si>
  <si>
    <t>添加设备成功</t>
  </si>
  <si>
    <t>3、连接蓝牙耳机，连接成功</t>
  </si>
  <si>
    <t>3、添加设备成功：finished</t>
  </si>
  <si>
    <t>inhouse</t>
  </si>
  <si>
    <t>soundset</t>
  </si>
  <si>
    <t>音效设置</t>
  </si>
  <si>
    <t>触摸提示音</t>
  </si>
  <si>
    <t>高音</t>
  </si>
  <si>
    <t>中音</t>
  </si>
  <si>
    <t>低音</t>
  </si>
  <si>
    <t>重置</t>
  </si>
  <si>
    <t xml:space="preserve">
</t>
  </si>
  <si>
    <t>wifiset</t>
  </si>
  <si>
    <t>wifi设置</t>
  </si>
  <si>
    <t>1、系统设置-&gt;WiFi-&gt;开关状态-&gt;关闭</t>
  </si>
  <si>
    <t>2、系统设置-&gt;WiFi-&gt;开关状态-&gt;开启</t>
  </si>
  <si>
    <t>可用网络通知</t>
  </si>
  <si>
    <t>3、系统设置-&gt;WiFi-&gt;可用网络通知-&gt;关闭</t>
  </si>
  <si>
    <t>3、可用网络通知：off</t>
  </si>
  <si>
    <t>4、系统设置-&gt;WiFi-&gt;可用网络通知-&gt;开启</t>
  </si>
  <si>
    <t>4、可用网络通知：on</t>
  </si>
  <si>
    <t>wifi连接成功</t>
  </si>
  <si>
    <t>5、连接wifi，连接成功</t>
  </si>
  <si>
    <t>5、wifi连接成功：true</t>
  </si>
  <si>
    <t>6、连接wifi，连接失败</t>
  </si>
  <si>
    <t>6、wifi连接成功：false</t>
  </si>
  <si>
    <t xml:space="preserve">
</t>
  </si>
  <si>
    <t>voiceset</t>
  </si>
  <si>
    <t>语音设置</t>
  </si>
  <si>
    <t>允许语音唤醒</t>
  </si>
  <si>
    <t>1、系统设置-&gt;语音设置-&gt;允许语音唤醒-&gt;关闭状态</t>
  </si>
  <si>
    <t>1、允许语音唤醒：off</t>
  </si>
  <si>
    <t>2、系统设置-&gt;语音设置-&gt;允许语音唤醒-&gt;开启状态</t>
  </si>
  <si>
    <t>2、允许语音唤醒：on</t>
  </si>
  <si>
    <t>自定义唤醒词内容</t>
  </si>
  <si>
    <t>你好小白</t>
  </si>
  <si>
    <t>3、系统设置-&gt;语音设置-&gt;自定义唤醒词内容（输入的内容）</t>
  </si>
  <si>
    <t>3、自定义唤醒词内容：输入的内容</t>
  </si>
  <si>
    <t>唤醒词+指令开关</t>
  </si>
  <si>
    <t>4、系统设置-&gt;语音设置-&gt;唤醒词+命令-&gt;关闭状态</t>
  </si>
  <si>
    <t>4、唤醒词+指令开关：off</t>
  </si>
  <si>
    <t>5、系统设置-&gt;语音设置-&gt;唤醒词+命令-&gt;开启状态</t>
  </si>
  <si>
    <t>5、唤醒词+指令开关：on</t>
  </si>
  <si>
    <t>语音问候开关</t>
  </si>
  <si>
    <t>6、系统设置-&gt;语音设置-&gt;语音问候-&gt;关闭状态</t>
  </si>
  <si>
    <t>6、语音问候开关：off</t>
  </si>
  <si>
    <t>需要变更语音问候现已改为延长聆听</t>
  </si>
  <si>
    <t>7、系统设置-&gt;语音设置-&gt;语音问候-&gt;开启状态</t>
  </si>
  <si>
    <t>7、语音问候开关：on</t>
  </si>
  <si>
    <t>免唤醒命令词开关</t>
  </si>
  <si>
    <t>8、系统设置-&gt;语音设置-&gt;免唤醒命令词-&gt;关闭状态</t>
  </si>
  <si>
    <t>8、免唤醒命令词开关：off</t>
  </si>
  <si>
    <t>9、系统设置-&gt;语音设置-&gt;免唤醒命令词-&gt;开启状态</t>
  </si>
  <si>
    <t>9、免唤醒命令词开关：on</t>
  </si>
  <si>
    <t>语音播报</t>
  </si>
  <si>
    <t>&lt;可爱女童|甜美女声}温柔女声|标准女声|...&gt;</t>
  </si>
  <si>
    <t>10、系统设置-&gt;语音设置-&gt;语音播报（选择不同的播报）</t>
  </si>
  <si>
    <t>10、语音播报：当前选择的语音播报</t>
  </si>
  <si>
    <t>voiceClonelist</t>
  </si>
  <si>
    <t>车机个性化语音播报显示列表</t>
  </si>
  <si>
    <t>全部重置</t>
  </si>
  <si>
    <t>11、系统设置-&gt;语音设置-&gt;点击“全部重置”</t>
  </si>
  <si>
    <t>11、全部重置：确定</t>
  </si>
  <si>
    <t>-</t>
  </si>
  <si>
    <t>1、系统设置-&gt;人脸设置-&gt;关闭状态</t>
  </si>
  <si>
    <t>人脸设置开关无法打开</t>
  </si>
  <si>
    <t>2、系统设置-&gt;人脸设置-&gt;开启状态</t>
  </si>
  <si>
    <t>voicePersonal</t>
  </si>
  <si>
    <t>车机个性化语音操作</t>
  </si>
  <si>
    <t>tempture</t>
  </si>
  <si>
    <t>1、SOC温度超过110°</t>
  </si>
  <si>
    <t>1、tempture</t>
  </si>
  <si>
    <t>CT</t>
  </si>
  <si>
    <t>暂无让SOC超过110°的环境</t>
  </si>
  <si>
    <t>voiceCloneerror</t>
  </si>
  <si>
    <t>车机个性化语音播报报错</t>
  </si>
  <si>
    <t>otaset</t>
  </si>
  <si>
    <t>系统更新</t>
  </si>
  <si>
    <t>系统自动更新</t>
  </si>
  <si>
    <t>通知</t>
  </si>
  <si>
    <t>开始下载</t>
  </si>
  <si>
    <t>下载成功</t>
  </si>
  <si>
    <t>安装成功</t>
  </si>
  <si>
    <t>&lt;os version&gt;</t>
  </si>
  <si>
    <t>升级成功后的版本号</t>
  </si>
  <si>
    <t>安装失败</t>
  </si>
  <si>
    <t>失败的原因</t>
  </si>
  <si>
    <t>消息设置</t>
  </si>
  <si>
    <t>1、系统设置-&gt;消息提示-&gt;关闭状态</t>
  </si>
  <si>
    <t>P</t>
  </si>
  <si>
    <t>yf</t>
  </si>
  <si>
    <t>msgset</t>
  </si>
  <si>
    <t>2、系统设置-&gt;消息提示-&gt;开启状态</t>
  </si>
  <si>
    <t>消息提示</t>
  </si>
  <si>
    <t>appmsgset</t>
  </si>
  <si>
    <t>应用消息设置</t>
  </si>
  <si>
    <t>应用名称</t>
  </si>
  <si>
    <t>上报用户设置的选项</t>
  </si>
  <si>
    <t>开启消息提示音</t>
  </si>
  <si>
    <t>允许语音播报</t>
  </si>
  <si>
    <t>允许横幅提醒</t>
  </si>
  <si>
    <t>1、系统设置-&gt;消息管理-&gt;百度地图-&gt;允许通知</t>
  </si>
  <si>
    <t>1、功能开关：on</t>
  </si>
  <si>
    <t>1、系统设置-&gt;消息管理-&gt;百度地图-&gt;开启消息提示音</t>
  </si>
  <si>
    <t>1、系统设置-&gt;消息管理-&gt;百度地图-&gt;允许语音播报</t>
  </si>
  <si>
    <t>1、系统设置-&gt;消息管理-&gt;百度地图-&gt;允许横幅提醒</t>
  </si>
  <si>
    <t>2、系统设置-&gt;消息管理-&gt;车辆状态-&gt;允许通知</t>
  </si>
  <si>
    <t>2、系统设置-&gt;消息管理-&gt;车辆状态-&gt;开启消息提示音</t>
  </si>
  <si>
    <t>2、系统设置-&gt;消息管理-&gt;车辆状态-&gt;允许语音播报</t>
  </si>
  <si>
    <t>2、系统设置-&gt;消息管理-&gt;车辆状态-&gt;允许横幅提醒</t>
  </si>
  <si>
    <t>3、系统设置-&gt;消息管理-&gt;道路救援-&gt;允许通知</t>
  </si>
  <si>
    <t>3、系统设置-&gt;消息管理-&gt;道路救援-&gt;开启消息提示音</t>
  </si>
  <si>
    <t>3、系统设置-&gt;消息管理-&gt;道路救援-&gt;允许语音播报</t>
  </si>
  <si>
    <t>3、系统设置-&gt;消息管理-&gt;道路救援-&gt;允许横幅提醒</t>
  </si>
  <si>
    <t>4、系统设置-&gt;消息管理-&gt;电子手册-&gt;允许通知</t>
  </si>
  <si>
    <t>4、系统设置-&gt;消息管理-&gt;电子手册-&gt;开启消息提示音</t>
  </si>
  <si>
    <t>4、系统设置-&gt;消息管理-&gt;电子手册-&gt;允许语音播报</t>
  </si>
  <si>
    <t>4、系统设置-&gt;消息管理-&gt;电子手册-&gt;允许横幅提醒</t>
  </si>
  <si>
    <t>5、系统设置-&gt;消息管理-&gt;副驾随心听-&gt;允许通知</t>
  </si>
  <si>
    <t>5、系统设置-&gt;消息管理-&gt;副驾随心听-&gt;开启消息提示音</t>
  </si>
  <si>
    <t>5、系统设置-&gt;消息管理-&gt;副驾随心听-&gt;允许语音播报</t>
  </si>
  <si>
    <t>5、系统设置-&gt;消息管理-&gt;副驾随心听-&gt;允许横幅提醒</t>
  </si>
  <si>
    <t>6、系统设置-&gt;消息管理-&gt;个人时光-&gt;允许通知</t>
  </si>
  <si>
    <t>6、系统设置-&gt;消息管理-&gt;个人时光-&gt;开启消息提示音</t>
  </si>
  <si>
    <t>6、系统设置-&gt;消息管理-&gt;个人时光-&gt;允许语音播报</t>
  </si>
  <si>
    <t>6、系统设置-&gt;消息管理-&gt;个人时光-&gt;允许横幅提醒</t>
  </si>
  <si>
    <t>7、系统设置-&gt;消息管理-&gt;个性化档案-&gt;允许通知</t>
  </si>
  <si>
    <t>7、系统设置-&gt;消息管理-&gt;个性化档案-&gt;开启消息提示音</t>
  </si>
  <si>
    <t>7、系统设置-&gt;消息管理-&gt;个性化档案-&gt;允许语音播报</t>
  </si>
  <si>
    <t>7、系统设置-&gt;消息管理-&gt;个性化档案-&gt;允许横幅提醒</t>
  </si>
  <si>
    <t>8、系统设置-&gt;消息管理-&gt;互联商城-&gt;允许通知</t>
  </si>
  <si>
    <t>8、系统设置-&gt;消息管理-&gt;互联商城-&gt;开启消息提示音</t>
  </si>
  <si>
    <t>8、系统设置-&gt;消息管理-&gt;互联商城-&gt;允许语音播报</t>
  </si>
  <si>
    <t>8、系统设置-&gt;消息管理-&gt;互联商城-&gt;允许横幅提醒</t>
  </si>
  <si>
    <t>9、系统设置-&gt;消息管理-&gt;焕活舒享-&gt;允许通知</t>
  </si>
  <si>
    <t>9、系统设置-&gt;消息管理-&gt;焕活舒享-&gt;开启消息提示音</t>
  </si>
  <si>
    <t>9、系统设置-&gt;消息管理-&gt;焕活舒享-&gt;允许语音播报</t>
  </si>
  <si>
    <t>9、系统设置-&gt;消息管理-&gt;焕活舒享-&gt;允许横幅提醒</t>
  </si>
  <si>
    <t>10、系统设置-&gt;消息管理-&gt;客人模式-&gt;允许通知</t>
  </si>
  <si>
    <t>10、系统设置-&gt;消息管理-&gt;客人模式-&gt;开启消息提示音</t>
  </si>
  <si>
    <t>10、系统设置-&gt;消息管理-&gt;客人模式-&gt;允许语音播报</t>
  </si>
  <si>
    <t>10、系统设置-&gt;消息管理-&gt;客人模式-&gt;允许横幅提醒</t>
  </si>
  <si>
    <t>11、系统设置-&gt;消息管理-&gt;蓝牙电话-&gt;允许通知</t>
  </si>
  <si>
    <t>11、系统设置-&gt;消息管理-&gt;蓝牙电话-&gt;开启消息提示音</t>
  </si>
  <si>
    <t>11、系统设置-&gt;消息管理-&gt;蓝牙电话-&gt;允许语音播报</t>
  </si>
  <si>
    <t>11、系统设置-&gt;消息管理-&gt;蓝牙电话-&gt;允许横幅提醒</t>
  </si>
  <si>
    <t>12、系统设置-&gt;消息管理-&gt;林肯徽界-&gt;允许通知</t>
  </si>
  <si>
    <t>12、系统设置-&gt;消息管理-&gt;林肯徽界-&gt;开启消息提示音</t>
  </si>
  <si>
    <t>12、系统设置-&gt;消息管理-&gt;林肯徽界-&gt;允许语音播报</t>
  </si>
  <si>
    <t>12、系统设置-&gt;消息管理-&gt;林肯徽界-&gt;允许横幅提醒</t>
  </si>
  <si>
    <t>13、系统设置-&gt;消息管理-&gt;设置-&gt;允许通知</t>
  </si>
  <si>
    <t>13、系统设置-&gt;消息管理-&gt;设置-&gt;开启消息提示音</t>
  </si>
  <si>
    <t>13、系统设置-&gt;消息管理-&gt;设置-&gt;允许语音播报</t>
  </si>
  <si>
    <t>13、系统设置-&gt;消息管理-&gt;设置-&gt;允许横幅提醒</t>
  </si>
  <si>
    <t>14、系统设置-&gt;消息管理-&gt;时空秘信-&gt;允许通知</t>
  </si>
  <si>
    <t>14、系统设置-&gt;消息管理-&gt;时空秘信-&gt;开启消息提示音</t>
  </si>
  <si>
    <t>14、系统设置-&gt;消息管理-&gt;时空秘信-&gt;允许语音播报</t>
  </si>
  <si>
    <t>14、系统设置-&gt;消息管理-&gt;时空秘信-&gt;允许横幅提醒</t>
  </si>
  <si>
    <t>15、系统设置-&gt;消息管理-&gt;随心看-&gt;允许通知</t>
  </si>
  <si>
    <t>15、系统设置-&gt;消息管理-&gt;随心看-&gt;开启消息提示音</t>
  </si>
  <si>
    <t>15、系统设置-&gt;消息管理-&gt;随心看-&gt;允许语音播报</t>
  </si>
  <si>
    <t>15、系统设置-&gt;消息管理-&gt;随心看-&gt;允许横幅提醒</t>
  </si>
  <si>
    <t>16、系统设置-&gt;消息管理-&gt;随心听-&gt;允许通知</t>
  </si>
  <si>
    <t>16、系统设置-&gt;消息管理-&gt;随心听-&gt;开启消息提示音</t>
  </si>
  <si>
    <t>16、系统设置-&gt;消息管理-&gt;随心听-&gt;允许语音播报</t>
  </si>
  <si>
    <t>16、系统设置-&gt;消息管理-&gt;随心听-&gt;允许横幅提醒</t>
  </si>
  <si>
    <t>17、系统设置-&gt;消息管理-&gt;天气-&gt;允许通知</t>
  </si>
  <si>
    <t>17、系统设置-&gt;消息管理-&gt;天气-&gt;开启消息提示音</t>
  </si>
  <si>
    <t>17、系统设置-&gt;消息管理-&gt;天气-&gt;允许语音播报</t>
  </si>
  <si>
    <t>17、系统设置-&gt;消息管理-&gt;天气-&gt;允许横幅提醒</t>
  </si>
  <si>
    <t>18、系统设置-&gt;消息管理-&gt;用户反馈-&gt;允许通知</t>
  </si>
  <si>
    <t>18、系统设置-&gt;消息管理-&gt;用户反馈-&gt;开启消息提示音</t>
  </si>
  <si>
    <t>18、系统设置-&gt;消息管理-&gt;用户反馈-&gt;允许语音播报</t>
  </si>
  <si>
    <t>18、系统设置-&gt;消息管理-&gt;用户反馈-&gt;允许横幅提醒</t>
  </si>
  <si>
    <t>19、系统设置-&gt;消息管理-&gt;云听-&gt;允许通知</t>
  </si>
  <si>
    <t>19、系统设置-&gt;消息管理-&gt;云听-&gt;开启消息提示音</t>
  </si>
  <si>
    <t>19、系统设置-&gt;消息管理-&gt;云听-&gt;允许语音播报</t>
  </si>
  <si>
    <t>19、系统设置-&gt;消息管理-&gt;云听-&gt;允许横幅提醒</t>
  </si>
  <si>
    <t>20、系统设置-&gt;消息管理-&gt;智能安全管家-&gt;允许通知</t>
  </si>
  <si>
    <t>20、系统设置-&gt;消息管理-&gt;智能安全管家-&gt;开启消息提示音</t>
  </si>
  <si>
    <t>20、系统设置-&gt;消息管理-&gt;智能安全管家-&gt;允许语音播报</t>
  </si>
  <si>
    <t>20、系统设置-&gt;消息管理-&gt;智能安全管家-&gt;允许横幅提醒</t>
  </si>
  <si>
    <t>21、系统设置-&gt;消息管理-&gt;智能行程-&gt;允许通知</t>
  </si>
  <si>
    <t>21、系统设置-&gt;消息管理-&gt;智能行程-&gt;开启消息提示音</t>
  </si>
  <si>
    <t>21、系统设置-&gt;消息管理-&gt;智能行程-&gt;允许语音播报</t>
  </si>
  <si>
    <t>21、系统设置-&gt;消息管理-&gt;智能行程-&gt;允许横幅提醒</t>
  </si>
  <si>
    <t>phone</t>
  </si>
  <si>
    <t>connected</t>
  </si>
  <si>
    <t>onPhoneConnected</t>
  </si>
  <si>
    <t>BT Phone Connected</t>
  </si>
  <si>
    <t>profileSupport</t>
  </si>
  <si>
    <t xml:space="preserve">
hfp
a2dp
hfp,a2dp
</t>
  </si>
  <si>
    <t>Whether device supports HFP, A2DP, or HFP and A2DP</t>
  </si>
  <si>
    <t>adb logcat | findstr AnalyticsEventBuilder
1、连接蓝牙时，只连接了媒体</t>
  </si>
  <si>
    <t>1、profileSupport：a2dp</t>
  </si>
  <si>
    <t>2、连接蓝牙时，只连接了电话</t>
  </si>
  <si>
    <t>2、profileSupport：hfp</t>
  </si>
  <si>
    <t>3、连接蓝牙时，连接媒体和电话</t>
  </si>
  <si>
    <t>3、profileSupport：a2dp，hfp</t>
  </si>
  <si>
    <t>connectedDevices</t>
  </si>
  <si>
    <t>&lt;# of connected devices&gt;</t>
  </si>
  <si>
    <t>The number of connected devices</t>
  </si>
  <si>
    <t>1、连接1只手机蓝牙</t>
  </si>
  <si>
    <t xml:space="preserve">1、connectedDevices：&lt;1 of connected devices&gt;
</t>
  </si>
  <si>
    <t>2、连接2只手机蓝牙</t>
  </si>
  <si>
    <t>2、connectedDevices：&lt;2 of connected devices&gt;</t>
  </si>
  <si>
    <t>phonecall</t>
  </si>
  <si>
    <t>placed</t>
  </si>
  <si>
    <t>onPhonecallPlaced</t>
  </si>
  <si>
    <t>Make BT phone call via IVI</t>
  </si>
  <si>
    <t>&lt;hmi|voice|hardbutton&gt;</t>
  </si>
  <si>
    <t>How the phone call was placed   (HMI or hard button)</t>
  </si>
  <si>
    <t>1、通过IVI拨打电话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</si>
  <si>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</si>
  <si>
    <t>2、通过语音拨打电话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</si>
  <si>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</si>
  <si>
    <t>3、通过方向盘按键拨打电话</t>
  </si>
  <si>
    <t>3、labal：hardbutton</t>
  </si>
  <si>
    <t>不支持方控拨打电话</t>
  </si>
  <si>
    <t>4、通过手机拨打电话</t>
  </si>
  <si>
    <t>4、无log打印，无labal返回</t>
  </si>
  <si>
    <t>accepted</t>
  </si>
  <si>
    <t>onPhonecallAccepted</t>
  </si>
  <si>
    <t>Accept BT phone call via IVI</t>
  </si>
  <si>
    <t>&lt;hmi|hardbutton&gt;</t>
  </si>
  <si>
    <t>How the phone call was accepted   (HMI or hard button)</t>
  </si>
  <si>
    <t>1、来一通电话，IVI端接听</t>
  </si>
  <si>
    <t>1、labal：hmi</t>
  </si>
  <si>
    <t>2、来一通电话，通过方向盘按键接听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</si>
  <si>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labal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hardbutton</t>
    </r>
  </si>
  <si>
    <t>3、来一通电话，通过手机端接听</t>
  </si>
  <si>
    <t>3、无log打印，无labal返回</t>
  </si>
  <si>
    <t>onPhonecallEnded</t>
  </si>
  <si>
    <t>Reject / Hang up BT phone call via IVI</t>
  </si>
  <si>
    <t>How the phone call was ended (HMI or hard button)</t>
  </si>
  <si>
    <t xml:space="preserve">1、来一通电话，IVI端拒接
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</si>
  <si>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labal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duration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0</t>
    </r>
  </si>
  <si>
    <t>2、来一通电话，通过方向盘按键拒接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</si>
  <si>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labal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hardbutton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duration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0</t>
    </r>
  </si>
  <si>
    <t>3、来一通电话，通过手机端拒接</t>
  </si>
  <si>
    <t>3、无log打印，无labal返回；</t>
  </si>
  <si>
    <t>&lt;length of  call in seconds&gt;</t>
  </si>
  <si>
    <t>Length of Phone call in seconds</t>
  </si>
  <si>
    <t>4、来一通电话，IVI端接听，IVI端挂断</t>
  </si>
  <si>
    <t>4、labal：hmi；labal：hmi；duration：通话时长（手机端查看对比，以秒为单位的通话时长）</t>
  </si>
  <si>
    <t>5、来一通电话，通过方向盘按键接听，通过方向盘按键挂断</t>
  </si>
  <si>
    <t>5、labal：hardbutton；labal：hardbutton；duration：通话时长</t>
  </si>
  <si>
    <t>6、来一通电话，通过手机端接听，手机端挂断</t>
  </si>
  <si>
    <t>6、无log打印，无labal返回；</t>
  </si>
  <si>
    <t>7、来一通电话，IVI端接听，通过方向盘按键挂断</t>
  </si>
  <si>
    <t>7、labal：hmi；labal：hardbutton；duration：通话时长</t>
  </si>
  <si>
    <t>8、来一通电话，IVI端接听，通过手机端、挂断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</si>
  <si>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labal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；手机挂</t>
    </r>
    <r>
      <rPr>
        <sz val="11"/>
        <color theme="1"/>
        <rFont val="等线"/>
        <charset val="128"/>
        <scheme val="minor"/>
      </rPr>
      <t>断无</t>
    </r>
    <r>
      <rPr>
        <sz val="11"/>
        <color theme="1"/>
        <rFont val="等线"/>
        <charset val="134"/>
        <scheme val="minor"/>
      </rPr>
      <t>log</t>
    </r>
    <r>
      <rPr>
        <sz val="11"/>
        <color theme="1"/>
        <rFont val="等线"/>
        <charset val="136"/>
        <scheme val="minor"/>
      </rPr>
      <t>打印；</t>
    </r>
  </si>
  <si>
    <t>9、来一通电话，通过方向盘按键接听，IVI挂断</t>
  </si>
  <si>
    <t>9、labal：hardbutton；labal：hmi；duration：通话时长</t>
  </si>
  <si>
    <t>10、来一通电话，通过方向盘按键接听，手机端挂断</t>
  </si>
  <si>
    <t>10、labal：hardbutton；手机挂断无log打印，无埋点；</t>
  </si>
  <si>
    <t>11、来一通电话，通过手机端接听，IVI端挂断</t>
  </si>
  <si>
    <t>11、手机端接听无log打印，无埋点；labal：hmi；duration：通话时长</t>
  </si>
  <si>
    <t>12、来一通电话，通过手机端接听，通过方向盘按键挂断</t>
  </si>
  <si>
    <t>12、手机端接听无log打印，无埋点；labal：hardbutton；duration：通话时长</t>
  </si>
  <si>
    <t>muteChanged</t>
  </si>
  <si>
    <t>onPhonecallMuteChanged</t>
  </si>
  <si>
    <t>Sent when a phone call is muted / unmuted</t>
  </si>
  <si>
    <t>&lt;muted|unmuted&gt;</t>
  </si>
  <si>
    <t>mute / unmute</t>
  </si>
  <si>
    <t>1、通话中，点击静音键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</si>
  <si>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Status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muted</t>
    </r>
  </si>
  <si>
    <t>2、再次点击静音键</t>
  </si>
  <si>
    <t>2、Status：unmuted</t>
  </si>
  <si>
    <t>phoneCall</t>
  </si>
  <si>
    <t>privateModeChanged</t>
  </si>
  <si>
    <t>onPhoneCallPrivateModeChanged</t>
  </si>
  <si>
    <t>Sent when private mode is enabled/disabled</t>
  </si>
  <si>
    <t>&lt;enabled|disabled&gt;</t>
  </si>
  <si>
    <t>Whether private mode is enabled/disabled</t>
  </si>
  <si>
    <t>1、通话中，点击手机接听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</si>
  <si>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Status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enabled</t>
    </r>
  </si>
  <si>
    <t>2、再次点击手机接听</t>
  </si>
  <si>
    <t>2、Status：disabled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</si>
  <si>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</si>
  <si>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audio</t>
  </si>
  <si>
    <t>played</t>
  </si>
  <si>
    <t>onAudioPlayed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</si>
  <si>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</si>
  <si>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</si>
  <si>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t>1、播放USB音乐时，重启后，USB音乐恢复播放</t>
  </si>
  <si>
    <t>1、label：auto</t>
  </si>
  <si>
    <t>2、播放USB音乐，挂断电话后，USB音乐恢复播放</t>
  </si>
  <si>
    <t>2、label：auto</t>
  </si>
  <si>
    <t>3、播放USB音乐，语音播报结束后，USB音乐恢复播放</t>
  </si>
  <si>
    <t>3、label：auto</t>
  </si>
  <si>
    <t>4、播放蓝牙音乐时，重启后，蓝牙音乐恢复播放</t>
  </si>
  <si>
    <t>4、label：auto</t>
  </si>
  <si>
    <t>5、播放蓝牙音乐，挂断电话后，蓝牙音乐恢复播放</t>
  </si>
  <si>
    <t>5、label：auto</t>
  </si>
  <si>
    <t>6、播放蓝牙音乐，语音播报结束后，蓝牙音乐恢复播放</t>
  </si>
  <si>
    <t>6、label：auto</t>
  </si>
  <si>
    <t>&lt;qqmusic|ximalaya|news|btmusic|usbmusic|onlineradio&gt;</t>
  </si>
  <si>
    <t>切入的音频源</t>
  </si>
  <si>
    <t>7、播放USB音乐，切换到蓝牙音乐</t>
  </si>
  <si>
    <t>7、label：hmi；property：btmusic</t>
  </si>
  <si>
    <t>8、播放蓝牙音乐，切换到USB音乐</t>
  </si>
  <si>
    <t>8、label：hmi；property：usbmusic</t>
  </si>
  <si>
    <t>9、播放USB音乐，唤醒VR，语音“播放蓝牙音乐”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</si>
  <si>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btmusic</t>
    </r>
  </si>
  <si>
    <t>10、播放蓝牙音乐，唤醒VR，语音“播放USB音乐”</t>
  </si>
  <si>
    <t>10、label：voice；property：usbmusic</t>
  </si>
  <si>
    <t>onAudioEnded</t>
  </si>
  <si>
    <t>当前音频停止播放时触发，并记录开始播放/结束播放的时间点</t>
  </si>
  <si>
    <t>包括source 打断，暂停，切出，系统关机等场景</t>
  </si>
  <si>
    <t>1、播放USB音乐，切换到蓝牙音乐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</si>
  <si>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from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开</t>
    </r>
    <r>
      <rPr>
        <sz val="11"/>
        <color theme="1"/>
        <rFont val="等线"/>
        <charset val="136"/>
        <scheme val="minor"/>
      </rPr>
      <t>始播放的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刻（</t>
    </r>
    <r>
      <rPr>
        <sz val="11"/>
        <color theme="1"/>
        <rFont val="等线"/>
        <charset val="134"/>
        <scheme val="minor"/>
      </rPr>
      <t>车</t>
    </r>
    <r>
      <rPr>
        <sz val="11"/>
        <color theme="1"/>
        <rFont val="等线"/>
        <charset val="136"/>
        <scheme val="minor"/>
      </rPr>
      <t>机系</t>
    </r>
    <r>
      <rPr>
        <sz val="11"/>
        <color theme="1"/>
        <rFont val="等线"/>
        <charset val="134"/>
        <scheme val="minor"/>
      </rPr>
      <t>统时间</t>
    </r>
    <r>
      <rPr>
        <sz val="11"/>
        <color theme="1"/>
        <rFont val="等线"/>
        <charset val="136"/>
        <scheme val="minor"/>
      </rPr>
      <t>）；</t>
    </r>
    <r>
      <rPr>
        <sz val="11"/>
        <color theme="1"/>
        <rFont val="等线"/>
        <charset val="134"/>
        <scheme val="minor"/>
      </rPr>
      <t>to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结</t>
    </r>
    <r>
      <rPr>
        <sz val="11"/>
        <color theme="1"/>
        <rFont val="等线"/>
        <charset val="136"/>
        <scheme val="minor"/>
      </rPr>
      <t>束播放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刻（</t>
    </r>
    <r>
      <rPr>
        <sz val="11"/>
        <color theme="1"/>
        <rFont val="等线"/>
        <charset val="134"/>
        <scheme val="minor"/>
      </rPr>
      <t>车</t>
    </r>
    <r>
      <rPr>
        <sz val="11"/>
        <color theme="1"/>
        <rFont val="等线"/>
        <charset val="136"/>
        <scheme val="minor"/>
      </rPr>
      <t>机系</t>
    </r>
    <r>
      <rPr>
        <sz val="11"/>
        <color theme="1"/>
        <rFont val="等线"/>
        <charset val="134"/>
        <scheme val="minor"/>
      </rPr>
      <t>统时间</t>
    </r>
    <r>
      <rPr>
        <sz val="11"/>
        <color theme="1"/>
        <rFont val="等线"/>
        <charset val="136"/>
        <scheme val="minor"/>
      </rPr>
      <t>，</t>
    </r>
    <r>
      <rPr>
        <sz val="11"/>
        <color theme="1"/>
        <rFont val="等线"/>
        <charset val="128"/>
        <scheme val="minor"/>
      </rPr>
      <t>从</t>
    </r>
    <r>
      <rPr>
        <sz val="11"/>
        <color theme="1"/>
        <rFont val="等线"/>
        <charset val="136"/>
        <scheme val="minor"/>
      </rPr>
      <t>播放到</t>
    </r>
    <r>
      <rPr>
        <sz val="11"/>
        <color theme="1"/>
        <rFont val="等线"/>
        <charset val="134"/>
        <scheme val="minor"/>
      </rPr>
      <t>暂</t>
    </r>
    <r>
      <rPr>
        <sz val="11"/>
        <color theme="1"/>
        <rFont val="等线"/>
        <charset val="136"/>
        <scheme val="minor"/>
      </rPr>
      <t>停，切出</t>
    </r>
    <r>
      <rPr>
        <sz val="11"/>
        <color theme="1"/>
        <rFont val="等线"/>
        <charset val="128"/>
        <scheme val="minor"/>
      </rPr>
      <t>当</t>
    </r>
    <r>
      <rPr>
        <sz val="11"/>
        <color theme="1"/>
        <rFont val="等线"/>
        <charset val="136"/>
        <scheme val="minor"/>
      </rPr>
      <t>前音源后，同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上</t>
    </r>
    <r>
      <rPr>
        <sz val="11"/>
        <color theme="1"/>
        <rFont val="等线"/>
        <charset val="134"/>
        <scheme val="minor"/>
      </rPr>
      <t>报</t>
    </r>
    <r>
      <rPr>
        <sz val="11"/>
        <color theme="1"/>
        <rFont val="等线"/>
        <charset val="134"/>
        <scheme val="minor"/>
      </rPr>
      <t>from</t>
    </r>
    <r>
      <rPr>
        <sz val="11"/>
        <color theme="1"/>
        <rFont val="等线"/>
        <charset val="136"/>
        <scheme val="minor"/>
      </rPr>
      <t>和</t>
    </r>
    <r>
      <rPr>
        <sz val="11"/>
        <color theme="1"/>
        <rFont val="等线"/>
        <charset val="134"/>
        <scheme val="minor"/>
      </rPr>
      <t>to</t>
    </r>
    <r>
      <rPr>
        <sz val="11"/>
        <color theme="1"/>
        <rFont val="等线"/>
        <charset val="136"/>
        <scheme val="minor"/>
      </rPr>
      <t>的</t>
    </r>
    <r>
      <rPr>
        <sz val="11"/>
        <color theme="1"/>
        <rFont val="等线"/>
        <charset val="134"/>
        <scheme val="minor"/>
      </rPr>
      <t>车</t>
    </r>
    <r>
      <rPr>
        <sz val="11"/>
        <color theme="1"/>
        <rFont val="等线"/>
        <charset val="136"/>
        <scheme val="minor"/>
      </rPr>
      <t>机系</t>
    </r>
    <r>
      <rPr>
        <sz val="11"/>
        <color theme="1"/>
        <rFont val="等线"/>
        <charset val="134"/>
        <scheme val="minor"/>
      </rPr>
      <t>统时间</t>
    </r>
    <r>
      <rPr>
        <sz val="11"/>
        <color theme="1"/>
        <rFont val="等线"/>
        <charset val="136"/>
        <scheme val="minor"/>
      </rPr>
      <t>）</t>
    </r>
  </si>
  <si>
    <r>
      <rPr>
        <sz val="11"/>
        <color theme="1"/>
        <rFont val="等线"/>
        <charset val="134"/>
        <scheme val="minor"/>
      </rPr>
      <t>&lt;qqmusic|ximalaya|news|</t>
    </r>
    <r>
      <rPr>
        <sz val="11"/>
        <color theme="7"/>
        <rFont val="等线"/>
        <charset val="134"/>
        <scheme val="minor"/>
      </rPr>
      <t>btmusic|usbmusi</t>
    </r>
    <r>
      <rPr>
        <sz val="11"/>
        <color rgb="FFFFFF00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|onlineradio&gt;</t>
    </r>
  </si>
  <si>
    <t>切出前的播放源</t>
  </si>
  <si>
    <t>2、播放蓝牙音乐，切换到USB音乐</t>
  </si>
  <si>
    <t>2、property：btmusic；from：开始播放的时刻；to：结束播放时刻</t>
  </si>
  <si>
    <t>&lt;audio play start time&gt;</t>
  </si>
  <si>
    <t>本次播放时长，结束播放时刻-开始播放时刻</t>
  </si>
  <si>
    <t>3、播放USB音乐，唤醒VR，语音“播放蓝牙音乐”</t>
  </si>
  <si>
    <t>3、property：usbmusic；from：开始播放的时刻；to：结束播放时刻</t>
  </si>
  <si>
    <t xml:space="preserve">to </t>
  </si>
  <si>
    <t>&lt;audio play end time&gt;</t>
  </si>
  <si>
    <t>4、播放蓝牙音乐，唤醒VR，语音“播放USB音乐”</t>
  </si>
  <si>
    <t>4、property：btmusic；from：开始播放的时刻；to：结束播放时刻</t>
  </si>
  <si>
    <t>5、播放USB音乐，来一通电话/拨打电话</t>
  </si>
  <si>
    <t>5、property：usbmusic；from：开始播放的时刻；to：结束播放时刻</t>
  </si>
  <si>
    <t>6、播放蓝牙音乐，来一通电话/拨打电话</t>
  </si>
  <si>
    <t>6、property：btmusic；from：开始播放的时刻；to：结束播放时刻</t>
  </si>
  <si>
    <t>7、播放USB音乐，唤醒语音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</si>
  <si>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from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开</t>
    </r>
    <r>
      <rPr>
        <sz val="11"/>
        <color theme="1"/>
        <rFont val="等线"/>
        <charset val="136"/>
        <scheme val="minor"/>
      </rPr>
      <t>始播放的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刻；</t>
    </r>
    <r>
      <rPr>
        <sz val="11"/>
        <color theme="1"/>
        <rFont val="等线"/>
        <charset val="134"/>
        <scheme val="minor"/>
      </rPr>
      <t>to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结</t>
    </r>
    <r>
      <rPr>
        <sz val="11"/>
        <color theme="1"/>
        <rFont val="等线"/>
        <charset val="136"/>
        <scheme val="minor"/>
      </rPr>
      <t>束播放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</t>
    </r>
  </si>
  <si>
    <t>8、播放蓝牙音乐，唤醒语音</t>
  </si>
  <si>
    <t>8、property：btmusic；from：开始播放的时刻；to：结束播放时刻</t>
  </si>
  <si>
    <t>9、播放USB音乐，车机关机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</si>
  <si>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from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开</t>
    </r>
    <r>
      <rPr>
        <sz val="11"/>
        <color theme="1"/>
        <rFont val="等线"/>
        <charset val="136"/>
        <scheme val="minor"/>
      </rPr>
      <t>始播放的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刻；</t>
    </r>
    <r>
      <rPr>
        <sz val="11"/>
        <color theme="1"/>
        <rFont val="等线"/>
        <charset val="134"/>
        <scheme val="minor"/>
      </rPr>
      <t>to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结</t>
    </r>
    <r>
      <rPr>
        <sz val="11"/>
        <color theme="1"/>
        <rFont val="等线"/>
        <charset val="136"/>
        <scheme val="minor"/>
      </rPr>
      <t>束播放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</t>
    </r>
  </si>
  <si>
    <t>10、播放蓝牙音乐，车机关机</t>
  </si>
  <si>
    <t>10、property：btmusic；from：开始播放的时刻；to：结束播放时刻</t>
  </si>
  <si>
    <t>controls</t>
  </si>
  <si>
    <t>onAudioControls</t>
  </si>
  <si>
    <t>音频控制，包括播放，暂停，上/下一曲，播放模式选择，收藏</t>
  </si>
  <si>
    <t>1、播放蓝牙音乐，通过IVI暂停音乐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</si>
  <si>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btmusic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暂</t>
    </r>
    <r>
      <rPr>
        <sz val="11"/>
        <color theme="1"/>
        <rFont val="等线"/>
        <charset val="136"/>
        <scheme val="minor"/>
      </rPr>
      <t>停</t>
    </r>
  </si>
  <si>
    <t>&lt;hmi|voice|hardbutton|others&gt;</t>
  </si>
  <si>
    <t>2、蓝牙音乐暂停状态，通过IVI播放音乐</t>
  </si>
  <si>
    <t>2、label：hmi；property：btmusic；operation：播放</t>
  </si>
  <si>
    <t>当前播放源</t>
  </si>
  <si>
    <t>3、播放蓝牙音乐，通过IVI切换上一曲</t>
  </si>
  <si>
    <t>3、label：hmi；property：btmusic；operation：上一曲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</si>
  <si>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</si>
  <si>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</si>
  <si>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</si>
  <si>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4、播放蓝牙音乐，通过IVI切换下一曲</t>
  </si>
  <si>
    <t>4、label：hmi；property：btmusic；operation：下一曲</t>
  </si>
  <si>
    <t>5、播放蓝牙音乐，唤醒VR，语音“暂停播放”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</si>
  <si>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btmusic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暂</t>
    </r>
    <r>
      <rPr>
        <sz val="11"/>
        <color theme="1"/>
        <rFont val="等线"/>
        <charset val="136"/>
        <scheme val="minor"/>
      </rPr>
      <t>停</t>
    </r>
  </si>
  <si>
    <t>6、蓝牙音乐暂停状态，唤醒VR，语音“继续播放”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</si>
  <si>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btmusic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：播放</t>
    </r>
  </si>
  <si>
    <t>7、播放蓝牙音乐，唤醒VR，语音“上一曲”</t>
  </si>
  <si>
    <t>7、label：voice；property：btmusic；operation：上一曲</t>
  </si>
  <si>
    <t>8、蓝牙音乐暂停状态，唤醒VR，语音“下一曲”</t>
  </si>
  <si>
    <t>8、label：voice；property：btmusic；operation：下一曲</t>
  </si>
  <si>
    <t>9、播放蓝牙音乐，通过方控切换上一曲</t>
  </si>
  <si>
    <t>9、label：hardbutton；property：btmusic；operation：上一曲</t>
  </si>
  <si>
    <t>10、播放蓝牙音乐，通过方控切换下一曲</t>
  </si>
  <si>
    <t>10、label：hardbutton；property：btmusic；operation：下一曲</t>
  </si>
  <si>
    <t>11、播放USB音乐，通过IVI暂停音乐</t>
  </si>
  <si>
    <t>11、label：hmi；property：usbmusic；operation：暂停</t>
  </si>
  <si>
    <t>12、USB音乐暂停状态，通过IVI播放音乐</t>
  </si>
  <si>
    <t>12、label：hmi；property：usbmusic；operation：播放</t>
  </si>
  <si>
    <t>13、播放USB音乐，通过IVI切换上一曲</t>
  </si>
  <si>
    <t>13、label：hmi；property：usbmusic；operation：上一曲</t>
  </si>
  <si>
    <t>14、播放USB音乐，通过IVI切换下一曲</t>
  </si>
  <si>
    <t xml:space="preserve">
14、label：hmi；property：usbmusic；operation：下一曲</t>
  </si>
  <si>
    <t>15、播放USB音乐，唤醒VR，语音“暂停播放”</t>
  </si>
  <si>
    <t xml:space="preserve">
15、label：voice；property：usbmusic；operation：暂停</t>
  </si>
  <si>
    <t>16、USB音乐暂停状态，唤醒VR，语音“继续播放”</t>
  </si>
  <si>
    <t>16、label：voice；property：usbmusic；operation：播放</t>
  </si>
  <si>
    <t>17、播放USB音乐，唤醒VR，语音“上一曲”</t>
  </si>
  <si>
    <r>
      <rPr>
        <sz val="11"/>
        <color theme="1"/>
        <rFont val="等线"/>
        <charset val="134"/>
        <scheme val="minor"/>
      </rPr>
      <t>17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：上一曲</t>
    </r>
  </si>
  <si>
    <t>18、USB音乐暂停状态，唤醒VR，语音“下一曲”</t>
  </si>
  <si>
    <t>18、label：voice；property：usbmusic；operation：下一曲</t>
  </si>
  <si>
    <t>19、播放USB音乐，通过方控切换上一曲</t>
  </si>
  <si>
    <t>19、label：hardbutton；property：usbmusic；operation：上一曲</t>
  </si>
  <si>
    <t>20、播放USB音乐，通过方控切换下一曲</t>
  </si>
  <si>
    <t>20、label：hardbutton；property：usbmusic；operation：下一曲</t>
  </si>
  <si>
    <t>21、播放USB音乐，切换播放模式为单曲循环</t>
  </si>
  <si>
    <r>
      <rPr>
        <sz val="11"/>
        <color theme="1"/>
        <rFont val="等线"/>
        <charset val="134"/>
        <scheme val="minor"/>
      </rPr>
      <t>21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单</t>
    </r>
    <r>
      <rPr>
        <sz val="11"/>
        <color theme="1"/>
        <rFont val="等线"/>
        <charset val="136"/>
        <scheme val="minor"/>
      </rPr>
      <t>曲循</t>
    </r>
    <r>
      <rPr>
        <sz val="11"/>
        <color theme="1"/>
        <rFont val="等线"/>
        <charset val="134"/>
        <scheme val="minor"/>
      </rPr>
      <t>环</t>
    </r>
  </si>
  <si>
    <t>22、播放USB音乐，切换播放模式为随机播放</t>
  </si>
  <si>
    <r>
      <rPr>
        <sz val="11"/>
        <color theme="1"/>
        <rFont val="等线"/>
        <charset val="134"/>
        <scheme val="minor"/>
      </rPr>
      <t>22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28"/>
        <scheme val="minor"/>
      </rPr>
      <t>随</t>
    </r>
    <r>
      <rPr>
        <sz val="11"/>
        <color theme="1"/>
        <rFont val="等线"/>
        <charset val="136"/>
        <scheme val="minor"/>
      </rPr>
      <t>机播放</t>
    </r>
  </si>
  <si>
    <t>23、播放USB音乐，切换播放模式为顺序播放</t>
  </si>
  <si>
    <r>
      <rPr>
        <sz val="11"/>
        <color theme="1"/>
        <rFont val="等线"/>
        <charset val="134"/>
        <scheme val="minor"/>
      </rPr>
      <t>23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顺</t>
    </r>
    <r>
      <rPr>
        <sz val="11"/>
        <color theme="1"/>
        <rFont val="等线"/>
        <charset val="136"/>
        <scheme val="minor"/>
      </rPr>
      <t>序播放</t>
    </r>
  </si>
  <si>
    <t>searched</t>
  </si>
  <si>
    <t>在线音频检索</t>
  </si>
  <si>
    <t>&lt;qqmusic|ximalaya|news|onlineradio&gt;</t>
  </si>
  <si>
    <t>qqmusic</t>
  </si>
  <si>
    <t>qq音乐相关的按键</t>
  </si>
  <si>
    <r>
      <rPr>
        <sz val="11"/>
        <color theme="1"/>
        <rFont val="等线"/>
        <charset val="134"/>
        <scheme val="minor"/>
      </rPr>
      <t>音质选择</t>
    </r>
  </si>
  <si>
    <t>&lt;标准|vip&gt;</t>
  </si>
  <si>
    <r>
      <rPr>
        <sz val="11"/>
        <color theme="1"/>
        <rFont val="等线"/>
        <charset val="134"/>
        <scheme val="minor"/>
      </rPr>
      <t>歌词显示</t>
    </r>
  </si>
  <si>
    <r>
      <rPr>
        <sz val="11"/>
        <color theme="1"/>
        <rFont val="等线"/>
        <charset val="134"/>
        <scheme val="minor"/>
      </rPr>
      <t>每日精选</t>
    </r>
  </si>
  <si>
    <r>
      <rPr>
        <sz val="11"/>
        <color theme="1"/>
        <rFont val="等线"/>
        <charset val="134"/>
        <scheme val="minor"/>
      </rPr>
      <t>猜你喜欢</t>
    </r>
  </si>
  <si>
    <r>
      <rPr>
        <sz val="11"/>
        <color theme="1"/>
        <rFont val="等线"/>
        <charset val="134"/>
        <scheme val="minor"/>
      </rPr>
      <t>推荐歌单</t>
    </r>
  </si>
  <si>
    <t>分类歌单</t>
  </si>
  <si>
    <t>具体名称</t>
  </si>
  <si>
    <t>ximalaya</t>
  </si>
  <si>
    <t>喜马拉雅相关的按键</t>
  </si>
  <si>
    <t>每日精选</t>
  </si>
  <si>
    <t>一键听</t>
  </si>
  <si>
    <r>
      <rPr>
        <sz val="11"/>
        <color theme="1"/>
        <rFont val="等线"/>
        <charset val="134"/>
        <scheme val="minor"/>
      </rPr>
      <t>vip</t>
    </r>
    <r>
      <rPr>
        <sz val="11"/>
        <color theme="1"/>
        <rFont val="等线"/>
        <charset val="134"/>
        <scheme val="minor"/>
      </rPr>
      <t>专区</t>
    </r>
  </si>
  <si>
    <r>
      <rPr>
        <sz val="11"/>
        <color theme="1"/>
        <rFont val="等线"/>
        <charset val="134"/>
        <scheme val="minor"/>
      </rPr>
      <t>已购专辑</t>
    </r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</si>
  <si>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</si>
  <si>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</si>
  <si>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</si>
  <si>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</si>
  <si>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</si>
  <si>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</si>
  <si>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</si>
  <si>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mediacontrol</t>
  </si>
  <si>
    <t>onQuickpanelMediacontrol</t>
  </si>
  <si>
    <t>媒体控制区域</t>
  </si>
  <si>
    <t>1.播放USB音乐
2.点击暂停按钮</t>
  </si>
  <si>
    <r>
      <rPr>
        <sz val="11"/>
        <color theme="1"/>
        <rFont val="等线"/>
        <charset val="134"/>
        <scheme val="minor"/>
      </rPr>
      <t>1、property：</t>
    </r>
    <r>
      <rPr>
        <sz val="11"/>
        <color rgb="FFFF0000"/>
        <rFont val="等线"/>
        <charset val="134"/>
        <scheme val="minor"/>
      </rPr>
      <t>随心听</t>
    </r>
    <r>
      <rPr>
        <sz val="11"/>
        <color theme="1"/>
        <rFont val="等线"/>
        <charset val="134"/>
        <scheme val="minor"/>
      </rPr>
      <t xml:space="preserve">
Buttonclick：|ended</t>
    </r>
  </si>
  <si>
    <t>实车VIN无账号实车VIN无账号</t>
  </si>
  <si>
    <t>&lt;qqmusic|ximalaya|news|btmusic|usbmusic|onlineradio|cpmusic&gt;</t>
  </si>
  <si>
    <t>3.点击播放按钮</t>
  </si>
  <si>
    <t>1、property：随心听
Buttonclick：played</t>
  </si>
  <si>
    <t>Buttonclick</t>
  </si>
  <si>
    <t>&lt;played|ended|fast_forward|fast_backward|prev|next&gt;</t>
  </si>
  <si>
    <t>音频控制具体操作，部分音源仅适用于特定操作， 例如Cpmusic仅有上一曲/下一曲，暂停/播放</t>
  </si>
  <si>
    <t>6.点击上一首按钮，切换歌曲</t>
  </si>
  <si>
    <t>2、property：随心听
Buttonclick：prev</t>
  </si>
  <si>
    <t>7.点击下一首按钮，切换歌曲</t>
  </si>
  <si>
    <t>2、property：随心听
Buttonclick：next</t>
  </si>
  <si>
    <t>1.播放蓝牙音乐
2.点击暂停按钮</t>
  </si>
  <si>
    <t>1、property：随心听
Buttonclick：|ended</t>
  </si>
  <si>
    <t>2、property：btmusic
Buttonclick：next</t>
  </si>
  <si>
    <t>1.播放USB视频
2.点击暂停按钮</t>
  </si>
  <si>
    <r>
      <rPr>
        <sz val="11"/>
        <color theme="1"/>
        <rFont val="等线"/>
        <charset val="134"/>
        <scheme val="minor"/>
      </rPr>
      <t>1、property：</t>
    </r>
    <r>
      <rPr>
        <sz val="11"/>
        <color rgb="FFFF0000"/>
        <rFont val="等线"/>
        <charset val="134"/>
        <scheme val="minor"/>
      </rPr>
      <t>随心看</t>
    </r>
    <r>
      <rPr>
        <sz val="11"/>
        <color theme="1"/>
        <rFont val="等线"/>
        <charset val="134"/>
        <scheme val="minor"/>
      </rPr>
      <t xml:space="preserve">
Buttonclick：|ended</t>
    </r>
  </si>
  <si>
    <t>1、property：随心看
Buttonclick：played</t>
  </si>
  <si>
    <t>2、property：随心看
Buttonclick：prev</t>
  </si>
  <si>
    <t>2、property：随心看
Buttonclick：next</t>
  </si>
  <si>
    <t>1.播放云听
2.点击暂停按钮</t>
  </si>
  <si>
    <t>1、property：云听
Buttonclick：|ended</t>
  </si>
  <si>
    <t>1、property：云听
Buttonclick：played</t>
  </si>
  <si>
    <t>2、property：云听
Buttonclick：prev</t>
  </si>
  <si>
    <t>2、property：云听
Buttonclick：next</t>
  </si>
  <si>
    <t>1.播放carplay音乐
2.点击暂停按钮</t>
  </si>
  <si>
    <t>1、property：carplay音乐
Buttonclick：|ended</t>
  </si>
  <si>
    <t>carplay未实现</t>
  </si>
  <si>
    <t>1、property：carplay音乐
Buttonclick：played</t>
  </si>
  <si>
    <t>2、property：carplay音乐
Buttonclick：prev</t>
  </si>
  <si>
    <t>2、property：carplay音乐
Buttonclick：next</t>
  </si>
  <si>
    <t>onQuickpanelNormalset</t>
  </si>
  <si>
    <t>其他控制</t>
  </si>
  <si>
    <t>个性化档案入口</t>
  </si>
  <si>
    <t>1、下拉窗口，点击个性化档案</t>
  </si>
  <si>
    <t>个性化档案：clicked</t>
  </si>
  <si>
    <t>1、下拉窗口，点击精简屏幕，打开精简屏幕</t>
  </si>
  <si>
    <t>1、精简屏幕： on</t>
  </si>
  <si>
    <t>2、下拉窗口，再次点击精简屏幕按钮，关闭精简屏幕</t>
  </si>
  <si>
    <t>2、精简屏幕： off</t>
  </si>
  <si>
    <t>蓝牙开关</t>
  </si>
  <si>
    <t>1、下拉窗口，点击蓝牙按钮，打开蓝牙</t>
  </si>
  <si>
    <t>1、蓝牙开关： on</t>
  </si>
  <si>
    <t>2、下拉窗口，再次点击蓝牙按钮，关闭蓝牙</t>
  </si>
  <si>
    <t>2、蓝牙开关： off</t>
  </si>
  <si>
    <t>投屏开关</t>
  </si>
  <si>
    <t>1、下拉窗口，点击投屏按钮，打开投屏</t>
  </si>
  <si>
    <t>2、投屏开关： on</t>
  </si>
  <si>
    <t>2、下拉窗口，再次点击投屏按钮，关闭投屏</t>
  </si>
  <si>
    <t>3、蓝牙开关： off</t>
  </si>
  <si>
    <t>进入设置</t>
  </si>
  <si>
    <t>1、下拉窗口，点击设置按钮，打开设置</t>
  </si>
  <si>
    <t>2、设置开关： on</t>
  </si>
  <si>
    <t>2、下拉窗口，点击设置按钮，关闭设置</t>
  </si>
  <si>
    <t>3、设置开关： off</t>
  </si>
  <si>
    <t>音量调节</t>
  </si>
  <si>
    <t>调整后的音量值</t>
  </si>
  <si>
    <t>1、分别设置音量值</t>
  </si>
  <si>
    <t>1、调整后的音量值</t>
  </si>
  <si>
    <t>亮度调节</t>
  </si>
  <si>
    <t>1、分别设置音量值-4-4</t>
  </si>
  <si>
    <t>video</t>
  </si>
  <si>
    <t>onVideoPlayed</t>
  </si>
  <si>
    <t>视频开始播放</t>
  </si>
  <si>
    <r>
      <rPr>
        <sz val="11"/>
        <color theme="1"/>
        <rFont val="等线"/>
        <charset val="134"/>
        <scheme val="minor"/>
      </rPr>
      <t>&lt;爱奇艺l小视频|</t>
    </r>
    <r>
      <rPr>
        <sz val="11"/>
        <color theme="7"/>
        <rFont val="等线"/>
        <charset val="134"/>
        <scheme val="minor"/>
      </rPr>
      <t>usb</t>
    </r>
    <r>
      <rPr>
        <sz val="11"/>
        <color theme="1"/>
        <rFont val="等线"/>
        <charset val="134"/>
        <scheme val="minor"/>
      </rPr>
      <t>&gt;</t>
    </r>
  </si>
  <si>
    <t>1、播放USB视频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</si>
  <si>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</t>
    </r>
  </si>
  <si>
    <t>onVideoEnded</t>
  </si>
  <si>
    <t>视频停止播放</t>
  </si>
  <si>
    <t>1、播放USB视频，暂停播放</t>
  </si>
  <si>
    <t>1、property：usb；from：开始播放的时刻；to：结束播放的时刻</t>
  </si>
  <si>
    <t>2、播放USB视频，来一通电话/拨打电话</t>
  </si>
  <si>
    <t>2、property：usb；from：开始播放的时刻；to：结束播放的时刻</t>
  </si>
  <si>
    <t>&lt;video start play time&gt;</t>
  </si>
  <si>
    <t>3、播放USB视频，唤醒语音</t>
  </si>
  <si>
    <t>3、property：usb；from：开始播放的时刻；to：结束播放的时刻</t>
  </si>
  <si>
    <t>&lt;video end play time&gt;</t>
  </si>
  <si>
    <t>4、播放USB视频，车机关机</t>
  </si>
  <si>
    <t>4、property：usb；from：开始播放的时刻；to：结束播放的时刻</t>
  </si>
  <si>
    <t>onVideoSearched</t>
  </si>
  <si>
    <t>视频检索</t>
  </si>
  <si>
    <t>&lt;爱奇艺l小视频&gt;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</si>
  <si>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</si>
  <si>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</si>
  <si>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</si>
  <si>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</si>
  <si>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</si>
  <si>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</si>
  <si>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</si>
  <si>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</si>
  <si>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</si>
  <si>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</si>
  <si>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</si>
  <si>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</si>
  <si>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</si>
  <si>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</si>
  <si>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</si>
  <si>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</si>
  <si>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r>
      <rPr>
        <sz val="11"/>
        <color theme="1"/>
        <rFont val="等线"/>
        <charset val="134"/>
        <scheme val="minor"/>
      </rPr>
      <t>删除</t>
    </r>
  </si>
  <si>
    <t>待发送密信被删除</t>
  </si>
  <si>
    <r>
      <rPr>
        <sz val="11"/>
        <color theme="1"/>
        <rFont val="等线"/>
        <charset val="134"/>
        <scheme val="minor"/>
      </rPr>
      <t>退出编辑</t>
    </r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</si>
  <si>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</si>
  <si>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</si>
  <si>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</si>
  <si>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</si>
  <si>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</si>
  <si>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</si>
  <si>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</si>
  <si>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</si>
  <si>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</si>
  <si>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</si>
  <si>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</si>
  <si>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</si>
  <si>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</si>
  <si>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</si>
  <si>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</si>
  <si>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</si>
  <si>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</si>
  <si>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&lt;widget|所有应用&gt;</t>
  </si>
  <si>
    <t>l1pageclicked</t>
  </si>
  <si>
    <t>一级页面点击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</si>
  <si>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</si>
  <si>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</si>
  <si>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</si>
  <si>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</si>
  <si>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</si>
  <si>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</si>
  <si>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</si>
  <si>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</si>
  <si>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</si>
  <si>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</si>
  <si>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</si>
  <si>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</si>
  <si>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</si>
  <si>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</si>
  <si>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卡片问卷</t>
  </si>
  <si>
    <t>活动报名</t>
  </si>
  <si>
    <t>点击混合格式视频</t>
  </si>
  <si>
    <t>搜索页</t>
  </si>
  <si>
    <t>退出搜索页</t>
  </si>
  <si>
    <t>关键词</t>
  </si>
  <si>
    <t>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</si>
  <si>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</si>
  <si>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</si>
  <si>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</si>
  <si>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</si>
  <si>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</si>
  <si>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</si>
  <si>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一级页面时长统计</t>
  </si>
  <si>
    <t>&lt;end time&gt;</t>
  </si>
  <si>
    <t>l2closed</t>
  </si>
  <si>
    <t>二级页面时长统计</t>
  </si>
  <si>
    <t>应用退出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</si>
  <si>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</si>
  <si>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</si>
  <si>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</si>
  <si>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</si>
  <si>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</si>
  <si>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</si>
  <si>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</si>
  <si>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r>
      <rPr>
        <sz val="10"/>
        <color rgb="FF9C5700"/>
        <rFont val="DengXian"/>
        <charset val="134"/>
      </rPr>
      <t>视频快进</t>
    </r>
    <r>
      <rPr>
        <sz val="10"/>
        <color rgb="FF9C5700"/>
        <rFont val="Arial"/>
        <charset val="134"/>
      </rPr>
      <t>/</t>
    </r>
    <r>
      <rPr>
        <sz val="10"/>
        <color rgb="FF9C5700"/>
        <rFont val="DengXian"/>
        <charset val="134"/>
      </rPr>
      <t>后退</t>
    </r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</si>
  <si>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</si>
  <si>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</si>
  <si>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</si>
  <si>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</si>
  <si>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</si>
  <si>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</si>
  <si>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</si>
  <si>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</si>
  <si>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</si>
  <si>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</si>
  <si>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</si>
  <si>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</si>
  <si>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relaxmode</t>
  </si>
  <si>
    <t>功能打开</t>
  </si>
  <si>
    <t>功能关闭</t>
  </si>
  <si>
    <t>点击事件</t>
  </si>
  <si>
    <t>主题选择</t>
  </si>
  <si>
    <r>
      <rPr>
        <sz val="10"/>
        <color rgb="FF9C5700"/>
        <rFont val="Arial"/>
        <charset val="134"/>
      </rPr>
      <t>5</t>
    </r>
    <r>
      <rPr>
        <sz val="10"/>
        <color rgb="FF9C5700"/>
        <rFont val="DengXian"/>
        <charset val="134"/>
      </rPr>
      <t>个主题</t>
    </r>
  </si>
  <si>
    <t>香氛开关</t>
  </si>
  <si>
    <t>座椅按摩开关</t>
  </si>
  <si>
    <t>使用时长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</si>
  <si>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</si>
  <si>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</si>
  <si>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</si>
  <si>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</si>
  <si>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</si>
  <si>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</si>
  <si>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</si>
  <si>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</si>
  <si>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</si>
  <si>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</si>
  <si>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</si>
  <si>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</si>
  <si>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</si>
  <si>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</si>
  <si>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</si>
  <si>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</si>
  <si>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</si>
  <si>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</si>
  <si>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</si>
  <si>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</si>
  <si>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</si>
  <si>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</si>
  <si>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</si>
  <si>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氛围灯开关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</si>
  <si>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</si>
  <si>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</si>
  <si>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</si>
  <si>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</si>
  <si>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</si>
  <si>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</si>
  <si>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</si>
  <si>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</si>
  <si>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</si>
  <si>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</si>
  <si>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</si>
  <si>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</si>
  <si>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</si>
  <si>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</si>
  <si>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</si>
  <si>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</si>
  <si>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</si>
  <si>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</si>
  <si>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</si>
  <si>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</si>
  <si>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</si>
  <si>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</si>
  <si>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</si>
  <si>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</si>
  <si>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</si>
  <si>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</si>
  <si>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</si>
  <si>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</si>
  <si>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</si>
  <si>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</si>
  <si>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</si>
  <si>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</si>
  <si>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</si>
  <si>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</si>
  <si>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</si>
  <si>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</si>
  <si>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</si>
  <si>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</si>
  <si>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</si>
  <si>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</si>
  <si>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</si>
  <si>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</si>
  <si>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</si>
  <si>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</si>
  <si>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</si>
  <si>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</si>
  <si>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</si>
  <si>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</si>
  <si>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</si>
  <si>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</si>
  <si>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</si>
  <si>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</si>
  <si>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aar</t>
  </si>
  <si>
    <t>进入aar 页面</t>
  </si>
  <si>
    <t>&lt;空调智能馨风|消息中心|Launcher天气卡片|语音&gt;</t>
  </si>
  <si>
    <t>进入方式</t>
  </si>
  <si>
    <t>AAR功能点击</t>
  </si>
  <si>
    <t>循环模式</t>
  </si>
  <si>
    <t>&lt;内循环|外循环&gt;</t>
  </si>
  <si>
    <r>
      <rPr>
        <sz val="10"/>
        <rFont val="Microsoft YaHei UI"/>
        <charset val="134"/>
      </rPr>
      <t>收到</t>
    </r>
    <r>
      <rPr>
        <sz val="10"/>
        <rFont val="Arial"/>
        <charset val="134"/>
      </rPr>
      <t>AAR</t>
    </r>
    <r>
      <rPr>
        <sz val="10"/>
        <rFont val="Microsoft YaHei UI"/>
        <charset val="134"/>
      </rPr>
      <t>切换空气循环模式通知点击循环按钮</t>
    </r>
  </si>
  <si>
    <t>滤芯更换</t>
  </si>
  <si>
    <t>&lt;重置|取消|我知道了|我已更换滤芯&gt;</t>
  </si>
  <si>
    <t>语音提醒</t>
  </si>
  <si>
    <t>座舱新风</t>
  </si>
  <si>
    <t>msgpush</t>
  </si>
  <si>
    <t>AAR通知推送</t>
  </si>
  <si>
    <r>
      <rPr>
        <sz val="11"/>
        <color theme="1"/>
        <rFont val="等线"/>
        <charset val="134"/>
        <scheme val="minor"/>
      </rPr>
      <t>切换循环模式</t>
    </r>
  </si>
  <si>
    <t>收到AAR切换空气循环模式通知</t>
  </si>
  <si>
    <r>
      <rPr>
        <sz val="11"/>
        <color theme="1"/>
        <rFont val="等线"/>
        <charset val="134"/>
        <scheme val="minor"/>
      </rPr>
      <t>滤芯更换通知</t>
    </r>
  </si>
  <si>
    <t>每次开机车内首个pm2.5值</t>
  </si>
  <si>
    <t>本次点火循环pm2.5值</t>
  </si>
  <si>
    <t>开机后每20分钟车内pm2.5值以及空调状态</t>
  </si>
  <si>
    <t>每20分钟pm2.5值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</si>
  <si>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</si>
  <si>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</si>
  <si>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</si>
  <si>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</si>
  <si>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</si>
  <si>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</si>
  <si>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</si>
  <si>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</si>
  <si>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</si>
  <si>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</si>
  <si>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</si>
  <si>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</si>
  <si>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</si>
  <si>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</si>
  <si>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</si>
  <si>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[{"value":"触屏","key":"1"}]</t>
  </si>
  <si>
    <t>AAR100013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</si>
  <si>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</si>
  <si>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</si>
  <si>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</si>
  <si>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</si>
  <si>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</si>
  <si>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</si>
  <si>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</si>
  <si>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</si>
  <si>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</si>
  <si>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</si>
  <si>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</si>
  <si>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</si>
  <si>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</si>
  <si>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</si>
  <si>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</si>
  <si>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</si>
  <si>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</si>
  <si>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</si>
  <si>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</si>
  <si>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 xml:space="preserve">mode|enum|["空调智能馨风","消息中心","Launcher天气卡片","底部bar","语音"]|打开AAR渠道|必填
</t>
  </si>
  <si>
    <t>[{"value":"点击","key":"1"}]</t>
  </si>
  <si>
    <t>AAR20010</t>
  </si>
  <si>
    <t>本次点火周期内车外PM2.5值初始值</t>
  </si>
  <si>
    <t xml:space="preserve">firstpm|string|可查询到的首个网络PM2.5|必填
</t>
  </si>
  <si>
    <t>[{"key":"-1","value":"缺省"}]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</si>
  <si>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</si>
  <si>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</si>
  <si>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</si>
  <si>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 xml:space="preserve">carmodel </t>
  </si>
  <si>
    <t>点击进入3d车模</t>
  </si>
  <si>
    <t>frontPsgDetect</t>
  </si>
  <si>
    <t>副驾是否有人</t>
  </si>
  <si>
    <t>&lt;outside|inside&gt;</t>
  </si>
  <si>
    <t>区分进入外交视角 or 内视角页面</t>
  </si>
  <si>
    <t>交互界面停留时长</t>
  </si>
  <si>
    <t>开始进入外视角页面</t>
  </si>
  <si>
    <t>退出外视角页面</t>
  </si>
  <si>
    <t>&lt;outside|inside|香氛|主驾座椅|副驾座椅|氛围灯|音效&gt;</t>
  </si>
  <si>
    <t>setting</t>
  </si>
  <si>
    <t>车模开关控制</t>
  </si>
  <si>
    <t>sunroofControl</t>
  </si>
  <si>
    <t>&lt;全关|透光|透气|通风|全关&gt;</t>
  </si>
  <si>
    <t>天窗控制</t>
  </si>
  <si>
    <t>fragranceControl</t>
  </si>
  <si>
    <t>fragranceMode</t>
  </si>
  <si>
    <t>&lt;煦日|橙花|蔚蓝&gt;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</si>
  <si>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</si>
  <si>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</si>
  <si>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</si>
  <si>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</si>
  <si>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</si>
  <si>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</si>
  <si>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</si>
  <si>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</si>
  <si>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</si>
  <si>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</si>
  <si>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</si>
  <si>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</si>
  <si>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</si>
  <si>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</si>
  <si>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&lt;1|2|3|4|...&gt;</t>
  </si>
  <si>
    <t>主驾按摩模式</t>
  </si>
  <si>
    <t>driverMassageIntensity</t>
  </si>
  <si>
    <t>&lt;1|2|3&gt;</t>
  </si>
  <si>
    <t>主驾按摩力度</t>
  </si>
  <si>
    <t>psgMassageControl</t>
  </si>
  <si>
    <t>副驾按摩开关</t>
  </si>
  <si>
    <t>psgMassageMode</t>
  </si>
  <si>
    <t>副驾按摩模式</t>
  </si>
  <si>
    <t>psgMassageIntensity</t>
  </si>
  <si>
    <t>副驾按摩力度</t>
  </si>
  <si>
    <t>soundBalance</t>
  </si>
  <si>
    <t>&lt;0-100&gt;</t>
  </si>
  <si>
    <t>音效平衡</t>
  </si>
  <si>
    <t>soundAttenuation</t>
  </si>
  <si>
    <t>音效衰减</t>
  </si>
  <si>
    <t>车模点击事件</t>
  </si>
  <si>
    <t>otherapp</t>
  </si>
  <si>
    <t>&lt;VHA|香氛|按摩|氛围灯|音效&gt;</t>
  </si>
  <si>
    <t>点击进入其他app</t>
  </si>
  <si>
    <t>color</t>
  </si>
  <si>
    <t>&lt;colorID&gt;</t>
  </si>
  <si>
    <t>RGB info. 车身颜色变色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</si>
  <si>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</si>
  <si>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</si>
  <si>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</si>
  <si>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</si>
  <si>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</si>
  <si>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</si>
  <si>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</si>
  <si>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</si>
  <si>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</si>
  <si>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</si>
  <si>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</si>
  <si>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</si>
  <si>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</si>
  <si>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</si>
  <si>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</si>
  <si>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</si>
  <si>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</si>
  <si>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</si>
  <si>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</si>
  <si>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</si>
  <si>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</si>
  <si>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</si>
  <si>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</si>
  <si>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</si>
  <si>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</si>
  <si>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</si>
  <si>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</si>
  <si>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</si>
  <si>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</si>
  <si>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</si>
  <si>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</si>
  <si>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</si>
  <si>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</si>
  <si>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</si>
  <si>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</si>
  <si>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</si>
  <si>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</si>
  <si>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打开频次</t>
  </si>
  <si>
    <t>打开时间段（时长）</t>
  </si>
  <si>
    <t>每个页面停留时间</t>
  </si>
  <si>
    <t>message</t>
  </si>
  <si>
    <t>onMessagePush</t>
  </si>
  <si>
    <t>消息推送</t>
  </si>
  <si>
    <t>app name</t>
  </si>
  <si>
    <t>level</t>
  </si>
  <si>
    <t>&lt;1~5&gt;</t>
  </si>
  <si>
    <t>消息级别</t>
  </si>
  <si>
    <t>消息类型</t>
  </si>
  <si>
    <t>allocated</t>
  </si>
  <si>
    <t>onMessageAllocated</t>
  </si>
  <si>
    <t>消息进入到下拉屏 or 消息盒子</t>
  </si>
  <si>
    <r>
      <rPr>
        <sz val="10"/>
        <rFont val="Arial"/>
        <charset val="134"/>
      </rPr>
      <t>&lt;</t>
    </r>
    <r>
      <rPr>
        <sz val="10"/>
        <rFont val="DengXian"/>
        <charset val="134"/>
      </rPr>
      <t>下拉屏</t>
    </r>
    <r>
      <rPr>
        <sz val="10"/>
        <rFont val="Arial"/>
        <charset val="134"/>
      </rPr>
      <t>|</t>
    </r>
    <r>
      <rPr>
        <sz val="10"/>
        <rFont val="DengXian"/>
        <charset val="134"/>
      </rPr>
      <t>消息盒子</t>
    </r>
    <r>
      <rPr>
        <sz val="10"/>
        <rFont val="Arial"/>
        <charset val="134"/>
      </rPr>
      <t>&gt;</t>
    </r>
  </si>
  <si>
    <t>onMessageClicked</t>
  </si>
  <si>
    <t>消息中心点击事件</t>
  </si>
  <si>
    <t>横幅弹窗点击</t>
  </si>
  <si>
    <t>下拉屏中点击</t>
  </si>
  <si>
    <t>1、来一条消息
2、下拉状态栏进入控制中心
3、点击消息</t>
  </si>
  <si>
    <t>3、下拉屏中点击：clicked</t>
  </si>
  <si>
    <t>横幅消息关闭</t>
  </si>
  <si>
    <t>下拉屏删除</t>
  </si>
  <si>
    <t>1、来一条消息
2、下拉状态栏进入控制中心
3、点击“删除”</t>
  </si>
  <si>
    <t>3、下拉屏删除：clicked</t>
  </si>
  <si>
    <t>下拉屏清空消息</t>
  </si>
  <si>
    <t>1、来一条消息
2、下拉状态栏进入控制中心
3、点击“清空”</t>
  </si>
  <si>
    <t>3、下拉屏清空消息：clicked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</si>
  <si>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</si>
  <si>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</si>
  <si>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</si>
  <si>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</si>
  <si>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</si>
  <si>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</si>
  <si>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</si>
  <si>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</si>
  <si>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</si>
  <si>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</si>
  <si>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</si>
  <si>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</si>
  <si>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</si>
  <si>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</si>
  <si>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</si>
  <si>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</si>
  <si>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</si>
  <si>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</si>
  <si>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</si>
  <si>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</si>
  <si>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</si>
  <si>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</si>
  <si>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</si>
  <si>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</si>
  <si>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</si>
  <si>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</si>
  <si>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</si>
  <si>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</si>
  <si>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</si>
  <si>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</si>
  <si>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</si>
  <si>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</si>
  <si>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</si>
  <si>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</si>
  <si>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</si>
  <si>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</si>
  <si>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</si>
  <si>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</si>
  <si>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</si>
  <si>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</si>
  <si>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</si>
  <si>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</si>
  <si>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</si>
  <si>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</si>
  <si>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</si>
  <si>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</si>
  <si>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</si>
  <si>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</si>
  <si>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</si>
  <si>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</si>
  <si>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</si>
  <si>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</si>
  <si>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</si>
  <si>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</si>
  <si>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</si>
  <si>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</si>
  <si>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</si>
  <si>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</si>
  <si>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</si>
  <si>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</si>
  <si>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</si>
  <si>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</si>
  <si>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</si>
  <si>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</si>
  <si>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例子</t>
  </si>
  <si>
    <t>针对Sientinel最新SPSS是哪个版本？何时可以最终frozen？（包含VRP，VPB的SPEC）</t>
  </si>
  <si>
    <r>
      <rPr>
        <sz val="11"/>
        <color rgb="FF000000"/>
        <rFont val="等线"/>
        <charset val="134"/>
        <scheme val="minor"/>
      </rPr>
      <t>Cai</t>
    </r>
    <r>
      <rPr>
        <sz val="11"/>
        <color rgb="FF000000"/>
        <rFont val="等线"/>
        <charset val="134"/>
        <scheme val="minor"/>
      </rPr>
      <t xml:space="preserve"> </t>
    </r>
    <r>
      <rPr>
        <sz val="11"/>
        <color rgb="FF000000"/>
        <rFont val="等线"/>
        <charset val="134"/>
        <scheme val="minor"/>
      </rPr>
      <t>Yuchao</t>
    </r>
  </si>
  <si>
    <t>Open</t>
  </si>
  <si>
    <t>app快捷键点击功能Launcher无法实现，需要widget所属app自行实现，是否已拉起各实现方</t>
  </si>
  <si>
    <t>chenmingyao</t>
  </si>
  <si>
    <t>Inprogress</t>
  </si>
  <si>
    <r>
      <rPr>
        <sz val="11"/>
        <color rgb="FF000000"/>
        <rFont val="等线"/>
        <charset val="134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charset val="134"/>
        <scheme val="minor"/>
      </rPr>
      <t>需要FO通知到各方</t>
    </r>
    <r>
      <rPr>
        <sz val="11"/>
        <color rgb="FF000000"/>
        <rFont val="等线"/>
        <charset val="134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</si>
  <si>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</si>
  <si>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</si>
  <si>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</si>
  <si>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</si>
  <si>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</si>
  <si>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</si>
  <si>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</si>
  <si>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r>
      <rPr>
        <sz val="11"/>
        <color rgb="FF000000"/>
        <rFont val="等线"/>
        <charset val="134"/>
        <scheme val="minor"/>
      </rPr>
      <t>04/19 朱昊：</t>
    </r>
    <r>
      <rPr>
        <sz val="12"/>
        <color rgb="FFFF0000"/>
        <rFont val="等线"/>
        <charset val="134"/>
        <scheme val="minor"/>
      </rPr>
      <t xml:space="preserve">
</t>
    </r>
    <r>
      <rPr>
        <sz val="12"/>
        <color rgb="FFFFC000"/>
        <rFont val="等线"/>
        <charset val="134"/>
        <scheme val="minor"/>
      </rPr>
      <t>“底部bar”确认删除，请FO更新字典</t>
    </r>
    <r>
      <rPr>
        <sz val="12"/>
        <color rgb="FF000000"/>
        <rFont val="等线"/>
        <charset val="134"/>
        <scheme val="minor"/>
      </rPr>
      <t xml:space="preserve">
</t>
    </r>
    <r>
      <rPr>
        <sz val="11"/>
        <color rgb="FF000000"/>
        <rFont val="等线"/>
        <charset val="134"/>
        <scheme val="minor"/>
      </rPr>
      <t xml:space="preserve">
04/15:FO反馈 
如果没有的话，可以删除</t>
    </r>
  </si>
  <si>
    <t>不同进入方式，需要由不同的模块来负责对应的数据埋点，这个需要在做之前，确认一下对应的分工</t>
  </si>
  <si>
    <r>
      <rPr>
        <sz val="11"/>
        <color rgb="FF000000"/>
        <rFont val="等线"/>
        <charset val="134"/>
        <scheme val="minor"/>
      </rP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charset val="134"/>
        <scheme val="minor"/>
      </rPr>
      <t>需FO确定实现方案，更新字典</t>
    </r>
    <r>
      <rPr>
        <sz val="11"/>
        <color rgb="FF000000"/>
        <rFont val="等线"/>
        <charset val="134"/>
        <scheme val="minor"/>
      </rPr>
      <t xml:space="preserve">
04/15:FO反馈 
1. AAR模块能否实现，无论哪种方式进入，都触发该埋点
2. inhouse 可以区分哪几种进入方式？</t>
    </r>
  </si>
  <si>
    <t>当前点击事件里的滤芯更换的Value，和spss需求里的不一致，缺少了“重置”value，多了“取消”value，请麻烦确定一下，当前表格中滤芯更换的value值是否是目前所需要的</t>
  </si>
  <si>
    <r>
      <rPr>
        <sz val="11"/>
        <color rgb="FF000000"/>
        <rFont val="等线"/>
        <charset val="134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charset val="134"/>
        <scheme val="minor"/>
      </rPr>
      <t>请FO更新字典</t>
    </r>
    <r>
      <rPr>
        <sz val="11"/>
        <color rgb="FF000000"/>
        <rFont val="等线"/>
        <charset val="134"/>
        <scheme val="minor"/>
      </rPr>
      <t xml:space="preserve">
04/19 朱昊：
开发按Spess提供有效值
04/15:FO反馈 
参考交互稿，如果确定可以修改字典</t>
    </r>
  </si>
  <si>
    <t>目前座舱新风value值在spss中的定义为Enabled_Inactive| Active | Disable三个值，请问这个座舱新风数据埋点所需的值是这个三个值吗？</t>
  </si>
  <si>
    <r>
      <rPr>
        <sz val="11"/>
        <color rgb="FF000000"/>
        <rFont val="等线"/>
        <charset val="134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charset val="134"/>
        <scheme val="minor"/>
      </rPr>
      <t>字典里的value 字段 &lt;开/关&gt; ？ 需要FO确认</t>
    </r>
    <r>
      <rPr>
        <sz val="11"/>
        <color rgb="FF000000"/>
        <rFont val="等线"/>
        <charset val="134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</si>
  <si>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</si>
  <si>
    <t>XiaoLiang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</si>
  <si>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已澄清，建议更新到字典中</t>
    </r>
    <r>
      <rPr>
        <sz val="11"/>
        <color rgb="FF000000"/>
        <rFont val="等线"/>
        <charset val="134"/>
        <scheme val="minor"/>
      </rPr>
      <t xml:space="preserve">
04/15:FO反馈 
是的，有几个就填几个</t>
    </r>
  </si>
  <si>
    <t>电子手册、预约保养非VHA界面</t>
  </si>
  <si>
    <r>
      <rPr>
        <sz val="11"/>
        <color rgb="FF000000"/>
        <rFont val="等线"/>
        <charset val="134"/>
        <scheme val="minor"/>
      </rPr>
      <t xml:space="preserve">0429：
删除，FO更新字典
04/19 朱昊：
</t>
    </r>
    <r>
      <rPr>
        <sz val="11"/>
        <color rgb="FFFFC000"/>
        <rFont val="等线"/>
        <charset val="134"/>
        <scheme val="minor"/>
      </rPr>
      <t>目前没有对应的Button，需要FO确认需求</t>
    </r>
    <r>
      <rPr>
        <sz val="11"/>
        <color rgb="FF000000"/>
        <rFont val="等线"/>
        <charset val="134"/>
        <scheme val="minor"/>
      </rPr>
      <t xml:space="preserve">
04/15:FO反馈 
VHA页面里面有相应的button， 点击后可实现跳转</t>
    </r>
  </si>
  <si>
    <t>空调自动模式（AUTO）点击效果是AUTO档位切换，埋点需求表格中描述的Possible Value内容为on/off，该Possible Value内容是否准确？</t>
  </si>
  <si>
    <t>DouXinyu</t>
  </si>
  <si>
    <r>
      <rPr>
        <sz val="11"/>
        <color rgb="FF000000"/>
        <rFont val="等线"/>
        <charset val="134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charset val="134"/>
        <scheme val="minor"/>
      </rPr>
      <t>需要FO澄清，这里埋点哪些数据</t>
    </r>
    <r>
      <rPr>
        <sz val="11"/>
        <color rgb="FF000000"/>
        <rFont val="等线"/>
        <charset val="134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</si>
  <si>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</si>
  <si>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</si>
  <si>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t>VehicleControl</t>
  </si>
  <si>
    <t>泊车辅助系统&amp;泊车辅助传感器在707上不做，是否有埋点需求</t>
  </si>
  <si>
    <t>nandongdong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</si>
  <si>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已明确，FO更新字典</t>
    </r>
    <r>
      <rPr>
        <sz val="11"/>
        <color rgb="FF000000"/>
        <rFont val="等线"/>
        <charset val="134"/>
        <scheme val="minor"/>
      </rPr>
      <t xml:space="preserve">
04/15:FO反馈 
如果HMI 没有控制开关，可以不做</t>
    </r>
  </si>
  <si>
    <t>遥控启动设置里未提到具体子项，子项各功能对应property值未定义</t>
  </si>
  <si>
    <r>
      <rPr>
        <sz val="11"/>
        <color rgb="FF000000"/>
        <rFont val="等线"/>
        <charset val="134"/>
        <scheme val="minor"/>
      </rPr>
      <t xml:space="preserve">0428 朱昊：
</t>
    </r>
    <r>
      <rPr>
        <sz val="11"/>
        <color rgb="FFFF0000"/>
        <rFont val="等线"/>
        <charset val="134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charset val="134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这个请参考最新的文档里的设置项定义，我当时做埋点时台架上没找到该设置信息</t>
    </r>
  </si>
  <si>
    <t>后备箱盖功能虽然界面只有开关，但实际上点击下发的信号值是0,1,2,3,4,5,6循环递增，value值不符合</t>
  </si>
  <si>
    <r>
      <rPr>
        <sz val="11"/>
        <color rgb="FF000000"/>
        <rFont val="等线"/>
        <charset val="134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0~6代表什么含义？如何区分开关</t>
    </r>
  </si>
  <si>
    <t>Account onAccountLogin reason都有哪些可选项?</t>
  </si>
  <si>
    <t>zhang jia</t>
  </si>
  <si>
    <r>
      <rPr>
        <sz val="11"/>
        <color rgb="FF000000"/>
        <rFont val="等线"/>
        <charset val="134"/>
        <scheme val="minor"/>
      </rPr>
      <t xml:space="preserve">0429：
</t>
    </r>
    <r>
      <rPr>
        <sz val="11"/>
        <color rgb="FFFFC000"/>
        <rFont val="等线"/>
        <charset val="134"/>
        <scheme val="minor"/>
      </rPr>
      <t>更新字典</t>
    </r>
    <r>
      <rPr>
        <sz val="11"/>
        <color rgb="FF000000"/>
        <rFont val="等线"/>
        <charset val="134"/>
        <scheme val="minor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</si>
</sst>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2000401]0"/>
    <numFmt numFmtId="177" formatCode="yyyy\-m\-d"/>
  </numFmts>
  <fonts count="86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0"/>
      <color rgb="FF006100"/>
      <name val="Arial"/>
      <charset val="134"/>
    </font>
    <font>
      <sz val="10"/>
      <color rgb="FF9C5700"/>
      <name val="Arial"/>
      <charset val="134"/>
    </font>
    <font>
      <sz val="10"/>
      <name val="Arial"/>
      <charset val="134"/>
    </font>
    <font>
      <sz val="10"/>
      <name val="DengXian"/>
      <charset val="134"/>
    </font>
    <font>
      <sz val="1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1"/>
      <name val="等线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color rgb="FFFF0000"/>
      <name val="等线"/>
      <charset val="134"/>
      <scheme val="minor"/>
    </font>
    <font>
      <sz val="11"/>
      <color rgb="FF92D050"/>
      <name val="等线"/>
      <charset val="134"/>
      <scheme val="minor"/>
    </font>
    <font>
      <sz val="11"/>
      <color rgb="FF92D050"/>
      <name val="Segoe UI"/>
      <charset val="134"/>
    </font>
    <font>
      <sz val="11"/>
      <color rgb="FFFF0000"/>
      <name val="Segoe UI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1"/>
      <color rgb="FF0000FF"/>
      <name val="等线"/>
      <charset val="134"/>
      <scheme val="minor"/>
    </font>
    <font>
      <sz val="11"/>
      <color rgb="FFFF0000"/>
      <name val="等线"/>
      <charset val="136"/>
      <scheme val="minor"/>
    </font>
    <font>
      <sz val="11"/>
      <color rgb="FF0000FF"/>
      <name val="Calibri"/>
      <charset val="134"/>
    </font>
    <font>
      <sz val="11"/>
      <color theme="1"/>
      <name val="Calibri"/>
      <charset val="134"/>
    </font>
    <font>
      <sz val="11"/>
      <color theme="4" tint="-0.249977111117893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</font>
    <font>
      <sz val="10.5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name val="等线 Light"/>
      <charset val="134"/>
      <scheme val="major"/>
    </font>
    <font>
      <sz val="11"/>
      <color rgb="FF000000"/>
      <name val="Microsoft YaHei"/>
      <charset val="134"/>
    </font>
    <font>
      <sz val="11"/>
      <color rgb="FF000000"/>
      <name val="Segoe UI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DengXian"/>
      <charset val="134"/>
    </font>
    <font>
      <sz val="11"/>
      <color theme="2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10"/>
      <name val="宋体"/>
      <charset val="134"/>
    </font>
    <font>
      <sz val="11"/>
      <color rgb="FFFFC000"/>
      <name val="等线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name val="ＭＳ Ｐゴシック"/>
      <charset val="128"/>
    </font>
    <font>
      <sz val="12"/>
      <color rgb="FFFF0000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"/>
      <name val="Microsoft YaHei UI"/>
      <charset val="134"/>
    </font>
    <font>
      <sz val="10"/>
      <color rgb="FF9C5700"/>
      <name val="DengXian"/>
      <charset val="134"/>
    </font>
    <font>
      <sz val="11"/>
      <color theme="7"/>
      <name val="等线"/>
      <charset val="134"/>
      <scheme val="minor"/>
    </font>
    <font>
      <sz val="11"/>
      <color theme="1"/>
      <name val="等线"/>
      <charset val="136"/>
      <scheme val="minor"/>
    </font>
    <font>
      <sz val="11"/>
      <color theme="1"/>
      <name val="等线"/>
      <charset val="128"/>
      <scheme val="minor"/>
    </font>
    <font>
      <sz val="11"/>
      <color rgb="FFFFFF00"/>
      <name val="等线"/>
      <charset val="134"/>
      <scheme val="minor"/>
    </font>
    <font>
      <sz val="10"/>
      <color rgb="FF9C5700"/>
      <name val="Microsoft YaHei UI"/>
      <charset val="134"/>
    </font>
    <font>
      <sz val="10"/>
      <name val="Microsoft YaHei"/>
      <charset val="134"/>
    </font>
    <font>
      <sz val="10"/>
      <color rgb="FF9C5700"/>
      <name val="Microsoft YaHei"/>
      <charset val="134"/>
    </font>
    <font>
      <sz val="10"/>
      <color rgb="FF000000"/>
      <name val="DengXian"/>
      <charset val="134"/>
    </font>
    <font>
      <sz val="11"/>
      <color theme="9" tint="-0.499984740745262"/>
      <name val="等线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E6E6FA"/>
        <bgColor rgb="FF000000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23" borderId="27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4" borderId="30" applyNumberFormat="0" applyAlignment="0" applyProtection="0">
      <alignment vertical="center"/>
    </xf>
    <xf numFmtId="0" fontId="61" fillId="25" borderId="31" applyNumberFormat="0" applyAlignment="0" applyProtection="0">
      <alignment vertical="center"/>
    </xf>
    <xf numFmtId="0" fontId="62" fillId="25" borderId="30" applyNumberFormat="0" applyAlignment="0" applyProtection="0">
      <alignment vertical="center"/>
    </xf>
    <xf numFmtId="0" fontId="63" fillId="26" borderId="32" applyNumberFormat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69" fillId="4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0" fillId="0" borderId="0">
      <alignment vertical="center"/>
    </xf>
    <xf numFmtId="0" fontId="70" fillId="0" borderId="0">
      <alignment vertical="center"/>
    </xf>
    <xf numFmtId="0" fontId="0" fillId="0" borderId="0"/>
    <xf numFmtId="0" fontId="0" fillId="0" borderId="0"/>
    <xf numFmtId="176" fontId="7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43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4" fillId="4" borderId="4" xfId="0" applyFont="1" applyFill="1" applyBorder="1" applyAlignment="1">
      <alignment wrapText="1"/>
    </xf>
    <xf numFmtId="0" fontId="4" fillId="4" borderId="4" xfId="22" applyBorder="1" applyAlignment="1">
      <alignment wrapText="1"/>
    </xf>
    <xf numFmtId="0" fontId="4" fillId="4" borderId="4" xfId="57" applyFont="1" applyFill="1" applyBorder="1" applyAlignment="1">
      <alignment vertical="center" wrapText="1"/>
    </xf>
    <xf numFmtId="0" fontId="5" fillId="5" borderId="4" xfId="22" applyFont="1" applyFill="1" applyBorder="1" applyAlignment="1">
      <alignment wrapText="1"/>
    </xf>
    <xf numFmtId="0" fontId="4" fillId="6" borderId="4" xfId="22" applyFont="1" applyFill="1" applyBorder="1" applyAlignment="1"/>
    <xf numFmtId="0" fontId="0" fillId="0" borderId="4" xfId="0" applyBorder="1" applyAlignment="1">
      <alignment wrapText="1"/>
    </xf>
    <xf numFmtId="0" fontId="4" fillId="6" borderId="4" xfId="0" applyFont="1" applyFill="1" applyBorder="1"/>
    <xf numFmtId="0" fontId="0" fillId="0" borderId="6" xfId="0" applyBorder="1" applyAlignment="1">
      <alignment wrapText="1"/>
    </xf>
    <xf numFmtId="0" fontId="0" fillId="0" borderId="4" xfId="0" applyBorder="1"/>
    <xf numFmtId="0" fontId="6" fillId="0" borderId="4" xfId="22" applyFont="1" applyFill="1" applyBorder="1" applyAlignment="1">
      <alignment wrapText="1"/>
    </xf>
    <xf numFmtId="0" fontId="6" fillId="0" borderId="4" xfId="22" applyFont="1" applyFill="1" applyBorder="1" applyAlignment="1"/>
    <xf numFmtId="0" fontId="7" fillId="0" borderId="4" xfId="22" applyFont="1" applyFill="1" applyBorder="1" applyAlignment="1">
      <alignment wrapText="1"/>
    </xf>
    <xf numFmtId="0" fontId="8" fillId="0" borderId="4" xfId="0" applyFont="1" applyBorder="1" applyAlignment="1"/>
    <xf numFmtId="0" fontId="8" fillId="7" borderId="4" xfId="22" applyNumberFormat="1" applyFont="1" applyFill="1" applyBorder="1" applyAlignment="1" applyProtection="1"/>
    <xf numFmtId="0" fontId="7" fillId="0" borderId="4" xfId="22" applyFont="1" applyFill="1" applyBorder="1" applyAlignment="1"/>
    <xf numFmtId="0" fontId="6" fillId="8" borderId="4" xfId="22" applyFont="1" applyFill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6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0" fontId="0" fillId="0" borderId="4" xfId="0" applyFill="1" applyBorder="1" applyAlignment="1">
      <alignment vertical="center" wrapText="1"/>
    </xf>
    <xf numFmtId="0" fontId="8" fillId="0" borderId="4" xfId="22" applyNumberFormat="1" applyFont="1" applyFill="1" applyBorder="1" applyAlignment="1" applyProtection="1"/>
    <xf numFmtId="0" fontId="8" fillId="0" borderId="4" xfId="0" applyFont="1" applyBorder="1"/>
    <xf numFmtId="0" fontId="0" fillId="0" borderId="4" xfId="0" applyBorder="1" applyAlignment="1"/>
    <xf numFmtId="0" fontId="5" fillId="0" borderId="4" xfId="22" applyFont="1" applyFill="1" applyBorder="1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9" fillId="0" borderId="0" xfId="61" applyFont="1" applyAlignment="1">
      <alignment horizontal="left" vertical="center"/>
    </xf>
    <xf numFmtId="0" fontId="9" fillId="0" borderId="0" xfId="61" applyFont="1" applyAlignment="1">
      <alignment horizontal="center" vertical="center"/>
    </xf>
    <xf numFmtId="0" fontId="9" fillId="0" borderId="0" xfId="61" applyFont="1" applyAlignment="1">
      <alignment vertical="center" wrapText="1"/>
    </xf>
    <xf numFmtId="0" fontId="10" fillId="0" borderId="0" xfId="61" applyFont="1" applyAlignment="1">
      <alignment horizontal="center" vertical="center"/>
    </xf>
    <xf numFmtId="0" fontId="11" fillId="0" borderId="0" xfId="61" applyFont="1" applyAlignment="1">
      <alignment horizontal="left" vertical="center"/>
    </xf>
    <xf numFmtId="0" fontId="9" fillId="0" borderId="0" xfId="61" applyFont="1" applyAlignment="1">
      <alignment horizontal="center" vertical="center" wrapText="1"/>
    </xf>
    <xf numFmtId="0" fontId="9" fillId="0" borderId="0" xfId="61" applyFont="1" applyAlignment="1">
      <alignment horizontal="left" vertical="center" wrapText="1"/>
    </xf>
    <xf numFmtId="0" fontId="9" fillId="0" borderId="0" xfId="52" applyFont="1" applyAlignment="1">
      <alignment horizontal="left" vertical="center"/>
    </xf>
    <xf numFmtId="0" fontId="9" fillId="0" borderId="0" xfId="52" applyFont="1" applyAlignment="1"/>
    <xf numFmtId="0" fontId="9" fillId="0" borderId="0" xfId="52" applyFont="1" applyAlignment="1">
      <alignment horizontal="center" vertical="center"/>
    </xf>
    <xf numFmtId="0" fontId="9" fillId="0" borderId="0" xfId="52" applyFont="1" applyAlignment="1">
      <alignment wrapText="1"/>
    </xf>
    <xf numFmtId="0" fontId="9" fillId="0" borderId="0" xfId="61" applyFont="1">
      <alignment vertical="center"/>
    </xf>
    <xf numFmtId="0" fontId="12" fillId="0" borderId="0" xfId="61" applyFont="1" applyAlignment="1">
      <alignment horizontal="center" vertical="center"/>
    </xf>
    <xf numFmtId="0" fontId="9" fillId="0" borderId="0" xfId="59" applyFont="1" applyAlignment="1">
      <alignment horizontal="left" vertical="center"/>
    </xf>
    <xf numFmtId="0" fontId="9" fillId="0" borderId="0" xfId="59" applyFont="1" applyAlignment="1">
      <alignment horizontal="center" vertical="center"/>
    </xf>
    <xf numFmtId="0" fontId="9" fillId="0" borderId="0" xfId="52" applyFont="1">
      <alignment vertical="center"/>
    </xf>
    <xf numFmtId="0" fontId="9" fillId="0" borderId="0" xfId="52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0" xfId="0" applyFont="1" applyFill="1"/>
    <xf numFmtId="0" fontId="4" fillId="4" borderId="0" xfId="22" applyBorder="1" applyAlignment="1"/>
    <xf numFmtId="0" fontId="0" fillId="0" borderId="0" xfId="0" applyBorder="1"/>
    <xf numFmtId="0" fontId="13" fillId="0" borderId="0" xfId="0" applyFont="1"/>
    <xf numFmtId="0" fontId="4" fillId="4" borderId="4" xfId="50" applyFont="1" applyFill="1" applyBorder="1"/>
    <xf numFmtId="0" fontId="4" fillId="4" borderId="4" xfId="49" applyFont="1" applyBorder="1" applyAlignment="1"/>
    <xf numFmtId="0" fontId="0" fillId="0" borderId="4" xfId="50" applyBorder="1"/>
    <xf numFmtId="0" fontId="0" fillId="0" borderId="4" xfId="50" applyFill="1" applyBorder="1"/>
    <xf numFmtId="0" fontId="8" fillId="0" borderId="4" xfId="50" applyFont="1" applyBorder="1"/>
    <xf numFmtId="0" fontId="8" fillId="7" borderId="4" xfId="49" applyNumberFormat="1" applyFont="1" applyFill="1" applyBorder="1" applyAlignment="1" applyProtection="1"/>
    <xf numFmtId="0" fontId="8" fillId="0" borderId="4" xfId="49" applyNumberFormat="1" applyFont="1" applyFill="1" applyBorder="1" applyAlignment="1" applyProtection="1"/>
    <xf numFmtId="0" fontId="6" fillId="0" borderId="4" xfId="49" applyFont="1" applyFill="1" applyBorder="1" applyAlignment="1">
      <alignment wrapText="1"/>
    </xf>
    <xf numFmtId="0" fontId="0" fillId="0" borderId="4" xfId="50" applyFont="1" applyFill="1" applyBorder="1" applyAlignment="1">
      <alignment vertical="center"/>
    </xf>
    <xf numFmtId="0" fontId="7" fillId="0" borderId="4" xfId="49" applyFont="1" applyFill="1" applyBorder="1" applyAlignment="1">
      <alignment wrapText="1"/>
    </xf>
    <xf numFmtId="0" fontId="0" fillId="0" borderId="4" xfId="49" applyNumberFormat="1" applyFont="1" applyFill="1" applyBorder="1" applyAlignment="1" applyProtection="1">
      <alignment wrapText="1"/>
    </xf>
    <xf numFmtId="0" fontId="0" fillId="0" borderId="4" xfId="50" applyFill="1" applyBorder="1" applyAlignment="1">
      <alignment vertical="center"/>
    </xf>
    <xf numFmtId="0" fontId="0" fillId="0" borderId="7" xfId="50" applyBorder="1"/>
    <xf numFmtId="0" fontId="0" fillId="7" borderId="4" xfId="50" applyFill="1" applyBorder="1"/>
    <xf numFmtId="0" fontId="0" fillId="0" borderId="8" xfId="0" applyBorder="1"/>
    <xf numFmtId="0" fontId="0" fillId="0" borderId="7" xfId="50" applyFill="1" applyBorder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4" fillId="4" borderId="4" xfId="22" applyFont="1" applyBorder="1" applyAlignment="1"/>
    <xf numFmtId="0" fontId="4" fillId="9" borderId="4" xfId="22" applyFont="1" applyFill="1" applyBorder="1" applyAlignment="1"/>
    <xf numFmtId="0" fontId="4" fillId="9" borderId="0" xfId="0" applyFont="1" applyFill="1"/>
    <xf numFmtId="0" fontId="4" fillId="4" borderId="6" xfId="22" applyFont="1" applyBorder="1" applyAlignment="1"/>
    <xf numFmtId="0" fontId="4" fillId="9" borderId="6" xfId="0" applyFont="1" applyFill="1" applyBorder="1"/>
    <xf numFmtId="0" fontId="4" fillId="9" borderId="6" xfId="22" applyFont="1" applyFill="1" applyBorder="1" applyAlignment="1"/>
    <xf numFmtId="0" fontId="0" fillId="0" borderId="4" xfId="22" applyNumberFormat="1" applyFont="1" applyFill="1" applyBorder="1" applyAlignment="1" applyProtection="1">
      <alignment wrapText="1"/>
    </xf>
    <xf numFmtId="0" fontId="0" fillId="0" borderId="4" xfId="22" applyNumberFormat="1" applyFont="1" applyFill="1" applyBorder="1" applyAlignment="1" applyProtection="1"/>
    <xf numFmtId="0" fontId="0" fillId="7" borderId="4" xfId="22" applyNumberFormat="1" applyFont="1" applyFill="1" applyBorder="1" applyAlignment="1" applyProtection="1"/>
    <xf numFmtId="0" fontId="0" fillId="0" borderId="4" xfId="0" applyFont="1" applyFill="1" applyBorder="1"/>
    <xf numFmtId="0" fontId="0" fillId="0" borderId="4" xfId="0" applyFont="1" applyBorder="1"/>
    <xf numFmtId="0" fontId="0" fillId="0" borderId="0" xfId="0" applyFill="1" applyAlignment="1">
      <alignment wrapText="1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16" fillId="0" borderId="0" xfId="0" applyFont="1" applyFill="1"/>
    <xf numFmtId="0" fontId="4" fillId="9" borderId="0" xfId="22" applyFont="1" applyFill="1" applyBorder="1" applyAlignment="1"/>
    <xf numFmtId="0" fontId="4" fillId="0" borderId="4" xfId="22" applyFill="1" applyBorder="1" applyAlignment="1">
      <alignment wrapText="1"/>
    </xf>
    <xf numFmtId="0" fontId="0" fillId="0" borderId="7" xfId="0" applyBorder="1" applyAlignment="1">
      <alignment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4" xfId="22" applyFont="1" applyFill="1" applyBorder="1" applyAlignment="1">
      <alignment wrapText="1"/>
    </xf>
    <xf numFmtId="0" fontId="0" fillId="0" borderId="6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8" fillId="0" borderId="4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22" applyFill="1" applyBorder="1" applyAlignment="1">
      <alignment wrapText="1"/>
    </xf>
    <xf numFmtId="0" fontId="5" fillId="0" borderId="0" xfId="22" applyFont="1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4" fillId="4" borderId="4" xfId="0" applyFont="1" applyFill="1" applyBorder="1"/>
    <xf numFmtId="0" fontId="4" fillId="9" borderId="4" xfId="0" applyFont="1" applyFill="1" applyBorder="1"/>
    <xf numFmtId="0" fontId="17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19" fillId="0" borderId="0" xfId="0" applyFont="1" applyFill="1" applyAlignment="1">
      <alignment vertical="top" wrapText="1"/>
    </xf>
    <xf numFmtId="0" fontId="21" fillId="0" borderId="0" xfId="0" applyFont="1"/>
    <xf numFmtId="0" fontId="0" fillId="0" borderId="4" xfId="0" applyBorder="1" applyAlignment="1">
      <alignment horizontal="left" vertical="center" wrapText="1"/>
    </xf>
    <xf numFmtId="0" fontId="22" fillId="0" borderId="0" xfId="0" applyFont="1" applyBorder="1"/>
    <xf numFmtId="0" fontId="4" fillId="0" borderId="0" xfId="22" applyFill="1" applyBorder="1" applyAlignment="1"/>
    <xf numFmtId="0" fontId="23" fillId="0" borderId="0" xfId="0" applyFont="1" applyBorder="1" applyAlignment="1">
      <alignment vertical="center"/>
    </xf>
    <xf numFmtId="0" fontId="21" fillId="0" borderId="0" xfId="0" applyFont="1" applyBorder="1"/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4" fillId="6" borderId="0" xfId="22" applyFont="1" applyFill="1" applyBorder="1" applyAlignment="1"/>
    <xf numFmtId="0" fontId="0" fillId="0" borderId="6" xfId="0" applyBorder="1" applyAlignment="1">
      <alignment horizontal="center"/>
    </xf>
    <xf numFmtId="0" fontId="0" fillId="0" borderId="6" xfId="22" applyNumberFormat="1" applyFont="1" applyFill="1" applyBorder="1" applyAlignment="1" applyProtection="1">
      <alignment horizontal="center" wrapText="1"/>
    </xf>
    <xf numFmtId="0" fontId="0" fillId="0" borderId="6" xfId="0" applyBorder="1" applyAlignment="1">
      <alignment horizontal="left"/>
    </xf>
    <xf numFmtId="0" fontId="0" fillId="0" borderId="6" xfId="22" applyNumberFormat="1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10" xfId="22" applyNumberFormat="1" applyFont="1" applyFill="1" applyBorder="1" applyAlignment="1" applyProtection="1">
      <alignment horizontal="center" wrapText="1"/>
    </xf>
    <xf numFmtId="0" fontId="0" fillId="0" borderId="10" xfId="0" applyBorder="1" applyAlignment="1">
      <alignment horizontal="left"/>
    </xf>
    <xf numFmtId="0" fontId="0" fillId="0" borderId="10" xfId="22" applyNumberFormat="1" applyFont="1" applyFill="1" applyBorder="1" applyAlignment="1" applyProtection="1">
      <alignment horizontal="center"/>
    </xf>
    <xf numFmtId="0" fontId="0" fillId="0" borderId="4" xfId="22" applyNumberFormat="1" applyFont="1" applyFill="1" applyBorder="1" applyAlignment="1" applyProtection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4" fillId="4" borderId="4" xfId="49" applyBorder="1" applyAlignment="1"/>
    <xf numFmtId="0" fontId="4" fillId="11" borderId="4" xfId="49" applyFill="1" applyBorder="1" applyAlignment="1"/>
    <xf numFmtId="0" fontId="4" fillId="11" borderId="4" xfId="0" applyFont="1" applyFill="1" applyBorder="1"/>
    <xf numFmtId="0" fontId="4" fillId="4" borderId="6" xfId="0" applyFont="1" applyFill="1" applyBorder="1"/>
    <xf numFmtId="0" fontId="4" fillId="4" borderId="6" xfId="49" applyBorder="1" applyAlignment="1"/>
    <xf numFmtId="0" fontId="0" fillId="0" borderId="4" xfId="0" applyFont="1" applyBorder="1" applyAlignment="1">
      <alignment vertical="center" wrapText="1"/>
    </xf>
    <xf numFmtId="0" fontId="27" fillId="0" borderId="4" xfId="0" applyFont="1" applyBorder="1"/>
    <xf numFmtId="0" fontId="27" fillId="0" borderId="4" xfId="22" applyNumberFormat="1" applyFont="1" applyFill="1" applyBorder="1" applyAlignment="1" applyProtection="1"/>
    <xf numFmtId="0" fontId="27" fillId="0" borderId="4" xfId="0" applyFont="1" applyBorder="1" applyAlignment="1">
      <alignment wrapText="1"/>
    </xf>
    <xf numFmtId="0" fontId="27" fillId="12" borderId="4" xfId="0" applyFont="1" applyFill="1" applyBorder="1"/>
    <xf numFmtId="0" fontId="27" fillId="0" borderId="4" xfId="49" applyNumberFormat="1" applyFont="1" applyFill="1" applyBorder="1" applyAlignment="1" applyProtection="1">
      <alignment wrapText="1"/>
    </xf>
    <xf numFmtId="0" fontId="0" fillId="0" borderId="4" xfId="0" applyBorder="1" applyAlignment="1">
      <alignment vertical="top"/>
    </xf>
    <xf numFmtId="0" fontId="4" fillId="6" borderId="6" xfId="0" applyFont="1" applyFill="1" applyBorder="1"/>
    <xf numFmtId="0" fontId="4" fillId="6" borderId="9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6" xfId="22" applyNumberFormat="1" applyFont="1" applyFill="1" applyBorder="1" applyAlignment="1" applyProtection="1">
      <alignment horizontal="center" vertical="center"/>
    </xf>
    <xf numFmtId="0" fontId="0" fillId="13" borderId="4" xfId="0" applyFill="1" applyBorder="1" applyAlignment="1">
      <alignment horizontal="left" vertical="center" wrapText="1"/>
    </xf>
    <xf numFmtId="0" fontId="0" fillId="0" borderId="9" xfId="22" applyNumberFormat="1" applyFont="1" applyFill="1" applyBorder="1" applyAlignment="1" applyProtection="1">
      <alignment horizontal="center" vertical="center"/>
    </xf>
    <xf numFmtId="0" fontId="0" fillId="0" borderId="10" xfId="22" applyNumberFormat="1" applyFont="1" applyFill="1" applyBorder="1" applyAlignment="1" applyProtection="1">
      <alignment horizontal="center" vertical="center"/>
    </xf>
    <xf numFmtId="0" fontId="0" fillId="0" borderId="12" xfId="0" applyBorder="1" applyAlignment="1">
      <alignment vertical="center"/>
    </xf>
    <xf numFmtId="0" fontId="21" fillId="0" borderId="4" xfId="0" applyFont="1" applyBorder="1" applyAlignment="1">
      <alignment horizontal="center" vertical="top" wrapText="1"/>
    </xf>
    <xf numFmtId="0" fontId="0" fillId="13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0" xfId="22" applyNumberFormat="1" applyFont="1" applyFill="1" applyBorder="1" applyAlignment="1" applyProtection="1">
      <alignment wrapText="1"/>
    </xf>
    <xf numFmtId="0" fontId="0" fillId="0" borderId="0" xfId="22" applyNumberFormat="1" applyFont="1" applyFill="1" applyBorder="1" applyAlignment="1" applyProtection="1"/>
    <xf numFmtId="0" fontId="0" fillId="6" borderId="0" xfId="0" applyFill="1"/>
    <xf numFmtId="0" fontId="18" fillId="0" borderId="4" xfId="0" applyFont="1" applyBorder="1"/>
    <xf numFmtId="0" fontId="18" fillId="0" borderId="4" xfId="57" applyFont="1" applyBorder="1" applyAlignment="1">
      <alignment horizontal="left" vertical="center" wrapText="1"/>
    </xf>
    <xf numFmtId="0" fontId="18" fillId="0" borderId="6" xfId="57" applyFont="1" applyBorder="1" applyAlignment="1">
      <alignment horizontal="center" vertical="center" wrapText="1"/>
    </xf>
    <xf numFmtId="0" fontId="6" fillId="0" borderId="6" xfId="57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18" fillId="0" borderId="9" xfId="57" applyFont="1" applyBorder="1" applyAlignment="1">
      <alignment horizontal="center" vertical="center" wrapText="1"/>
    </xf>
    <xf numFmtId="0" fontId="6" fillId="0" borderId="9" xfId="57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8" fillId="0" borderId="10" xfId="57" applyFont="1" applyBorder="1" applyAlignment="1">
      <alignment horizontal="center" vertical="center" wrapText="1"/>
    </xf>
    <xf numFmtId="0" fontId="6" fillId="0" borderId="10" xfId="57" applyFont="1" applyBorder="1" applyAlignment="1">
      <alignment horizontal="center" vertical="center" wrapText="1"/>
    </xf>
    <xf numFmtId="0" fontId="18" fillId="0" borderId="0" xfId="0" applyFont="1" applyBorder="1"/>
    <xf numFmtId="0" fontId="6" fillId="13" borderId="4" xfId="57" applyFont="1" applyFill="1" applyBorder="1" applyAlignment="1">
      <alignment horizontal="left" vertical="center" wrapText="1"/>
    </xf>
    <xf numFmtId="0" fontId="6" fillId="13" borderId="6" xfId="57" applyFont="1" applyFill="1" applyBorder="1" applyAlignment="1">
      <alignment horizontal="center" vertical="center" wrapText="1"/>
    </xf>
    <xf numFmtId="0" fontId="18" fillId="13" borderId="6" xfId="57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6" fillId="0" borderId="4" xfId="57" applyFont="1" applyFill="1" applyBorder="1" applyAlignment="1">
      <alignment horizontal="left" vertical="center" wrapText="1"/>
    </xf>
    <xf numFmtId="0" fontId="6" fillId="13" borderId="9" xfId="57" applyFont="1" applyFill="1" applyBorder="1" applyAlignment="1">
      <alignment horizontal="center" vertical="center" wrapText="1"/>
    </xf>
    <xf numFmtId="0" fontId="18" fillId="13" borderId="9" xfId="57" applyFont="1" applyFill="1" applyBorder="1" applyAlignment="1">
      <alignment horizontal="center" vertical="center" wrapText="1"/>
    </xf>
    <xf numFmtId="0" fontId="18" fillId="13" borderId="4" xfId="0" applyFont="1" applyFill="1" applyBorder="1"/>
    <xf numFmtId="0" fontId="6" fillId="13" borderId="10" xfId="57" applyFont="1" applyFill="1" applyBorder="1" applyAlignment="1">
      <alignment horizontal="center" vertical="center" wrapText="1"/>
    </xf>
    <xf numFmtId="0" fontId="18" fillId="13" borderId="10" xfId="57" applyFont="1" applyFill="1" applyBorder="1" applyAlignment="1">
      <alignment horizontal="center" vertical="center" wrapText="1"/>
    </xf>
    <xf numFmtId="0" fontId="18" fillId="6" borderId="4" xfId="0" applyFont="1" applyFill="1" applyBorder="1"/>
    <xf numFmtId="0" fontId="0" fillId="13" borderId="0" xfId="0" applyFill="1"/>
    <xf numFmtId="0" fontId="18" fillId="13" borderId="0" xfId="0" applyFont="1" applyFill="1" applyBorder="1"/>
    <xf numFmtId="0" fontId="18" fillId="0" borderId="4" xfId="57" applyFont="1" applyBorder="1" applyAlignment="1">
      <alignment vertical="center" wrapText="1"/>
    </xf>
    <xf numFmtId="0" fontId="18" fillId="0" borderId="4" xfId="57" applyFont="1" applyFill="1" applyBorder="1" applyAlignment="1">
      <alignment vertical="center" wrapText="1"/>
    </xf>
    <xf numFmtId="0" fontId="18" fillId="13" borderId="4" xfId="57" applyFont="1" applyFill="1" applyBorder="1" applyAlignment="1">
      <alignment vertical="center" wrapText="1"/>
    </xf>
    <xf numFmtId="0" fontId="0" fillId="13" borderId="4" xfId="57" applyFill="1" applyBorder="1" applyAlignment="1">
      <alignment vertical="center" wrapText="1"/>
    </xf>
    <xf numFmtId="0" fontId="0" fillId="13" borderId="6" xfId="57" applyFill="1" applyBorder="1" applyAlignment="1">
      <alignment horizontal="center" vertical="center" wrapText="1"/>
    </xf>
    <xf numFmtId="0" fontId="0" fillId="13" borderId="4" xfId="0" applyFill="1" applyBorder="1"/>
    <xf numFmtId="0" fontId="0" fillId="13" borderId="10" xfId="57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21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28" fillId="0" borderId="0" xfId="0" applyFont="1" applyFill="1"/>
    <xf numFmtId="0" fontId="8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1" fillId="0" borderId="4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13" borderId="4" xfId="0" applyFill="1" applyBorder="1" applyAlignment="1">
      <alignment horizontal="center"/>
    </xf>
    <xf numFmtId="0" fontId="0" fillId="0" borderId="0" xfId="0" applyFont="1" applyFill="1" applyAlignment="1"/>
    <xf numFmtId="0" fontId="0" fillId="13" borderId="6" xfId="22" applyNumberFormat="1" applyFont="1" applyFill="1" applyBorder="1" applyAlignment="1" applyProtection="1">
      <alignment horizontal="left"/>
    </xf>
    <xf numFmtId="0" fontId="0" fillId="13" borderId="10" xfId="22" applyNumberFormat="1" applyFont="1" applyFill="1" applyBorder="1" applyAlignment="1" applyProtection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8" fillId="0" borderId="4" xfId="0" applyFont="1" applyFill="1" applyBorder="1"/>
    <xf numFmtId="0" fontId="0" fillId="0" borderId="6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14" borderId="4" xfId="0" applyFill="1" applyBorder="1"/>
    <xf numFmtId="0" fontId="0" fillId="13" borderId="4" xfId="22" applyNumberFormat="1" applyFont="1" applyFill="1" applyBorder="1" applyAlignment="1" applyProtection="1">
      <alignment wrapText="1"/>
    </xf>
    <xf numFmtId="0" fontId="0" fillId="7" borderId="4" xfId="0" applyFill="1" applyBorder="1"/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29" fillId="0" borderId="4" xfId="0" applyFont="1" applyBorder="1"/>
    <xf numFmtId="0" fontId="30" fillId="0" borderId="4" xfId="0" applyFont="1" applyBorder="1"/>
    <xf numFmtId="0" fontId="30" fillId="0" borderId="4" xfId="22" applyNumberFormat="1" applyFont="1" applyFill="1" applyBorder="1" applyAlignment="1" applyProtection="1">
      <alignment wrapText="1"/>
    </xf>
    <xf numFmtId="0" fontId="8" fillId="0" borderId="4" xfId="0" applyFont="1" applyBorder="1" applyAlignment="1">
      <alignment horizontal="left" vertical="center"/>
    </xf>
    <xf numFmtId="0" fontId="29" fillId="0" borderId="4" xfId="22" applyNumberFormat="1" applyFont="1" applyFill="1" applyBorder="1" applyAlignment="1" applyProtection="1">
      <alignment wrapText="1"/>
    </xf>
    <xf numFmtId="0" fontId="0" fillId="0" borderId="0" xfId="0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4" xfId="0" applyFill="1" applyBorder="1" applyAlignment="1">
      <alignment vertical="top"/>
    </xf>
    <xf numFmtId="0" fontId="21" fillId="0" borderId="4" xfId="0" applyFont="1" applyBorder="1" applyAlignment="1">
      <alignment horizontal="left" vertical="top" wrapText="1"/>
    </xf>
    <xf numFmtId="0" fontId="21" fillId="0" borderId="4" xfId="0" applyFont="1" applyFill="1" applyBorder="1" applyAlignment="1">
      <alignment horizontal="left" vertical="top" wrapText="1"/>
    </xf>
    <xf numFmtId="0" fontId="21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/>
    <xf numFmtId="0" fontId="27" fillId="0" borderId="4" xfId="0" applyFont="1" applyFill="1" applyBorder="1" applyAlignment="1"/>
    <xf numFmtId="0" fontId="27" fillId="13" borderId="4" xfId="0" applyFont="1" applyFill="1" applyBorder="1" applyAlignment="1"/>
    <xf numFmtId="0" fontId="0" fillId="0" borderId="7" xfId="0" applyFont="1" applyFill="1" applyBorder="1" applyAlignment="1"/>
    <xf numFmtId="0" fontId="8" fillId="0" borderId="4" xfId="0" applyFont="1" applyFill="1" applyBorder="1" applyAlignment="1"/>
    <xf numFmtId="0" fontId="0" fillId="7" borderId="4" xfId="49" applyNumberFormat="1" applyFont="1" applyFill="1" applyBorder="1" applyAlignment="1" applyProtection="1"/>
    <xf numFmtId="0" fontId="0" fillId="0" borderId="4" xfId="49" applyNumberFormat="1" applyFont="1" applyFill="1" applyBorder="1" applyAlignment="1" applyProtection="1"/>
    <xf numFmtId="0" fontId="21" fillId="0" borderId="4" xfId="0" applyFont="1" applyBorder="1"/>
    <xf numFmtId="0" fontId="0" fillId="0" borderId="4" xfId="49" applyNumberFormat="1" applyFont="1" applyFill="1" applyBorder="1" applyAlignment="1" applyProtection="1">
      <alignment vertical="center"/>
    </xf>
    <xf numFmtId="0" fontId="0" fillId="13" borderId="4" xfId="0" applyFont="1" applyFill="1" applyBorder="1" applyAlignment="1">
      <alignment vertical="center" wrapText="1"/>
    </xf>
    <xf numFmtId="0" fontId="31" fillId="0" borderId="4" xfId="49" applyNumberFormat="1" applyFont="1" applyFill="1" applyBorder="1" applyAlignment="1" applyProtection="1"/>
    <xf numFmtId="20" fontId="31" fillId="0" borderId="4" xfId="0" applyNumberFormat="1" applyFont="1" applyBorder="1"/>
    <xf numFmtId="0" fontId="31" fillId="0" borderId="4" xfId="0" applyFont="1" applyBorder="1"/>
    <xf numFmtId="0" fontId="31" fillId="0" borderId="4" xfId="0" applyFont="1" applyBorder="1" applyAlignment="1">
      <alignment wrapText="1"/>
    </xf>
    <xf numFmtId="0" fontId="8" fillId="7" borderId="4" xfId="0" applyFont="1" applyFill="1" applyBorder="1"/>
    <xf numFmtId="0" fontId="21" fillId="0" borderId="4" xfId="0" applyFont="1" applyFill="1" applyBorder="1"/>
    <xf numFmtId="0" fontId="32" fillId="0" borderId="0" xfId="57" applyFont="1" applyFill="1" applyBorder="1" applyAlignment="1">
      <alignment horizontal="center"/>
    </xf>
    <xf numFmtId="0" fontId="32" fillId="0" borderId="0" xfId="57" applyFont="1" applyFill="1" applyBorder="1" applyAlignment="1">
      <alignment horizontal="justify" vertical="center" wrapText="1"/>
    </xf>
    <xf numFmtId="0" fontId="32" fillId="0" borderId="0" xfId="57" applyFont="1" applyFill="1" applyBorder="1" applyAlignment="1">
      <alignment vertical="center"/>
    </xf>
    <xf numFmtId="0" fontId="32" fillId="0" borderId="0" xfId="57" applyFont="1" applyFill="1" applyBorder="1" applyAlignment="1">
      <alignment horizontal="center" wrapText="1"/>
    </xf>
    <xf numFmtId="0" fontId="26" fillId="0" borderId="0" xfId="0" applyFont="1" applyFill="1" applyBorder="1"/>
    <xf numFmtId="0" fontId="32" fillId="0" borderId="0" xfId="57" applyFont="1" applyFill="1" applyBorder="1"/>
    <xf numFmtId="0" fontId="32" fillId="0" borderId="0" xfId="57" applyFont="1" applyFill="1" applyBorder="1" applyAlignment="1">
      <alignment vertical="center" wrapText="1"/>
    </xf>
    <xf numFmtId="0" fontId="25" fillId="0" borderId="0" xfId="57" applyFont="1" applyFill="1" applyBorder="1" applyAlignment="1">
      <alignment vertical="center" wrapText="1"/>
    </xf>
    <xf numFmtId="0" fontId="25" fillId="0" borderId="0" xfId="0" applyFont="1" applyFill="1" applyBorder="1"/>
    <xf numFmtId="0" fontId="33" fillId="0" borderId="4" xfId="0" applyFont="1" applyBorder="1" applyAlignment="1">
      <alignment vertical="center" wrapText="1"/>
    </xf>
    <xf numFmtId="0" fontId="0" fillId="0" borderId="8" xfId="0" applyFont="1" applyBorder="1"/>
    <xf numFmtId="0" fontId="34" fillId="0" borderId="0" xfId="55" applyFont="1" applyAlignment="1">
      <alignment horizontal="center" vertical="center"/>
    </xf>
    <xf numFmtId="0" fontId="34" fillId="0" borderId="0" xfId="55" applyFont="1" applyAlignment="1">
      <alignment horizontal="left" vertical="center"/>
    </xf>
    <xf numFmtId="0" fontId="34" fillId="0" borderId="0" xfId="55" applyFont="1" applyAlignment="1">
      <alignment vertical="center"/>
    </xf>
    <xf numFmtId="0" fontId="34" fillId="0" borderId="0" xfId="55" applyFont="1" applyAlignment="1">
      <alignment horizontal="left" vertical="top"/>
    </xf>
    <xf numFmtId="0" fontId="0" fillId="0" borderId="0" xfId="55"/>
    <xf numFmtId="0" fontId="35" fillId="15" borderId="4" xfId="55" applyFont="1" applyFill="1" applyBorder="1" applyAlignment="1">
      <alignment horizontal="center" vertical="center" wrapText="1"/>
    </xf>
    <xf numFmtId="0" fontId="36" fillId="16" borderId="4" xfId="55" applyFont="1" applyFill="1" applyBorder="1" applyAlignment="1">
      <alignment horizontal="left" vertical="center" wrapText="1"/>
    </xf>
    <xf numFmtId="0" fontId="36" fillId="6" borderId="4" xfId="55" applyFont="1" applyFill="1" applyBorder="1" applyAlignment="1">
      <alignment horizontal="left" vertical="center" wrapText="1"/>
    </xf>
    <xf numFmtId="0" fontId="36" fillId="17" borderId="7" xfId="55" applyFont="1" applyFill="1" applyBorder="1" applyAlignment="1">
      <alignment horizontal="left" vertical="center" wrapText="1"/>
    </xf>
    <xf numFmtId="0" fontId="36" fillId="17" borderId="13" xfId="55" applyFont="1" applyFill="1" applyBorder="1" applyAlignment="1">
      <alignment horizontal="left" vertical="center" wrapText="1"/>
    </xf>
    <xf numFmtId="0" fontId="36" fillId="17" borderId="8" xfId="55" applyFont="1" applyFill="1" applyBorder="1" applyAlignment="1">
      <alignment horizontal="left" vertical="center" wrapText="1"/>
    </xf>
    <xf numFmtId="0" fontId="37" fillId="0" borderId="7" xfId="55" applyFont="1" applyBorder="1" applyAlignment="1">
      <alignment horizontal="left" vertical="center" wrapText="1"/>
    </xf>
    <xf numFmtId="0" fontId="37" fillId="0" borderId="13" xfId="55" applyFont="1" applyBorder="1" applyAlignment="1">
      <alignment horizontal="left" vertical="center"/>
    </xf>
    <xf numFmtId="0" fontId="37" fillId="0" borderId="8" xfId="55" applyFont="1" applyBorder="1" applyAlignment="1">
      <alignment horizontal="left" vertical="center"/>
    </xf>
    <xf numFmtId="0" fontId="38" fillId="0" borderId="4" xfId="55" applyFont="1" applyBorder="1" applyAlignment="1">
      <alignment horizontal="left" vertical="center"/>
    </xf>
    <xf numFmtId="0" fontId="36" fillId="0" borderId="4" xfId="55" applyFont="1" applyBorder="1" applyAlignment="1">
      <alignment horizontal="left" vertical="center"/>
    </xf>
    <xf numFmtId="0" fontId="36" fillId="0" borderId="7" xfId="55" applyFont="1" applyBorder="1" applyAlignment="1">
      <alignment horizontal="left" vertical="center"/>
    </xf>
    <xf numFmtId="0" fontId="36" fillId="0" borderId="13" xfId="55" applyFont="1" applyBorder="1" applyAlignment="1">
      <alignment horizontal="left" vertical="center"/>
    </xf>
    <xf numFmtId="0" fontId="36" fillId="0" borderId="8" xfId="55" applyFont="1" applyBorder="1" applyAlignment="1">
      <alignment horizontal="left" vertical="center"/>
    </xf>
    <xf numFmtId="0" fontId="36" fillId="0" borderId="7" xfId="55" applyFont="1" applyBorder="1" applyAlignment="1">
      <alignment horizontal="left" vertical="center" wrapText="1"/>
    </xf>
    <xf numFmtId="0" fontId="36" fillId="18" borderId="4" xfId="55" applyFont="1" applyFill="1" applyBorder="1" applyAlignment="1">
      <alignment horizontal="left" vertical="center" wrapText="1"/>
    </xf>
    <xf numFmtId="0" fontId="39" fillId="18" borderId="7" xfId="55" applyFont="1" applyFill="1" applyBorder="1" applyAlignment="1">
      <alignment horizontal="center" vertical="top" wrapText="1"/>
    </xf>
    <xf numFmtId="0" fontId="39" fillId="18" borderId="4" xfId="55" applyFont="1" applyFill="1" applyBorder="1" applyAlignment="1">
      <alignment horizontal="left" vertical="center" wrapText="1"/>
    </xf>
    <xf numFmtId="0" fontId="39" fillId="18" borderId="7" xfId="55" applyFont="1" applyFill="1" applyBorder="1" applyAlignment="1">
      <alignment horizontal="center" vertical="center" wrapText="1"/>
    </xf>
    <xf numFmtId="0" fontId="39" fillId="18" borderId="13" xfId="55" applyFont="1" applyFill="1" applyBorder="1" applyAlignment="1">
      <alignment horizontal="center" vertical="center" wrapText="1"/>
    </xf>
    <xf numFmtId="0" fontId="39" fillId="18" borderId="8" xfId="55" applyFont="1" applyFill="1" applyBorder="1" applyAlignment="1">
      <alignment horizontal="center" vertical="center" wrapText="1"/>
    </xf>
    <xf numFmtId="0" fontId="39" fillId="18" borderId="4" xfId="55" applyFont="1" applyFill="1" applyBorder="1" applyAlignment="1">
      <alignment horizontal="left" vertical="top" wrapText="1"/>
    </xf>
    <xf numFmtId="0" fontId="34" fillId="0" borderId="4" xfId="55" applyFont="1" applyBorder="1" applyAlignment="1">
      <alignment horizontal="left" vertical="center"/>
    </xf>
    <xf numFmtId="0" fontId="36" fillId="0" borderId="6" xfId="55" applyFont="1" applyBorder="1" applyAlignment="1">
      <alignment horizontal="center" vertical="center" wrapText="1"/>
    </xf>
    <xf numFmtId="0" fontId="36" fillId="0" borderId="7" xfId="55" applyFont="1" applyBorder="1" applyAlignment="1">
      <alignment horizontal="center" vertical="center"/>
    </xf>
    <xf numFmtId="0" fontId="36" fillId="0" borderId="13" xfId="55" applyFont="1" applyBorder="1" applyAlignment="1">
      <alignment horizontal="center" vertical="center"/>
    </xf>
    <xf numFmtId="0" fontId="36" fillId="0" borderId="8" xfId="55" applyFont="1" applyBorder="1" applyAlignment="1">
      <alignment horizontal="center" vertical="center"/>
    </xf>
    <xf numFmtId="0" fontId="40" fillId="0" borderId="4" xfId="55" applyFont="1" applyBorder="1" applyAlignment="1">
      <alignment horizontal="left" vertical="center"/>
    </xf>
    <xf numFmtId="0" fontId="36" fillId="0" borderId="9" xfId="55" applyFont="1" applyBorder="1" applyAlignment="1">
      <alignment horizontal="center" vertical="center" wrapText="1"/>
    </xf>
    <xf numFmtId="0" fontId="36" fillId="0" borderId="10" xfId="55" applyFont="1" applyBorder="1" applyAlignment="1">
      <alignment horizontal="center" vertical="center" wrapText="1"/>
    </xf>
    <xf numFmtId="0" fontId="34" fillId="18" borderId="7" xfId="55" applyFont="1" applyFill="1" applyBorder="1" applyAlignment="1">
      <alignment vertical="center" wrapText="1"/>
    </xf>
    <xf numFmtId="0" fontId="34" fillId="18" borderId="13" xfId="55" applyFont="1" applyFill="1" applyBorder="1" applyAlignment="1">
      <alignment vertical="center" wrapText="1"/>
    </xf>
    <xf numFmtId="0" fontId="34" fillId="18" borderId="8" xfId="55" applyFont="1" applyFill="1" applyBorder="1" applyAlignment="1">
      <alignment vertical="center" wrapText="1"/>
    </xf>
    <xf numFmtId="0" fontId="34" fillId="18" borderId="4" xfId="55" applyFont="1" applyFill="1" applyBorder="1" applyAlignment="1">
      <alignment horizontal="left" vertical="center"/>
    </xf>
    <xf numFmtId="0" fontId="34" fillId="18" borderId="4" xfId="55" applyFont="1" applyFill="1" applyBorder="1" applyAlignment="1">
      <alignment horizontal="center" vertical="center"/>
    </xf>
    <xf numFmtId="0" fontId="34" fillId="0" borderId="4" xfId="55" applyFont="1" applyBorder="1" applyAlignment="1">
      <alignment horizontal="center" vertical="center"/>
    </xf>
    <xf numFmtId="10" fontId="34" fillId="0" borderId="4" xfId="55" applyNumberFormat="1" applyFont="1" applyBorder="1" applyAlignment="1">
      <alignment horizontal="center" vertical="center"/>
    </xf>
    <xf numFmtId="0" fontId="34" fillId="0" borderId="4" xfId="55" applyFont="1" applyBorder="1" applyAlignment="1">
      <alignment horizontal="left" vertical="center" wrapText="1"/>
    </xf>
    <xf numFmtId="0" fontId="34" fillId="13" borderId="4" xfId="55" applyFont="1" applyFill="1" applyBorder="1" applyAlignment="1">
      <alignment horizontal="center" vertical="center"/>
    </xf>
    <xf numFmtId="176" fontId="41" fillId="19" borderId="14" xfId="56" applyFont="1" applyFill="1" applyBorder="1" applyAlignment="1">
      <alignment horizontal="center" vertical="center" wrapText="1"/>
    </xf>
    <xf numFmtId="176" fontId="41" fillId="19" borderId="15" xfId="56" applyFont="1" applyFill="1" applyBorder="1" applyAlignment="1">
      <alignment horizontal="center" vertical="center" wrapText="1"/>
    </xf>
    <xf numFmtId="176" fontId="41" fillId="19" borderId="16" xfId="56" applyFont="1" applyFill="1" applyBorder="1" applyAlignment="1">
      <alignment horizontal="center" vertical="center" wrapText="1"/>
    </xf>
    <xf numFmtId="176" fontId="41" fillId="0" borderId="17" xfId="56" applyFont="1" applyBorder="1" applyAlignment="1">
      <alignment horizontal="center" vertical="center" wrapText="1"/>
    </xf>
    <xf numFmtId="176" fontId="41" fillId="0" borderId="4" xfId="56" applyFont="1" applyBorder="1" applyAlignment="1">
      <alignment horizontal="center" vertical="center" wrapText="1"/>
    </xf>
    <xf numFmtId="176" fontId="41" fillId="0" borderId="4" xfId="56" applyFont="1" applyBorder="1" applyAlignment="1">
      <alignment horizontal="left" vertical="center" wrapText="1"/>
    </xf>
    <xf numFmtId="176" fontId="41" fillId="0" borderId="18" xfId="56" applyFont="1" applyBorder="1" applyAlignment="1">
      <alignment vertical="center" wrapText="1"/>
    </xf>
    <xf numFmtId="0" fontId="0" fillId="0" borderId="18" xfId="54" applyBorder="1"/>
    <xf numFmtId="0" fontId="13" fillId="0" borderId="17" xfId="54" applyFont="1" applyBorder="1" applyAlignment="1">
      <alignment horizontal="center" vertical="center"/>
    </xf>
    <xf numFmtId="0" fontId="13" fillId="0" borderId="4" xfId="54" applyFont="1" applyBorder="1" applyAlignment="1">
      <alignment horizontal="center" vertical="center"/>
    </xf>
    <xf numFmtId="0" fontId="13" fillId="0" borderId="4" xfId="54" applyFont="1" applyBorder="1" applyAlignment="1">
      <alignment horizontal="left" vertical="center" wrapText="1"/>
    </xf>
    <xf numFmtId="0" fontId="0" fillId="0" borderId="17" xfId="54" applyBorder="1"/>
    <xf numFmtId="0" fontId="0" fillId="0" borderId="4" xfId="54" applyBorder="1"/>
    <xf numFmtId="0" fontId="0" fillId="0" borderId="4" xfId="54" applyBorder="1" applyAlignment="1">
      <alignment horizontal="left"/>
    </xf>
    <xf numFmtId="0" fontId="0" fillId="0" borderId="19" xfId="54" applyBorder="1"/>
    <xf numFmtId="0" fontId="0" fillId="0" borderId="20" xfId="54" applyBorder="1"/>
    <xf numFmtId="0" fontId="0" fillId="0" borderId="20" xfId="54" applyBorder="1" applyAlignment="1">
      <alignment horizontal="left"/>
    </xf>
    <xf numFmtId="0" fontId="0" fillId="0" borderId="21" xfId="54" applyBorder="1"/>
    <xf numFmtId="0" fontId="42" fillId="0" borderId="4" xfId="0" applyFont="1" applyBorder="1"/>
    <xf numFmtId="0" fontId="43" fillId="0" borderId="4" xfId="0" applyFont="1" applyBorder="1"/>
    <xf numFmtId="0" fontId="0" fillId="0" borderId="0" xfId="0" applyAlignment="1">
      <alignment horizontal="left" vertical="center"/>
    </xf>
    <xf numFmtId="0" fontId="0" fillId="0" borderId="22" xfId="0" applyBorder="1"/>
    <xf numFmtId="0" fontId="4" fillId="4" borderId="0" xfId="0" applyFont="1" applyFill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22" applyBorder="1" applyAlignment="1">
      <alignment vertical="center"/>
    </xf>
    <xf numFmtId="0" fontId="4" fillId="4" borderId="4" xfId="57" applyFont="1" applyFill="1" applyBorder="1" applyAlignment="1">
      <alignment vertical="center"/>
    </xf>
    <xf numFmtId="0" fontId="4" fillId="4" borderId="4" xfId="22" applyBorder="1" applyAlignment="1"/>
    <xf numFmtId="0" fontId="4" fillId="4" borderId="0" xfId="0" applyFont="1" applyFill="1" applyAlignment="1">
      <alignment vertical="center" wrapText="1"/>
    </xf>
    <xf numFmtId="0" fontId="4" fillId="4" borderId="0" xfId="22" applyBorder="1" applyAlignment="1">
      <alignment vertical="center" wrapText="1"/>
    </xf>
    <xf numFmtId="0" fontId="4" fillId="4" borderId="0" xfId="57" applyFont="1" applyFill="1" applyAlignment="1">
      <alignment vertical="center" wrapText="1"/>
    </xf>
    <xf numFmtId="0" fontId="4" fillId="4" borderId="0" xfId="22" applyBorder="1" applyAlignment="1">
      <alignment wrapText="1"/>
    </xf>
    <xf numFmtId="0" fontId="0" fillId="0" borderId="9" xfId="0" applyFill="1" applyBorder="1"/>
    <xf numFmtId="0" fontId="0" fillId="13" borderId="4" xfId="22" applyNumberFormat="1" applyFont="1" applyFill="1" applyBorder="1" applyAlignment="1" applyProtection="1"/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0" fillId="0" borderId="6" xfId="0" applyBorder="1"/>
    <xf numFmtId="0" fontId="0" fillId="0" borderId="6" xfId="49" applyNumberFormat="1" applyFont="1" applyFill="1" applyBorder="1" applyAlignment="1" applyProtection="1"/>
    <xf numFmtId="0" fontId="21" fillId="0" borderId="0" xfId="0" applyFont="1" applyFill="1" applyBorder="1"/>
    <xf numFmtId="0" fontId="46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47" fillId="0" borderId="4" xfId="0" applyFont="1" applyBorder="1"/>
    <xf numFmtId="0" fontId="48" fillId="0" borderId="4" xfId="0" applyFont="1" applyBorder="1"/>
    <xf numFmtId="0" fontId="0" fillId="12" borderId="4" xfId="0" applyFill="1" applyBorder="1"/>
    <xf numFmtId="0" fontId="0" fillId="0" borderId="7" xfId="0" applyBorder="1"/>
    <xf numFmtId="0" fontId="45" fillId="0" borderId="4" xfId="0" applyFont="1" applyBorder="1" applyAlignment="1">
      <alignment vertical="center"/>
    </xf>
    <xf numFmtId="0" fontId="45" fillId="0" borderId="0" xfId="0" applyFont="1" applyFill="1" applyAlignment="1">
      <alignment vertical="center"/>
    </xf>
    <xf numFmtId="0" fontId="44" fillId="0" borderId="0" xfId="0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4" fillId="9" borderId="4" xfId="57" applyFont="1" applyFill="1" applyBorder="1" applyAlignment="1">
      <alignment vertical="center" wrapText="1"/>
    </xf>
    <xf numFmtId="0" fontId="5" fillId="9" borderId="4" xfId="22" applyFont="1" applyFill="1" applyBorder="1" applyAlignment="1">
      <alignment wrapText="1"/>
    </xf>
    <xf numFmtId="0" fontId="4" fillId="9" borderId="0" xfId="22" applyFill="1" applyBorder="1" applyAlignment="1"/>
    <xf numFmtId="0" fontId="4" fillId="9" borderId="6" xfId="22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8" fillId="13" borderId="4" xfId="0" applyFont="1" applyFill="1" applyBorder="1"/>
    <xf numFmtId="0" fontId="8" fillId="13" borderId="4" xfId="0" applyFont="1" applyFill="1" applyBorder="1" applyAlignment="1">
      <alignment wrapText="1"/>
    </xf>
    <xf numFmtId="0" fontId="0" fillId="13" borderId="0" xfId="0" applyFill="1" applyAlignment="1">
      <alignment wrapText="1"/>
    </xf>
    <xf numFmtId="0" fontId="8" fillId="0" borderId="4" xfId="22" applyNumberFormat="1" applyFont="1" applyFill="1" applyBorder="1" applyAlignment="1" applyProtection="1">
      <alignment wrapText="1"/>
    </xf>
    <xf numFmtId="0" fontId="8" fillId="0" borderId="4" xfId="0" applyFont="1" applyFill="1" applyBorder="1" applyAlignment="1">
      <alignment wrapText="1"/>
    </xf>
    <xf numFmtId="0" fontId="21" fillId="0" borderId="0" xfId="22" applyNumberFormat="1" applyFont="1" applyFill="1" applyBorder="1" applyAlignment="1" applyProtection="1">
      <alignment wrapText="1"/>
    </xf>
    <xf numFmtId="0" fontId="0" fillId="0" borderId="0" xfId="0" applyFont="1"/>
    <xf numFmtId="0" fontId="50" fillId="0" borderId="0" xfId="0" applyFont="1"/>
    <xf numFmtId="0" fontId="8" fillId="0" borderId="0" xfId="0" applyFont="1"/>
    <xf numFmtId="20" fontId="0" fillId="0" borderId="0" xfId="0" applyNumberFormat="1"/>
    <xf numFmtId="0" fontId="51" fillId="13" borderId="23" xfId="0" applyFont="1" applyFill="1" applyBorder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0" fontId="4" fillId="4" borderId="23" xfId="49" applyBorder="1" applyAlignment="1">
      <alignment horizontal="left" vertical="center"/>
    </xf>
    <xf numFmtId="0" fontId="51" fillId="13" borderId="26" xfId="0" applyFont="1" applyFill="1" applyBorder="1" applyAlignment="1">
      <alignment horizontal="center" vertical="center"/>
    </xf>
    <xf numFmtId="0" fontId="0" fillId="13" borderId="0" xfId="0" applyFill="1" applyBorder="1"/>
    <xf numFmtId="0" fontId="51" fillId="0" borderId="26" xfId="0" applyFont="1" applyBorder="1" applyAlignment="1">
      <alignment horizontal="center" vertical="center"/>
    </xf>
    <xf numFmtId="0" fontId="51" fillId="0" borderId="23" xfId="0" applyFont="1" applyBorder="1" applyAlignment="1">
      <alignment horizontal="left" vertical="center"/>
    </xf>
    <xf numFmtId="0" fontId="51" fillId="7" borderId="23" xfId="0" applyFont="1" applyFill="1" applyBorder="1" applyAlignment="1">
      <alignment horizontal="left" vertical="center"/>
    </xf>
    <xf numFmtId="0" fontId="51" fillId="0" borderId="26" xfId="0" applyFont="1" applyFill="1" applyBorder="1" applyAlignment="1">
      <alignment horizontal="center" vertical="center"/>
    </xf>
    <xf numFmtId="0" fontId="51" fillId="0" borderId="23" xfId="0" applyFont="1" applyFill="1" applyBorder="1" applyAlignment="1">
      <alignment horizontal="left" vertical="center"/>
    </xf>
    <xf numFmtId="0" fontId="18" fillId="0" borderId="26" xfId="0" applyFont="1" applyBorder="1" applyAlignment="1">
      <alignment horizontal="center" vertical="center"/>
    </xf>
    <xf numFmtId="0" fontId="51" fillId="0" borderId="26" xfId="0" applyFont="1" applyBorder="1" applyAlignment="1">
      <alignment horizontal="left" vertical="center"/>
    </xf>
    <xf numFmtId="0" fontId="51" fillId="13" borderId="24" xfId="0" applyFont="1" applyFill="1" applyBorder="1" applyAlignment="1">
      <alignment horizontal="left" vertical="center"/>
    </xf>
    <xf numFmtId="0" fontId="51" fillId="13" borderId="0" xfId="0" applyFont="1" applyFill="1" applyBorder="1" applyAlignment="1">
      <alignment horizontal="left" vertical="center"/>
    </xf>
    <xf numFmtId="0" fontId="0" fillId="20" borderId="0" xfId="0" applyFill="1"/>
    <xf numFmtId="0" fontId="0" fillId="20" borderId="4" xfId="0" applyFill="1" applyBorder="1" applyAlignment="1">
      <alignment horizontal="center" vertical="center"/>
    </xf>
    <xf numFmtId="0" fontId="0" fillId="20" borderId="4" xfId="0" applyFill="1" applyBorder="1"/>
    <xf numFmtId="0" fontId="8" fillId="21" borderId="4" xfId="0" applyFont="1" applyFill="1" applyBorder="1"/>
    <xf numFmtId="0" fontId="0" fillId="0" borderId="0" xfId="0" applyFill="1" applyBorder="1" applyAlignment="1">
      <alignment horizontal="center" vertical="center"/>
    </xf>
    <xf numFmtId="0" fontId="0" fillId="22" borderId="9" xfId="0" applyFill="1" applyBorder="1"/>
    <xf numFmtId="0" fontId="0" fillId="12" borderId="9" xfId="0" applyFill="1" applyBorder="1"/>
    <xf numFmtId="0" fontId="43" fillId="0" borderId="0" xfId="0" applyFont="1"/>
    <xf numFmtId="0" fontId="0" fillId="0" borderId="0" xfId="0" quotePrefix="1"/>
  </cellXfs>
  <cellStyles count="6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Good 2" xfId="49"/>
    <cellStyle name="Normal 2" xfId="50"/>
    <cellStyle name="Normal 3" xfId="51"/>
    <cellStyle name="Normal 4" xfId="52"/>
    <cellStyle name="Normal 4 2" xfId="53"/>
    <cellStyle name="Normal 40 4" xfId="54"/>
    <cellStyle name="Normal 5" xfId="55"/>
    <cellStyle name="標準_VP CheckList" xfId="56"/>
    <cellStyle name="常规 2" xfId="57"/>
    <cellStyle name="常规 2 2" xfId="58"/>
    <cellStyle name="常规 2 3" xfId="59"/>
    <cellStyle name="常规 2 3 2" xfId="60"/>
    <cellStyle name="常规 3 2" xfId="61"/>
    <cellStyle name="常规 3 2 2" xfId="6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865533</xdr:colOff>
      <xdr:row>20</xdr:row>
      <xdr:rowOff>24848</xdr:rowOff>
    </xdr:from>
    <xdr:to>
      <xdr:col>3</xdr:col>
      <xdr:colOff>0</xdr:colOff>
      <xdr:row>43</xdr:row>
      <xdr:rowOff>16565</xdr:rowOff>
    </xdr:to>
    <xdr:pic>
      <xdr:nvPicPr>
        <xdr:cNvPr id="2" name="图片 16" descr="图示&#10;&#10;描述已自动生成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>
          <a:fillRect/>
        </a:stretch>
      </xdr:blipFill>
      <xdr:spPr>
        <a:xfrm>
          <a:off x="1474470" y="3529965"/>
          <a:ext cx="6438265" cy="406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35</xdr:row>
      <xdr:rowOff>85725</xdr:rowOff>
    </xdr:from>
    <xdr:to>
      <xdr:col>5</xdr:col>
      <xdr:colOff>1072327</xdr:colOff>
      <xdr:row>51</xdr:row>
      <xdr:rowOff>158373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9955" y="6265545"/>
          <a:ext cx="6514465" cy="2876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1476375</xdr:colOff>
      <xdr:row>39</xdr:row>
      <xdr:rowOff>66675</xdr:rowOff>
    </xdr:from>
    <xdr:ext cx="10971863" cy="3220918"/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79900" y="11984355"/>
          <a:ext cx="10971530" cy="322072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2475" y="6536055"/>
          <a:ext cx="10153650" cy="3592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15" zoomScaleNormal="115" workbookViewId="0">
      <selection activeCell="G17" sqref="G17"/>
    </sheetView>
  </sheetViews>
  <sheetFormatPr defaultColWidth="8.87962962962963" defaultRowHeight="13.8" outlineLevelCol="6"/>
  <cols>
    <col min="2" max="2" width="19" customWidth="1"/>
    <col min="3" max="3" width="87.5" customWidth="1"/>
    <col min="6" max="6" width="18.6296296296296" customWidth="1"/>
  </cols>
  <sheetData>
    <row r="1" spans="1:3">
      <c r="A1" s="375" t="s">
        <v>0</v>
      </c>
      <c r="B1" s="375" t="s">
        <v>1</v>
      </c>
      <c r="C1" s="375" t="s">
        <v>2</v>
      </c>
    </row>
    <row r="2" spans="1:3">
      <c r="A2" s="52">
        <v>1</v>
      </c>
      <c r="B2" s="249" t="s">
        <v>3</v>
      </c>
      <c r="C2" s="43" t="s">
        <v>4</v>
      </c>
    </row>
    <row r="3" spans="1:3">
      <c r="A3" s="52">
        <v>2</v>
      </c>
      <c r="B3" s="249" t="s">
        <v>5</v>
      </c>
      <c r="C3" s="43" t="s">
        <v>6</v>
      </c>
    </row>
    <row r="4" s="23" customFormat="1" spans="1:3">
      <c r="A4" s="52">
        <v>3</v>
      </c>
      <c r="B4" s="249" t="s">
        <v>7</v>
      </c>
      <c r="C4" s="43" t="s">
        <v>8</v>
      </c>
    </row>
    <row r="5" s="23" customFormat="1" spans="1:3">
      <c r="A5" s="52">
        <v>4</v>
      </c>
      <c r="B5" s="249" t="s">
        <v>9</v>
      </c>
      <c r="C5" s="43" t="s">
        <v>8</v>
      </c>
    </row>
    <row r="6" spans="1:3">
      <c r="A6" s="52">
        <v>5</v>
      </c>
      <c r="B6" s="43" t="s">
        <v>10</v>
      </c>
      <c r="C6" s="43" t="s">
        <v>11</v>
      </c>
    </row>
    <row r="7" spans="1:3">
      <c r="A7" s="52">
        <v>6</v>
      </c>
      <c r="B7" s="43" t="s">
        <v>12</v>
      </c>
      <c r="C7" s="43" t="s">
        <v>13</v>
      </c>
    </row>
    <row r="8" spans="1:3">
      <c r="A8" s="52">
        <v>7</v>
      </c>
      <c r="B8" s="391" t="s">
        <v>14</v>
      </c>
      <c r="C8" s="43" t="s">
        <v>15</v>
      </c>
    </row>
    <row r="9" spans="1:3">
      <c r="A9" s="52">
        <v>8</v>
      </c>
      <c r="B9" s="391" t="s">
        <v>16</v>
      </c>
      <c r="C9" s="43" t="s">
        <v>17</v>
      </c>
    </row>
    <row r="10" spans="1:3">
      <c r="A10" s="52">
        <v>9</v>
      </c>
      <c r="B10" s="391" t="s">
        <v>18</v>
      </c>
      <c r="C10" s="43"/>
    </row>
    <row r="11" s="427" customFormat="1" spans="1:3">
      <c r="A11" s="428">
        <v>10</v>
      </c>
      <c r="B11" s="429" t="s">
        <v>19</v>
      </c>
      <c r="C11" s="429" t="s">
        <v>20</v>
      </c>
    </row>
    <row r="12" spans="1:3">
      <c r="A12" s="52">
        <v>11</v>
      </c>
      <c r="B12" s="43" t="s">
        <v>21</v>
      </c>
      <c r="C12" s="43"/>
    </row>
    <row r="13" spans="1:3">
      <c r="A13" s="52">
        <v>12</v>
      </c>
      <c r="B13" s="430" t="s">
        <v>22</v>
      </c>
      <c r="C13" s="249" t="s">
        <v>23</v>
      </c>
    </row>
    <row r="14" spans="1:3">
      <c r="A14" s="52">
        <v>13</v>
      </c>
      <c r="B14" s="249" t="s">
        <v>24</v>
      </c>
      <c r="C14" s="249" t="s">
        <v>25</v>
      </c>
    </row>
    <row r="15" spans="1:3">
      <c r="A15" s="52">
        <v>14</v>
      </c>
      <c r="B15" s="249" t="s">
        <v>26</v>
      </c>
      <c r="C15" s="249" t="s">
        <v>27</v>
      </c>
    </row>
    <row r="16" spans="1:6">
      <c r="A16" s="431"/>
      <c r="B16" s="380"/>
      <c r="C16" s="96"/>
      <c r="F16" t="s">
        <v>28</v>
      </c>
    </row>
    <row r="17" spans="1:3">
      <c r="A17" s="431"/>
      <c r="B17" s="380"/>
      <c r="C17" s="96"/>
    </row>
    <row r="18" spans="2:3">
      <c r="B18" s="432"/>
      <c r="C18" s="74"/>
    </row>
    <row r="19" spans="2:5">
      <c r="B19" s="433" t="s">
        <v>29</v>
      </c>
      <c r="C19" t="s">
        <v>30</v>
      </c>
      <c r="E19" t="s">
        <v>31</v>
      </c>
    </row>
    <row r="21" ht="16.8" spans="5:7">
      <c r="E21" s="434"/>
      <c r="F21" t="s">
        <v>24</v>
      </c>
      <c r="G21">
        <v>1</v>
      </c>
    </row>
    <row r="22" spans="6:7">
      <c r="F22" t="s">
        <v>21</v>
      </c>
      <c r="G22" t="s">
        <v>32</v>
      </c>
    </row>
    <row r="25" spans="5:5">
      <c r="E25" t="s">
        <v>33</v>
      </c>
    </row>
    <row r="26" spans="6:7">
      <c r="F26" t="s">
        <v>24</v>
      </c>
      <c r="G26">
        <v>1</v>
      </c>
    </row>
    <row r="27" spans="6:7">
      <c r="F27" t="s">
        <v>21</v>
      </c>
      <c r="G27" t="s">
        <v>34</v>
      </c>
    </row>
    <row r="29" spans="5:5">
      <c r="E29" t="s">
        <v>35</v>
      </c>
    </row>
    <row r="30" spans="6:7">
      <c r="F30" t="s">
        <v>24</v>
      </c>
      <c r="G30">
        <v>2</v>
      </c>
    </row>
    <row r="31" spans="6:7">
      <c r="F31" t="s">
        <v>21</v>
      </c>
      <c r="G31">
        <v>0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E12" sqref="E12"/>
    </sheetView>
  </sheetViews>
  <sheetFormatPr defaultColWidth="8.87962962962963" defaultRowHeight="13.8" outlineLevelCol="6"/>
  <cols>
    <col min="1" max="1" width="18.6296296296296" customWidth="1"/>
    <col min="2" max="2" width="16.1296296296296" customWidth="1"/>
    <col min="3" max="3" width="38.6296296296296" customWidth="1"/>
    <col min="4" max="4" width="27.5" customWidth="1"/>
    <col min="5" max="5" width="21.1296296296296" customWidth="1"/>
    <col min="6" max="6" width="33.6296296296296" customWidth="1"/>
    <col min="7" max="7" width="40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8" t="s">
        <v>139</v>
      </c>
      <c r="F1" s="98"/>
      <c r="G1" s="72"/>
    </row>
    <row r="2" spans="1:7">
      <c r="A2" s="72"/>
      <c r="B2" s="72"/>
      <c r="C2" s="101" t="s">
        <v>140</v>
      </c>
      <c r="D2" s="101"/>
      <c r="E2" s="172" t="s">
        <v>175</v>
      </c>
      <c r="F2" s="172" t="s">
        <v>142</v>
      </c>
      <c r="G2" s="101" t="s">
        <v>143</v>
      </c>
    </row>
    <row r="3" spans="1:7">
      <c r="A3" s="32" t="s">
        <v>448</v>
      </c>
      <c r="B3" s="32" t="s">
        <v>449</v>
      </c>
      <c r="C3" s="32" t="str">
        <f>_xlfn.CONCAT("on",REPLACE(A3,1,1,UPPER(LEFT(A3,1))),REPLACE(B3,1,1,UPPER(LEFT(B3,1))))</f>
        <v>onFaceidRecstarted</v>
      </c>
      <c r="D3" s="32" t="s">
        <v>450</v>
      </c>
      <c r="E3" s="32"/>
      <c r="F3" s="32"/>
      <c r="G3" s="32"/>
    </row>
    <row r="4" spans="1:7">
      <c r="A4" s="32"/>
      <c r="B4" s="32"/>
      <c r="C4" s="32"/>
      <c r="D4" s="32"/>
      <c r="E4" s="32" t="s">
        <v>178</v>
      </c>
      <c r="F4" s="32" t="s">
        <v>451</v>
      </c>
      <c r="G4" s="32" t="s">
        <v>452</v>
      </c>
    </row>
    <row r="5" spans="1:7">
      <c r="A5" s="32" t="s">
        <v>448</v>
      </c>
      <c r="B5" s="32" t="s">
        <v>453</v>
      </c>
      <c r="C5" s="32" t="str">
        <f>_xlfn.CONCAT("on",REPLACE(A5,1,1,UPPER(LEFT(A5,1))),REPLACE(B5,1,1,UPPER(LEFT(B5,1))))</f>
        <v>onFaceidRecended</v>
      </c>
      <c r="D5" s="32" t="s">
        <v>454</v>
      </c>
      <c r="E5" s="32"/>
      <c r="F5" s="32"/>
      <c r="G5" s="32"/>
    </row>
    <row r="6" spans="1:7">
      <c r="A6" s="32"/>
      <c r="B6" s="32"/>
      <c r="C6" s="32"/>
      <c r="D6" s="32"/>
      <c r="E6" s="32" t="s">
        <v>178</v>
      </c>
      <c r="F6" s="32" t="s">
        <v>451</v>
      </c>
      <c r="G6" s="32" t="s">
        <v>455</v>
      </c>
    </row>
    <row r="7" spans="1:7">
      <c r="A7" s="32"/>
      <c r="B7" s="32"/>
      <c r="C7" s="32"/>
      <c r="D7" s="32"/>
      <c r="E7" s="32" t="s">
        <v>320</v>
      </c>
      <c r="F7" s="32" t="s">
        <v>321</v>
      </c>
      <c r="G7" s="32" t="s">
        <v>456</v>
      </c>
    </row>
    <row r="8" ht="41.4" spans="1:7">
      <c r="A8" s="32"/>
      <c r="B8" s="32"/>
      <c r="C8" s="32"/>
      <c r="D8" s="32"/>
      <c r="E8" s="231" t="s">
        <v>457</v>
      </c>
      <c r="F8" s="32" t="s">
        <v>311</v>
      </c>
      <c r="G8" s="29" t="s">
        <v>458</v>
      </c>
    </row>
    <row r="9" spans="1:7">
      <c r="A9" s="32"/>
      <c r="B9" s="32"/>
      <c r="C9" s="32"/>
      <c r="D9" s="32"/>
      <c r="E9" s="32" t="s">
        <v>459</v>
      </c>
      <c r="F9" s="32" t="s">
        <v>311</v>
      </c>
      <c r="G9" s="32" t="s">
        <v>460</v>
      </c>
    </row>
    <row r="10" spans="1:7">
      <c r="A10" s="32" t="s">
        <v>448</v>
      </c>
      <c r="B10" s="32" t="s">
        <v>461</v>
      </c>
      <c r="C10" s="32" t="str">
        <f>_xlfn.CONCAT("on",REPLACE(A10,1,1,UPPER(LEFT(A10,1))),REPLACE(B10,1,1,UPPER(LEFT(B10,1))))</f>
        <v>onFaceidReg</v>
      </c>
      <c r="D10" s="32" t="s">
        <v>462</v>
      </c>
      <c r="E10" s="32"/>
      <c r="F10" s="32"/>
      <c r="G10" s="32"/>
    </row>
    <row r="11" spans="1:7">
      <c r="A11" s="32"/>
      <c r="B11" s="32"/>
      <c r="C11" s="32"/>
      <c r="D11" s="32"/>
      <c r="E11" s="32" t="s">
        <v>320</v>
      </c>
      <c r="F11" s="32" t="s">
        <v>321</v>
      </c>
      <c r="G11" s="43" t="s">
        <v>463</v>
      </c>
    </row>
    <row r="12" ht="55.2" spans="1:7">
      <c r="A12" s="32"/>
      <c r="B12" s="32"/>
      <c r="C12" s="32"/>
      <c r="D12" s="32"/>
      <c r="E12" s="231" t="s">
        <v>457</v>
      </c>
      <c r="F12" s="32" t="s">
        <v>311</v>
      </c>
      <c r="G12" s="29" t="s">
        <v>464</v>
      </c>
    </row>
    <row r="13" ht="27.6" spans="1:7">
      <c r="A13" s="32" t="s">
        <v>448</v>
      </c>
      <c r="B13" s="32" t="s">
        <v>465</v>
      </c>
      <c r="C13" s="32" t="str">
        <f>_xlfn.CONCAT("on",REPLACE(A13,1,1,UPPER(LEFT(A13,1))),REPLACE(B13,1,1,UPPER(LEFT(B13,1))))</f>
        <v>onFaceidAuthselcted</v>
      </c>
      <c r="D13" s="29" t="s">
        <v>466</v>
      </c>
      <c r="E13" s="32"/>
      <c r="F13" s="32"/>
      <c r="G13" s="32"/>
    </row>
    <row r="14" spans="1:7">
      <c r="A14" s="32"/>
      <c r="B14" s="32"/>
      <c r="C14" s="32"/>
      <c r="D14" s="32"/>
      <c r="E14" s="32" t="s">
        <v>467</v>
      </c>
      <c r="F14" s="32" t="s">
        <v>468</v>
      </c>
      <c r="G14" s="32"/>
    </row>
    <row r="15" spans="1:7">
      <c r="A15" s="32" t="s">
        <v>448</v>
      </c>
      <c r="B15" s="32" t="s">
        <v>469</v>
      </c>
      <c r="C15" s="32" t="str">
        <f>_xlfn.CONCAT("on",REPLACE(A15,1,1,UPPER(LEFT(A15,1))),REPLACE(B15,1,1,UPPER(LEFT(B15,1))))</f>
        <v>onFaceidCamera</v>
      </c>
      <c r="D15" s="29" t="s">
        <v>470</v>
      </c>
      <c r="E15" s="32"/>
      <c r="F15" s="32"/>
      <c r="G15" s="32"/>
    </row>
    <row r="16" ht="41.4" spans="1:7">
      <c r="A16" s="32"/>
      <c r="B16" s="32"/>
      <c r="C16" s="32"/>
      <c r="D16" s="32"/>
      <c r="E16" s="231" t="s">
        <v>457</v>
      </c>
      <c r="F16" s="32" t="s">
        <v>311</v>
      </c>
      <c r="G16" s="29" t="s">
        <v>471</v>
      </c>
    </row>
    <row r="17" spans="1:7">
      <c r="A17" s="32" t="s">
        <v>448</v>
      </c>
      <c r="B17" s="32" t="s">
        <v>472</v>
      </c>
      <c r="C17" s="32" t="str">
        <f>_xlfn.CONCAT("on",REPLACE(A17,1,1,UPPER(LEFT(A17,1))),REPLACE(B17,1,1,UPPER(LEFT(B17,1))))</f>
        <v>onFaceidUnbind</v>
      </c>
      <c r="D17" s="29" t="s">
        <v>473</v>
      </c>
      <c r="E17" s="32"/>
      <c r="F17" s="32"/>
      <c r="G17" s="32"/>
    </row>
    <row r="18" spans="1:7">
      <c r="A18" s="32"/>
      <c r="B18" s="32"/>
      <c r="C18" s="32"/>
      <c r="D18" s="32"/>
      <c r="E18" s="32" t="s">
        <v>320</v>
      </c>
      <c r="F18" s="32" t="s">
        <v>321</v>
      </c>
      <c r="G18" s="32"/>
    </row>
    <row r="19" ht="55.2" spans="1:7">
      <c r="A19" s="32"/>
      <c r="B19" s="32"/>
      <c r="C19" s="32"/>
      <c r="D19" s="32"/>
      <c r="E19" s="231" t="s">
        <v>457</v>
      </c>
      <c r="F19" s="32" t="s">
        <v>311</v>
      </c>
      <c r="G19" s="29" t="s">
        <v>474</v>
      </c>
    </row>
    <row r="20" spans="1:7">
      <c r="A20" s="32" t="s">
        <v>448</v>
      </c>
      <c r="B20" s="32" t="s">
        <v>386</v>
      </c>
      <c r="C20" s="32" t="str">
        <f>_xlfn.CONCAT("on",REPLACE(A20,1,1,UPPER(LEFT(A20,1))),REPLACE(B20,1,1,UPPER(LEFT(B20,1))))</f>
        <v>onFaceidSettingchanged</v>
      </c>
      <c r="D20" s="29" t="s">
        <v>475</v>
      </c>
      <c r="E20" s="32"/>
      <c r="F20" s="32"/>
      <c r="G20" s="32"/>
    </row>
    <row r="21" spans="1:7">
      <c r="A21" s="32"/>
      <c r="B21" s="32"/>
      <c r="C21" s="32"/>
      <c r="D21" s="32"/>
      <c r="E21" s="32" t="s">
        <v>334</v>
      </c>
      <c r="F21" s="32" t="s">
        <v>476</v>
      </c>
      <c r="G21" s="32" t="s">
        <v>477</v>
      </c>
    </row>
    <row r="30" spans="4:4">
      <c r="D30" s="387"/>
    </row>
    <row r="31" ht="14.4" spans="4:4">
      <c r="D31" s="388"/>
    </row>
    <row r="32" spans="4:4">
      <c r="D32" s="387"/>
    </row>
    <row r="33" ht="14.4" spans="4:4">
      <c r="D33" s="388"/>
    </row>
    <row r="34" ht="42.6" spans="4:4">
      <c r="D34" s="387" t="s">
        <v>478</v>
      </c>
    </row>
    <row r="35" ht="14.4" spans="4:4">
      <c r="D35" s="388"/>
    </row>
    <row r="36" spans="4:4">
      <c r="D36" s="387"/>
    </row>
  </sheetData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workbookViewId="0">
      <selection activeCell="E12" sqref="E12"/>
    </sheetView>
  </sheetViews>
  <sheetFormatPr defaultColWidth="8.87962962962963" defaultRowHeight="13.8"/>
  <cols>
    <col min="1" max="1" width="13.6296296296296" customWidth="1"/>
    <col min="2" max="2" width="14.1296296296296" customWidth="1"/>
    <col min="3" max="3" width="22.6296296296296" customWidth="1"/>
    <col min="4" max="4" width="21.6296296296296" customWidth="1"/>
    <col min="5" max="6" width="39.1296296296296" customWidth="1"/>
    <col min="7" max="7" width="27.87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</row>
    <row r="3" spans="1:7">
      <c r="A3" s="32" t="s">
        <v>479</v>
      </c>
      <c r="B3" s="32" t="s">
        <v>480</v>
      </c>
      <c r="C3" s="32" t="str">
        <f>_xlfn.CONCAT("on",REPLACE(A3,1,1,UPPER(LEFT(A3,1))),REPLACE(B3,1,1,UPPER(LEFT(B3,1))))</f>
        <v>onBaidupaymentPayed</v>
      </c>
      <c r="D3" s="104" t="s">
        <v>481</v>
      </c>
      <c r="E3" s="32"/>
      <c r="F3" s="32"/>
      <c r="G3" s="32"/>
    </row>
    <row r="4" spans="1:7">
      <c r="A4" s="32"/>
      <c r="B4" s="32"/>
      <c r="C4" s="32"/>
      <c r="D4" s="104"/>
      <c r="E4" s="32" t="s">
        <v>320</v>
      </c>
      <c r="F4" s="105" t="s">
        <v>482</v>
      </c>
      <c r="G4" s="32" t="s">
        <v>483</v>
      </c>
    </row>
    <row r="5" spans="1:7">
      <c r="A5" s="32"/>
      <c r="B5" s="32"/>
      <c r="C5" s="32"/>
      <c r="D5" s="104"/>
      <c r="E5" s="32" t="s">
        <v>484</v>
      </c>
      <c r="F5" s="105" t="s">
        <v>485</v>
      </c>
      <c r="G5" s="32" t="s">
        <v>486</v>
      </c>
    </row>
    <row r="6" spans="1:7">
      <c r="A6" s="32"/>
      <c r="B6" s="32"/>
      <c r="C6" s="32"/>
      <c r="D6" s="104"/>
      <c r="E6" s="32" t="s">
        <v>487</v>
      </c>
      <c r="F6" s="105" t="s">
        <v>148</v>
      </c>
      <c r="G6" s="32" t="s">
        <v>488</v>
      </c>
    </row>
    <row r="7" spans="1:7">
      <c r="A7" s="32"/>
      <c r="B7" s="32"/>
      <c r="C7" s="32"/>
      <c r="D7" s="104"/>
      <c r="E7" s="285" t="s">
        <v>489</v>
      </c>
      <c r="F7" s="105" t="s">
        <v>148</v>
      </c>
      <c r="G7" s="32" t="s">
        <v>490</v>
      </c>
    </row>
    <row r="8" spans="1:7">
      <c r="A8" s="32"/>
      <c r="B8" s="32"/>
      <c r="C8" s="32"/>
      <c r="D8" s="32"/>
      <c r="E8" s="32" t="s">
        <v>178</v>
      </c>
      <c r="F8" s="106" t="s">
        <v>152</v>
      </c>
      <c r="G8" s="32"/>
    </row>
    <row r="9" spans="1:7">
      <c r="A9" s="32"/>
      <c r="B9" s="32"/>
      <c r="C9" s="32"/>
      <c r="D9" s="32"/>
      <c r="E9" s="32"/>
      <c r="F9" s="32" t="s">
        <v>491</v>
      </c>
      <c r="G9" s="32"/>
    </row>
    <row r="10" spans="1:7">
      <c r="A10" s="32"/>
      <c r="B10" s="32"/>
      <c r="C10" s="32"/>
      <c r="D10" s="32"/>
      <c r="E10" s="32"/>
      <c r="F10" s="32" t="s">
        <v>492</v>
      </c>
      <c r="G10" s="32"/>
    </row>
    <row r="11" spans="1:7">
      <c r="A11" s="32"/>
      <c r="B11" s="32"/>
      <c r="C11" s="32"/>
      <c r="D11" s="32"/>
      <c r="E11" s="32"/>
      <c r="F11" s="32" t="s">
        <v>493</v>
      </c>
      <c r="G11" s="32"/>
    </row>
    <row r="12" spans="1:7">
      <c r="A12" s="32"/>
      <c r="B12" s="32"/>
      <c r="C12" s="32"/>
      <c r="D12" s="32"/>
      <c r="E12" s="32"/>
      <c r="F12" s="43" t="s">
        <v>494</v>
      </c>
      <c r="G12" s="32"/>
    </row>
    <row r="13" spans="1:7">
      <c r="A13" s="32"/>
      <c r="B13" s="32"/>
      <c r="C13" s="32"/>
      <c r="D13" s="32"/>
      <c r="E13" s="32"/>
      <c r="F13" s="293" t="s">
        <v>495</v>
      </c>
      <c r="G13" s="32"/>
    </row>
    <row r="14" spans="1:7">
      <c r="A14" s="32" t="s">
        <v>479</v>
      </c>
      <c r="B14" s="32" t="s">
        <v>150</v>
      </c>
      <c r="C14" s="32" t="str">
        <f>_xlfn.CONCAT("on",REPLACE(A14,1,1,UPPER(LEFT(A14,1))),REPLACE(B14,1,1,UPPER(LEFT(B14,1))))</f>
        <v>onBaidupaymentClicked</v>
      </c>
      <c r="D14" s="104" t="s">
        <v>496</v>
      </c>
      <c r="E14" s="32"/>
      <c r="F14" s="32"/>
      <c r="G14" s="32"/>
    </row>
    <row r="15" spans="1:7">
      <c r="A15" s="32"/>
      <c r="B15" s="32"/>
      <c r="C15" s="32"/>
      <c r="D15" s="104"/>
      <c r="E15" s="32" t="s">
        <v>497</v>
      </c>
      <c r="F15" s="105" t="s">
        <v>482</v>
      </c>
      <c r="G15" s="32" t="s">
        <v>498</v>
      </c>
    </row>
    <row r="20" spans="5:6">
      <c r="E20" s="74"/>
      <c r="F20" s="74"/>
    </row>
    <row r="21" spans="5:6">
      <c r="E21" s="200"/>
      <c r="F21" s="74"/>
    </row>
    <row r="22" spans="5:6">
      <c r="E22" s="74"/>
      <c r="F22" s="74"/>
    </row>
    <row r="23" spans="5:6">
      <c r="E23" s="74"/>
      <c r="F23" s="74"/>
    </row>
    <row r="24" spans="5:6">
      <c r="E24" s="74"/>
      <c r="F24" s="74"/>
    </row>
    <row r="25" spans="3:6">
      <c r="C25" s="74"/>
      <c r="D25" s="74"/>
      <c r="E25" s="96"/>
      <c r="F25" s="74"/>
    </row>
    <row r="26" spans="3:6">
      <c r="C26" s="74"/>
      <c r="D26" s="74"/>
      <c r="E26" s="386"/>
      <c r="F26" s="74"/>
    </row>
    <row r="27" spans="3:6">
      <c r="C27" s="74"/>
      <c r="D27" s="74"/>
      <c r="E27" s="74"/>
      <c r="F27" s="74"/>
    </row>
    <row r="28" ht="15.6" spans="3:6">
      <c r="C28" s="74"/>
      <c r="D28" s="152"/>
      <c r="E28" s="74"/>
      <c r="F28" s="152"/>
    </row>
    <row r="29" spans="3:6">
      <c r="C29" s="74"/>
      <c r="D29" s="74"/>
      <c r="E29" s="74"/>
      <c r="F29" s="74"/>
    </row>
    <row r="30" ht="15.6" spans="3:6">
      <c r="C30" s="74"/>
      <c r="D30" s="152"/>
      <c r="E30" s="74"/>
      <c r="F30" s="152"/>
    </row>
    <row r="40" spans="15:16">
      <c r="O40" t="s">
        <v>499</v>
      </c>
      <c r="P40" t="s">
        <v>500</v>
      </c>
    </row>
    <row r="41" spans="15:15">
      <c r="O41" t="s">
        <v>501</v>
      </c>
    </row>
    <row r="42" spans="15:15">
      <c r="O42" t="s">
        <v>491</v>
      </c>
    </row>
    <row r="43" spans="15:15">
      <c r="O43" t="s">
        <v>494</v>
      </c>
    </row>
    <row r="44" spans="15:15">
      <c r="O44" t="s">
        <v>493</v>
      </c>
    </row>
    <row r="45" spans="15:15">
      <c r="O45" t="s">
        <v>495</v>
      </c>
    </row>
    <row r="49" spans="15:16">
      <c r="O49" t="s">
        <v>502</v>
      </c>
      <c r="P49" t="s">
        <v>503</v>
      </c>
    </row>
  </sheetData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16" sqref="D16"/>
    </sheetView>
  </sheetViews>
  <sheetFormatPr defaultColWidth="8.87962962962963" defaultRowHeight="13.8" outlineLevelRow="6" outlineLevelCol="6"/>
  <cols>
    <col min="1" max="1" width="12.6296296296296" customWidth="1"/>
    <col min="2" max="2" width="17.6296296296296" customWidth="1"/>
    <col min="3" max="3" width="27" customWidth="1"/>
    <col min="4" max="4" width="25.5" customWidth="1"/>
    <col min="5" max="5" width="20" customWidth="1"/>
    <col min="6" max="6" width="18.8796296296296" customWidth="1"/>
    <col min="7" max="7" width="52.62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36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99" t="s">
        <v>143</v>
      </c>
    </row>
    <row r="3" spans="1:7">
      <c r="A3" s="32" t="s">
        <v>504</v>
      </c>
      <c r="B3" s="370" t="s">
        <v>505</v>
      </c>
      <c r="C3" s="32" t="str">
        <f>_xlfn.CONCAT("on",REPLACE(A3,1,1,UPPER(LEFT(A3,1))),REPLACE(B3,1,1,UPPER(LEFT(B3,1))))</f>
        <v>onSecurityOptimizationdata</v>
      </c>
      <c r="D3" s="32" t="s">
        <v>506</v>
      </c>
      <c r="E3" s="90"/>
      <c r="F3" s="32"/>
      <c r="G3" s="32" t="s">
        <v>507</v>
      </c>
    </row>
    <row r="4" spans="1:7">
      <c r="A4" s="32"/>
      <c r="B4" s="32"/>
      <c r="C4" s="32"/>
      <c r="D4" s="32"/>
      <c r="E4" s="284" t="s">
        <v>508</v>
      </c>
      <c r="F4" s="32" t="s">
        <v>509</v>
      </c>
      <c r="G4" s="32" t="s">
        <v>510</v>
      </c>
    </row>
    <row r="5" spans="1:7">
      <c r="A5" s="384"/>
      <c r="B5" s="384"/>
      <c r="C5" s="384"/>
      <c r="D5" s="384"/>
      <c r="E5" s="385" t="s">
        <v>511</v>
      </c>
      <c r="F5" s="384" t="s">
        <v>509</v>
      </c>
      <c r="G5" s="32" t="s">
        <v>512</v>
      </c>
    </row>
    <row r="6" spans="1:7">
      <c r="A6" s="32" t="s">
        <v>504</v>
      </c>
      <c r="B6" s="32" t="s">
        <v>513</v>
      </c>
      <c r="C6" s="32" t="str">
        <f>_xlfn.CONCAT("on",REPLACE(A6,1,1,UPPER(LEFT(A6,1))),REPLACE(B6,1,1,UPPER(LEFT(B6,1))))</f>
        <v>onSecurityOptimizationresult</v>
      </c>
      <c r="D6" s="32" t="s">
        <v>514</v>
      </c>
      <c r="E6" s="32"/>
      <c r="F6" s="32"/>
      <c r="G6" s="32" t="s">
        <v>515</v>
      </c>
    </row>
    <row r="7" spans="1:7">
      <c r="A7" s="32"/>
      <c r="B7" s="32"/>
      <c r="C7" s="32"/>
      <c r="D7" s="32"/>
      <c r="E7" s="43" t="s">
        <v>516</v>
      </c>
      <c r="F7" s="32" t="s">
        <v>517</v>
      </c>
      <c r="G7" s="32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workbookViewId="0">
      <selection activeCell="D19" sqref="D19"/>
    </sheetView>
  </sheetViews>
  <sheetFormatPr defaultColWidth="8.87962962962963" defaultRowHeight="13.8" outlineLevelCol="6"/>
  <cols>
    <col min="1" max="1" width="21.6296296296296" customWidth="1"/>
    <col min="2" max="2" width="18.6296296296296" customWidth="1"/>
    <col min="3" max="3" width="31.6296296296296" customWidth="1"/>
    <col min="4" max="4" width="31.5" customWidth="1"/>
    <col min="5" max="5" width="22.8796296296296" customWidth="1"/>
    <col min="6" max="6" width="39.1296296296296" customWidth="1"/>
    <col min="7" max="7" width="23.5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</row>
    <row r="3" spans="1:7">
      <c r="A3" s="32" t="s">
        <v>518</v>
      </c>
      <c r="B3" s="32" t="s">
        <v>519</v>
      </c>
      <c r="C3" s="32" t="str">
        <f>_xlfn.CONCAT("on",REPLACE(A3,1,1,UPPER(LEFT(A3,1))),REPLACE(B3,1,1,UPPER(LEFT(B3,1))))</f>
        <v>onUserfeedbackActivated</v>
      </c>
      <c r="D3" s="29" t="s">
        <v>520</v>
      </c>
      <c r="E3" s="32"/>
      <c r="F3" s="32"/>
      <c r="G3" s="32"/>
    </row>
    <row r="4" spans="1:7">
      <c r="A4" s="32"/>
      <c r="B4" s="32"/>
      <c r="C4" s="32"/>
      <c r="D4" s="32"/>
      <c r="E4" s="32" t="s">
        <v>210</v>
      </c>
      <c r="F4" s="32" t="s">
        <v>211</v>
      </c>
      <c r="G4" s="32" t="s">
        <v>317</v>
      </c>
    </row>
    <row r="5" spans="1:7">
      <c r="A5" s="32" t="s">
        <v>518</v>
      </c>
      <c r="B5" s="32" t="s">
        <v>308</v>
      </c>
      <c r="C5" s="32" t="str">
        <f>_xlfn.CONCAT("on",REPLACE(A5,1,1,UPPER(LEFT(A5,1))),REPLACE(B5,1,1,UPPER(LEFT(B5,1))))</f>
        <v>onUserfeedbackEnded</v>
      </c>
      <c r="D5" s="29" t="s">
        <v>521</v>
      </c>
      <c r="E5" s="32"/>
      <c r="F5" s="32"/>
      <c r="G5" s="32"/>
    </row>
    <row r="6" spans="1:7">
      <c r="A6" s="32"/>
      <c r="B6" s="32"/>
      <c r="C6" s="32"/>
      <c r="D6" s="32"/>
      <c r="E6" s="32" t="s">
        <v>210</v>
      </c>
      <c r="F6" s="32" t="s">
        <v>211</v>
      </c>
      <c r="G6" s="32" t="s">
        <v>522</v>
      </c>
    </row>
    <row r="7" spans="1:7">
      <c r="A7" s="32" t="s">
        <v>518</v>
      </c>
      <c r="B7" s="32" t="s">
        <v>523</v>
      </c>
      <c r="C7" s="32" t="str">
        <f>_xlfn.CONCAT("on",REPLACE(A7,1,1,UPPER(LEFT(A7,1))),REPLACE(B7,1,1,UPPER(LEFT(B7,1))))</f>
        <v>onUserfeedbackSucceeded</v>
      </c>
      <c r="D7" s="29" t="s">
        <v>524</v>
      </c>
      <c r="E7" s="32"/>
      <c r="F7" s="32"/>
      <c r="G7" s="32"/>
    </row>
    <row r="8" spans="1:7">
      <c r="A8" s="32"/>
      <c r="B8" s="32"/>
      <c r="C8" s="32"/>
      <c r="D8" s="29"/>
      <c r="E8" s="32" t="s">
        <v>320</v>
      </c>
      <c r="F8" s="32" t="s">
        <v>321</v>
      </c>
      <c r="G8" s="32" t="s">
        <v>525</v>
      </c>
    </row>
    <row r="9" spans="1:7">
      <c r="A9" s="32"/>
      <c r="B9" s="32"/>
      <c r="C9" s="32"/>
      <c r="D9" s="29"/>
      <c r="E9" s="32" t="s">
        <v>457</v>
      </c>
      <c r="F9" s="32" t="s">
        <v>148</v>
      </c>
      <c r="G9" s="32" t="s">
        <v>526</v>
      </c>
    </row>
    <row r="10" spans="1:7">
      <c r="A10" s="32"/>
      <c r="B10" s="32"/>
      <c r="C10" s="32"/>
      <c r="D10" s="32"/>
      <c r="E10" s="32" t="s">
        <v>527</v>
      </c>
      <c r="F10" s="32" t="s">
        <v>528</v>
      </c>
      <c r="G10" s="32" t="s">
        <v>529</v>
      </c>
    </row>
    <row r="11" spans="1:7">
      <c r="A11" s="43" t="s">
        <v>518</v>
      </c>
      <c r="B11" s="43" t="s">
        <v>150</v>
      </c>
      <c r="C11" s="43" t="str">
        <f>_xlfn.CONCAT("on",REPLACE(A11,1,1,UPPER(LEFT(A11,1))),REPLACE(B11,1,1,UPPER(LEFT(B11,1))))</f>
        <v>onUserfeedbackClicked</v>
      </c>
      <c r="D11" s="42" t="s">
        <v>530</v>
      </c>
      <c r="E11" s="43"/>
      <c r="F11" s="43"/>
      <c r="G11" s="43"/>
    </row>
    <row r="12" spans="1:7">
      <c r="A12" s="43"/>
      <c r="B12" s="43"/>
      <c r="C12" s="43"/>
      <c r="D12" s="42"/>
      <c r="E12" s="380" t="s">
        <v>531</v>
      </c>
      <c r="F12" s="381" t="s">
        <v>213</v>
      </c>
      <c r="G12" s="43"/>
    </row>
    <row r="13" spans="1:7">
      <c r="A13" s="43"/>
      <c r="B13" s="43"/>
      <c r="C13" s="43"/>
      <c r="D13" s="43"/>
      <c r="E13" s="32"/>
      <c r="F13" s="43" t="s">
        <v>532</v>
      </c>
      <c r="G13" s="43" t="s">
        <v>533</v>
      </c>
    </row>
    <row r="14" spans="1:7">
      <c r="A14" s="43"/>
      <c r="B14" s="43"/>
      <c r="C14" s="43"/>
      <c r="D14" s="43"/>
      <c r="E14" s="32"/>
      <c r="F14" s="43" t="s">
        <v>534</v>
      </c>
      <c r="G14" s="43" t="s">
        <v>535</v>
      </c>
    </row>
    <row r="15" spans="1:7">
      <c r="A15" s="23"/>
      <c r="B15" s="23"/>
      <c r="C15" s="23"/>
      <c r="D15" s="23"/>
      <c r="E15" s="23"/>
      <c r="F15" s="23"/>
      <c r="G15" s="23"/>
    </row>
    <row r="16" spans="4:4">
      <c r="D16" s="199"/>
    </row>
    <row r="19" spans="1:2">
      <c r="A19" s="114"/>
      <c r="B19" s="23"/>
    </row>
    <row r="20" spans="1:2">
      <c r="A20" s="109"/>
      <c r="B20" s="23"/>
    </row>
    <row r="21" spans="1:4">
      <c r="A21" s="23"/>
      <c r="B21" s="23"/>
      <c r="D21" s="199"/>
    </row>
    <row r="22" spans="1:2">
      <c r="A22" s="23"/>
      <c r="B22" s="23"/>
    </row>
    <row r="23" spans="1:4">
      <c r="A23" s="23"/>
      <c r="B23" s="23"/>
      <c r="D23" s="199"/>
    </row>
    <row r="24" spans="1:2">
      <c r="A24" s="23"/>
      <c r="B24" s="23"/>
    </row>
    <row r="25" spans="1:2">
      <c r="A25" s="23"/>
      <c r="B25" s="23"/>
    </row>
    <row r="36" spans="1:2">
      <c r="A36" s="23"/>
      <c r="B36" s="23"/>
    </row>
    <row r="37" spans="1:2">
      <c r="A37" s="23"/>
      <c r="B37" s="23"/>
    </row>
    <row r="38" spans="1:2">
      <c r="A38" s="23"/>
      <c r="B38" s="23"/>
    </row>
    <row r="39" spans="1:2">
      <c r="A39" s="23"/>
      <c r="B39" s="23"/>
    </row>
    <row r="40" spans="1:2">
      <c r="A40" s="23"/>
      <c r="B40" s="23"/>
    </row>
    <row r="41" spans="1:2">
      <c r="A41" s="23"/>
      <c r="B41" s="23"/>
    </row>
    <row r="42" spans="1:2">
      <c r="A42" s="23"/>
      <c r="B42" s="23"/>
    </row>
    <row r="43" spans="1:2">
      <c r="A43" s="23"/>
      <c r="B43" s="23"/>
    </row>
    <row r="51" spans="1:1">
      <c r="A51" s="382"/>
    </row>
    <row r="52" spans="1:1">
      <c r="A52" s="382"/>
    </row>
    <row r="53" spans="1:1">
      <c r="A53" s="382"/>
    </row>
    <row r="54" spans="1:1">
      <c r="A54" s="383"/>
    </row>
    <row r="55" spans="1:1">
      <c r="A55" s="382"/>
    </row>
    <row r="56" spans="1:1">
      <c r="A56" s="383"/>
    </row>
    <row r="57" spans="1:1">
      <c r="A57" s="383"/>
    </row>
    <row r="58" spans="1:1">
      <c r="A58" s="382"/>
    </row>
    <row r="59" spans="1:1">
      <c r="A59" s="382"/>
    </row>
    <row r="60" spans="1:1">
      <c r="A60" s="382"/>
    </row>
    <row r="61" spans="1:1">
      <c r="A61" s="382"/>
    </row>
    <row r="62" spans="1:1">
      <c r="A62" s="382"/>
    </row>
    <row r="63" spans="1:1">
      <c r="A63" s="382"/>
    </row>
    <row r="64" spans="1:1">
      <c r="A64" s="382"/>
    </row>
    <row r="65" spans="1:1">
      <c r="A65" s="382"/>
    </row>
    <row r="66" spans="1:1">
      <c r="A66" s="382"/>
    </row>
    <row r="67" spans="1:1">
      <c r="A67" s="382"/>
    </row>
    <row r="68" spans="1:1">
      <c r="A68" s="382"/>
    </row>
  </sheetData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D22" sqref="D22"/>
    </sheetView>
  </sheetViews>
  <sheetFormatPr defaultColWidth="8.87962962962963" defaultRowHeight="13.8" outlineLevelCol="6"/>
  <cols>
    <col min="1" max="1" width="12.6296296296296" customWidth="1"/>
    <col min="2" max="2" width="10.6296296296296" customWidth="1"/>
    <col min="3" max="3" width="22.6296296296296" customWidth="1"/>
    <col min="4" max="4" width="33" customWidth="1"/>
    <col min="5" max="5" width="16.6296296296296" customWidth="1"/>
    <col min="6" max="6" width="28.6296296296296" customWidth="1"/>
    <col min="7" max="7" width="73.3796296296296" customWidth="1"/>
    <col min="8" max="8" width="44.1296296296296" customWidth="1"/>
  </cols>
  <sheetData>
    <row r="1" spans="1:7">
      <c r="A1" s="135" t="s">
        <v>135</v>
      </c>
      <c r="B1" s="135" t="s">
        <v>136</v>
      </c>
      <c r="C1" s="98" t="s">
        <v>137</v>
      </c>
      <c r="D1" s="98" t="s">
        <v>138</v>
      </c>
      <c r="E1" s="99" t="s">
        <v>139</v>
      </c>
      <c r="F1" s="99"/>
      <c r="G1" s="136"/>
    </row>
    <row r="2" spans="1:7">
      <c r="A2" s="135"/>
      <c r="B2" s="135"/>
      <c r="C2" s="98" t="s">
        <v>140</v>
      </c>
      <c r="D2" s="98"/>
      <c r="E2" s="136" t="s">
        <v>141</v>
      </c>
      <c r="F2" s="136" t="s">
        <v>142</v>
      </c>
      <c r="G2" s="99" t="s">
        <v>143</v>
      </c>
    </row>
    <row r="3" spans="1:7">
      <c r="A3" s="32" t="s">
        <v>536</v>
      </c>
      <c r="B3" s="32" t="s">
        <v>145</v>
      </c>
      <c r="C3" s="32" t="str">
        <f>_xlfn.CONCAT("on",REPLACE(A3,1,1,UPPER(LEFT(A3,1))),REPLACE(B3,1,1,UPPER(LEFT(B3,1))))</f>
        <v>onSmarthomeOpened</v>
      </c>
      <c r="D3" s="104" t="s">
        <v>537</v>
      </c>
      <c r="E3" s="32"/>
      <c r="F3" s="32"/>
      <c r="G3" s="32"/>
    </row>
    <row r="4" spans="1:7">
      <c r="A4" s="32"/>
      <c r="B4" s="32"/>
      <c r="C4" s="32"/>
      <c r="D4" s="104"/>
      <c r="E4" s="32" t="s">
        <v>210</v>
      </c>
      <c r="F4" s="32" t="s">
        <v>211</v>
      </c>
      <c r="G4" s="29"/>
    </row>
    <row r="5" spans="1:7">
      <c r="A5" s="32" t="s">
        <v>536</v>
      </c>
      <c r="B5" s="32" t="s">
        <v>538</v>
      </c>
      <c r="C5" s="32" t="str">
        <f>_xlfn.CONCAT("on",REPLACE(A5,1,1,UPPER(LEFT(A5,1))),REPLACE(B5,1,1,UPPER(LEFT(B5,1))))</f>
        <v>onSmarthomeBind</v>
      </c>
      <c r="D5" s="104" t="s">
        <v>539</v>
      </c>
      <c r="E5" s="32"/>
      <c r="F5" s="32"/>
      <c r="G5" s="29"/>
    </row>
    <row r="6" spans="1:7">
      <c r="A6" s="32"/>
      <c r="B6" s="32"/>
      <c r="C6" s="32"/>
      <c r="D6" s="104"/>
      <c r="E6" s="32" t="s">
        <v>540</v>
      </c>
      <c r="F6" s="32" t="s">
        <v>541</v>
      </c>
      <c r="G6" s="29" t="s">
        <v>542</v>
      </c>
    </row>
    <row r="7" spans="1:7">
      <c r="A7" s="32"/>
      <c r="B7" s="32"/>
      <c r="C7" s="32"/>
      <c r="D7" s="104"/>
      <c r="E7" s="32" t="s">
        <v>543</v>
      </c>
      <c r="F7" s="32" t="s">
        <v>544</v>
      </c>
      <c r="G7" s="29" t="s">
        <v>545</v>
      </c>
    </row>
    <row r="8" spans="1:7">
      <c r="A8" s="32"/>
      <c r="B8" s="32"/>
      <c r="C8" s="32"/>
      <c r="D8" s="104"/>
      <c r="E8" s="32" t="s">
        <v>484</v>
      </c>
      <c r="F8" s="32" t="s">
        <v>544</v>
      </c>
      <c r="G8" s="29" t="s">
        <v>546</v>
      </c>
    </row>
    <row r="9" ht="27.6" spans="1:7">
      <c r="A9" s="32" t="s">
        <v>536</v>
      </c>
      <c r="B9" s="32" t="s">
        <v>547</v>
      </c>
      <c r="C9" s="32" t="str">
        <f>_xlfn.CONCAT("on",REPLACE(A9,1,1,UPPER(LEFT(A9,1))),REPLACE(B9,1,1,UPPER(LEFT(B9,1))))</f>
        <v>onSmarthomeControl</v>
      </c>
      <c r="D9" s="104" t="s">
        <v>548</v>
      </c>
      <c r="E9" s="32"/>
      <c r="F9" s="32"/>
      <c r="G9" s="32"/>
    </row>
    <row r="10" spans="1:7">
      <c r="A10" s="32"/>
      <c r="B10" s="32"/>
      <c r="C10" s="32"/>
      <c r="D10" s="104"/>
      <c r="E10" s="46" t="s">
        <v>320</v>
      </c>
      <c r="F10" s="46" t="s">
        <v>482</v>
      </c>
      <c r="G10" s="46" t="s">
        <v>549</v>
      </c>
    </row>
    <row r="11" spans="1:7">
      <c r="A11" s="32"/>
      <c r="B11" s="32"/>
      <c r="C11" s="32"/>
      <c r="D11" s="104"/>
      <c r="E11" s="46" t="s">
        <v>457</v>
      </c>
      <c r="F11" s="45" t="s">
        <v>148</v>
      </c>
      <c r="G11" s="46" t="s">
        <v>550</v>
      </c>
    </row>
    <row r="12" spans="1:7">
      <c r="A12" s="32"/>
      <c r="B12" s="32"/>
      <c r="C12" s="32"/>
      <c r="D12" s="32"/>
      <c r="E12" s="46" t="s">
        <v>178</v>
      </c>
      <c r="F12" s="45" t="s">
        <v>396</v>
      </c>
      <c r="G12" s="46"/>
    </row>
    <row r="13" spans="1:7">
      <c r="A13" s="32"/>
      <c r="B13" s="32"/>
      <c r="C13" s="32"/>
      <c r="D13" s="32"/>
      <c r="E13" s="46" t="s">
        <v>484</v>
      </c>
      <c r="F13" s="46" t="s">
        <v>551</v>
      </c>
      <c r="G13" s="127" t="s">
        <v>546</v>
      </c>
    </row>
    <row r="26" spans="1:4">
      <c r="A26" s="74"/>
      <c r="B26" s="74"/>
      <c r="C26" s="74"/>
      <c r="D26" s="74"/>
    </row>
    <row r="27" spans="1:4">
      <c r="A27" s="74"/>
      <c r="B27" s="74"/>
      <c r="C27" s="74"/>
      <c r="D27" s="74"/>
    </row>
    <row r="28" spans="1:4">
      <c r="A28" s="74"/>
      <c r="B28" s="74"/>
      <c r="C28" s="74"/>
      <c r="D28" s="74"/>
    </row>
    <row r="29" ht="15.6" spans="1:4">
      <c r="A29" s="74"/>
      <c r="B29" s="74"/>
      <c r="C29" s="74"/>
      <c r="D29" s="152"/>
    </row>
    <row r="30" spans="1:4">
      <c r="A30" s="74"/>
      <c r="B30" s="74"/>
      <c r="C30" s="74"/>
      <c r="D30" s="74"/>
    </row>
  </sheetData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opLeftCell="B1" workbookViewId="0">
      <selection activeCell="E4" sqref="E4:E7"/>
    </sheetView>
  </sheetViews>
  <sheetFormatPr defaultColWidth="8.87962962962963" defaultRowHeight="13.8" outlineLevelCol="6"/>
  <cols>
    <col min="1" max="1" width="26.6296296296296" customWidth="1"/>
    <col min="2" max="2" width="13" customWidth="1"/>
    <col min="3" max="3" width="20.6296296296296" customWidth="1"/>
    <col min="4" max="4" width="32.6296296296296" customWidth="1"/>
    <col min="5" max="5" width="24.8796296296296" customWidth="1"/>
    <col min="6" max="6" width="27.1296296296296" customWidth="1"/>
    <col min="7" max="7" width="33.5" customWidth="1"/>
  </cols>
  <sheetData>
    <row r="1" spans="1:7">
      <c r="A1" s="371" t="s">
        <v>135</v>
      </c>
      <c r="B1" s="372" t="s">
        <v>136</v>
      </c>
      <c r="C1" s="372" t="s">
        <v>238</v>
      </c>
      <c r="D1" s="373" t="s">
        <v>138</v>
      </c>
      <c r="E1" s="374" t="s">
        <v>139</v>
      </c>
      <c r="F1" s="374"/>
      <c r="G1" s="374"/>
    </row>
    <row r="2" spans="2:7">
      <c r="B2" s="32"/>
      <c r="C2" s="32"/>
      <c r="D2" s="32"/>
      <c r="E2" s="375" t="s">
        <v>141</v>
      </c>
      <c r="F2" s="375" t="s">
        <v>142</v>
      </c>
      <c r="G2" s="375" t="s">
        <v>235</v>
      </c>
    </row>
    <row r="3" spans="1:7">
      <c r="A3" t="s">
        <v>552</v>
      </c>
      <c r="B3" s="32" t="s">
        <v>553</v>
      </c>
      <c r="C3" s="32" t="str">
        <f>_xlfn.CONCAT("on",REPLACE(A3,1,1,UPPER(LEFT(A3,1))),REPLACE(B3,1,1,UPPER(LEFT(B3,1))))</f>
        <v>onCardmessagePush</v>
      </c>
      <c r="D3" s="32" t="s">
        <v>554</v>
      </c>
      <c r="E3" s="32"/>
      <c r="F3" s="32"/>
      <c r="G3" s="32"/>
    </row>
    <row r="4" spans="2:7">
      <c r="B4" s="32"/>
      <c r="C4" s="32"/>
      <c r="D4" s="32"/>
      <c r="E4" s="32" t="s">
        <v>555</v>
      </c>
      <c r="F4" s="32" t="s">
        <v>482</v>
      </c>
      <c r="G4" s="32" t="s">
        <v>556</v>
      </c>
    </row>
    <row r="5" spans="2:7">
      <c r="B5" s="32"/>
      <c r="C5" s="32"/>
      <c r="D5" s="32"/>
      <c r="E5" s="32" t="s">
        <v>457</v>
      </c>
      <c r="F5" s="32" t="s">
        <v>148</v>
      </c>
      <c r="G5" s="32" t="s">
        <v>557</v>
      </c>
    </row>
    <row r="6" spans="2:7">
      <c r="B6" s="32"/>
      <c r="C6" s="32"/>
      <c r="D6" s="32"/>
      <c r="E6" s="32" t="s">
        <v>558</v>
      </c>
      <c r="F6" s="32" t="s">
        <v>148</v>
      </c>
      <c r="G6" s="32" t="s">
        <v>559</v>
      </c>
    </row>
    <row r="7" spans="2:7">
      <c r="B7" s="32"/>
      <c r="C7" s="32"/>
      <c r="D7" s="32"/>
      <c r="E7" s="32" t="s">
        <v>459</v>
      </c>
      <c r="F7" s="32" t="s">
        <v>148</v>
      </c>
      <c r="G7" s="32" t="s">
        <v>560</v>
      </c>
    </row>
    <row r="8" spans="1:7">
      <c r="A8" t="s">
        <v>552</v>
      </c>
      <c r="B8" s="32" t="s">
        <v>561</v>
      </c>
      <c r="C8" s="32" t="str">
        <f>_xlfn.CONCAT("on",REPLACE(A8,1,1,UPPER(LEFT(A8,1))),REPLACE(B8,1,1,UPPER(LEFT(B8,1))))</f>
        <v>onCardmessageClosed</v>
      </c>
      <c r="D8" s="32" t="s">
        <v>562</v>
      </c>
      <c r="E8" s="32"/>
      <c r="F8" s="32"/>
      <c r="G8" s="32"/>
    </row>
    <row r="9" spans="2:7">
      <c r="B9" s="32"/>
      <c r="C9" s="32"/>
      <c r="D9" s="32"/>
      <c r="E9" s="32" t="s">
        <v>194</v>
      </c>
      <c r="F9" s="32" t="s">
        <v>563</v>
      </c>
      <c r="G9" s="32" t="s">
        <v>564</v>
      </c>
    </row>
    <row r="10" spans="2:7">
      <c r="B10" s="32"/>
      <c r="C10" s="32"/>
      <c r="D10" s="32"/>
      <c r="E10" s="32" t="s">
        <v>196</v>
      </c>
      <c r="F10" s="32" t="s">
        <v>563</v>
      </c>
      <c r="G10" s="32" t="s">
        <v>565</v>
      </c>
    </row>
    <row r="11" spans="2:7">
      <c r="B11" s="32"/>
      <c r="C11" s="32"/>
      <c r="D11" s="32"/>
      <c r="E11" s="32" t="s">
        <v>484</v>
      </c>
      <c r="F11" s="32" t="s">
        <v>566</v>
      </c>
      <c r="G11" s="32" t="s">
        <v>567</v>
      </c>
    </row>
    <row r="12" spans="2:7">
      <c r="B12" s="32"/>
      <c r="C12" s="32"/>
      <c r="D12" s="32"/>
      <c r="E12" s="32" t="s">
        <v>558</v>
      </c>
      <c r="F12" s="32" t="s">
        <v>148</v>
      </c>
      <c r="G12" s="32" t="s">
        <v>559</v>
      </c>
    </row>
    <row r="13" spans="1:7">
      <c r="A13" t="s">
        <v>552</v>
      </c>
      <c r="B13" s="32" t="s">
        <v>241</v>
      </c>
      <c r="C13" s="32" t="str">
        <f>_xlfn.CONCAT("on",REPLACE(A13,1,1,UPPER(LEFT(A13,1))),REPLACE(B13,1,1,UPPER(LEFT(B13,1))))</f>
        <v>onCardmessageVoice</v>
      </c>
      <c r="D13" s="32" t="s">
        <v>568</v>
      </c>
      <c r="E13" s="32"/>
      <c r="F13" s="32"/>
      <c r="G13" s="32"/>
    </row>
    <row r="14" spans="2:7">
      <c r="B14" s="32"/>
      <c r="C14" s="32"/>
      <c r="D14" s="32"/>
      <c r="E14" s="32" t="s">
        <v>178</v>
      </c>
      <c r="F14" s="32" t="s">
        <v>569</v>
      </c>
      <c r="G14" s="32"/>
    </row>
    <row r="17" spans="4:4">
      <c r="D17" s="22"/>
    </row>
    <row r="55" spans="2:7">
      <c r="B55" s="22"/>
      <c r="C55" s="22"/>
      <c r="D55" s="22"/>
      <c r="E55" s="22"/>
      <c r="F55" s="22"/>
      <c r="G55" s="22"/>
    </row>
    <row r="56" spans="1:7">
      <c r="A56" s="376"/>
      <c r="B56" s="376"/>
      <c r="C56" s="376"/>
      <c r="D56" s="377"/>
      <c r="E56" s="378"/>
      <c r="F56" s="378"/>
      <c r="G56" s="378"/>
    </row>
    <row r="57" spans="1:7">
      <c r="A57" s="22"/>
      <c r="B57" s="22"/>
      <c r="C57" s="22"/>
      <c r="D57" s="22"/>
      <c r="E57" s="379"/>
      <c r="F57" s="379"/>
      <c r="G57" s="379"/>
    </row>
    <row r="58" spans="1:7">
      <c r="A58" s="22"/>
      <c r="B58" s="22"/>
      <c r="C58" s="22"/>
      <c r="D58" s="22"/>
      <c r="E58" s="22"/>
      <c r="F58" s="22"/>
      <c r="G58" s="22"/>
    </row>
    <row r="59" spans="1:7">
      <c r="A59" s="22"/>
      <c r="B59" s="22"/>
      <c r="C59" s="22"/>
      <c r="D59" s="22"/>
      <c r="E59" s="22"/>
      <c r="F59" s="22"/>
      <c r="G59" s="22"/>
    </row>
    <row r="60" spans="1:7">
      <c r="A60" s="22"/>
      <c r="B60" s="22"/>
      <c r="C60" s="22"/>
      <c r="D60" s="22"/>
      <c r="E60" s="22"/>
      <c r="F60" s="22"/>
      <c r="G60" s="22"/>
    </row>
    <row r="61" spans="1:7">
      <c r="A61" s="22"/>
      <c r="B61" s="22"/>
      <c r="C61" s="22"/>
      <c r="D61" s="22"/>
      <c r="E61" s="22"/>
      <c r="F61" s="22"/>
      <c r="G61" s="22"/>
    </row>
    <row r="62" spans="1:7">
      <c r="A62" s="22"/>
      <c r="B62" s="22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2"/>
      <c r="G63" s="22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22"/>
      <c r="G65" s="22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</sheetData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E9" sqref="E9"/>
    </sheetView>
  </sheetViews>
  <sheetFormatPr defaultColWidth="8.87962962962963" defaultRowHeight="13.8" outlineLevelCol="6"/>
  <cols>
    <col min="1" max="1" width="12.6296296296296" customWidth="1"/>
    <col min="2" max="2" width="16.6296296296296" customWidth="1"/>
    <col min="3" max="3" width="26.5" customWidth="1"/>
    <col min="4" max="4" width="25.5" customWidth="1"/>
    <col min="5" max="5" width="24.3796296296296" customWidth="1"/>
    <col min="6" max="6" width="43.1296296296296" customWidth="1"/>
    <col min="7" max="7" width="52.62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36"/>
    </row>
    <row r="2" spans="1:7">
      <c r="A2" s="72"/>
      <c r="B2" s="72"/>
      <c r="C2" s="101" t="s">
        <v>140</v>
      </c>
      <c r="D2" s="101"/>
      <c r="E2" s="102" t="s">
        <v>175</v>
      </c>
      <c r="F2" s="102" t="s">
        <v>142</v>
      </c>
      <c r="G2" s="99" t="s">
        <v>143</v>
      </c>
    </row>
    <row r="3" spans="1:7">
      <c r="A3" s="32" t="s">
        <v>570</v>
      </c>
      <c r="B3" s="370" t="s">
        <v>145</v>
      </c>
      <c r="C3" s="32" t="str">
        <f>_xlfn.CONCAT("on",REPLACE(A3,1,1,UPPER(LEFT(A3,1))),REPLACE(B3,1,1,UPPER(LEFT(B3,1))))</f>
        <v>onMiniappOpened</v>
      </c>
      <c r="D3" s="370" t="s">
        <v>571</v>
      </c>
      <c r="E3" s="32"/>
      <c r="F3" s="32"/>
      <c r="G3" s="32"/>
    </row>
    <row r="4" spans="1:7">
      <c r="A4" s="32"/>
      <c r="B4" s="32"/>
      <c r="C4" s="32"/>
      <c r="D4" s="32"/>
      <c r="E4" s="105" t="s">
        <v>178</v>
      </c>
      <c r="F4" s="32" t="s">
        <v>572</v>
      </c>
      <c r="G4" s="32"/>
    </row>
    <row r="5" spans="1:7">
      <c r="A5" s="32" t="s">
        <v>570</v>
      </c>
      <c r="B5" s="32" t="s">
        <v>561</v>
      </c>
      <c r="C5" s="32" t="str">
        <f>_xlfn.CONCAT("on",REPLACE(A5,1,1,UPPER(LEFT(A5,1))),REPLACE(B5,1,1,UPPER(LEFT(B5,1))))</f>
        <v>onMiniappClosed</v>
      </c>
      <c r="D5" s="32" t="s">
        <v>573</v>
      </c>
      <c r="E5" s="32"/>
      <c r="F5" s="32"/>
      <c r="G5" s="32"/>
    </row>
    <row r="6" spans="1:7">
      <c r="A6" s="32"/>
      <c r="B6" s="32"/>
      <c r="C6" s="32"/>
      <c r="D6" s="32"/>
      <c r="E6" s="105" t="s">
        <v>178</v>
      </c>
      <c r="F6" s="32" t="s">
        <v>572</v>
      </c>
      <c r="G6" s="32"/>
    </row>
    <row r="7" spans="1:7">
      <c r="A7" s="32"/>
      <c r="B7" s="32"/>
      <c r="C7" s="32"/>
      <c r="D7" s="32"/>
      <c r="E7" s="284" t="s">
        <v>194</v>
      </c>
      <c r="F7" s="32" t="s">
        <v>574</v>
      </c>
      <c r="G7" s="32" t="s">
        <v>575</v>
      </c>
    </row>
    <row r="8" spans="1:7">
      <c r="A8" s="32"/>
      <c r="B8" s="32"/>
      <c r="C8" s="32"/>
      <c r="D8" s="32"/>
      <c r="E8" s="284" t="s">
        <v>196</v>
      </c>
      <c r="F8" s="32" t="s">
        <v>574</v>
      </c>
      <c r="G8" s="32" t="s">
        <v>576</v>
      </c>
    </row>
    <row r="10" spans="6:6">
      <c r="F10" t="s">
        <v>577</v>
      </c>
    </row>
  </sheetData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12" sqref="E12"/>
    </sheetView>
  </sheetViews>
  <sheetFormatPr defaultColWidth="8.87962962962963" defaultRowHeight="13.8" outlineLevelRow="6" outlineLevelCol="6"/>
  <cols>
    <col min="1" max="1" width="12.6296296296296" customWidth="1"/>
    <col min="2" max="2" width="11.8796296296296" customWidth="1"/>
    <col min="3" max="3" width="22.6296296296296" customWidth="1"/>
    <col min="4" max="4" width="41" customWidth="1"/>
    <col min="5" max="5" width="16.6296296296296" customWidth="1"/>
    <col min="6" max="6" width="12.1296296296296" customWidth="1"/>
    <col min="7" max="7" width="38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</row>
    <row r="3" spans="1:7">
      <c r="A3" s="32" t="s">
        <v>578</v>
      </c>
      <c r="B3" s="32" t="s">
        <v>145</v>
      </c>
      <c r="C3" s="32" t="str">
        <f>_xlfn.CONCAT("on",REPLACE(A3,1,1,UPPER(LEFT(A3,1))),REPLACE(B3,1,1,UPPER(LEFT(B3,1))))</f>
        <v>onWeatherOpened</v>
      </c>
      <c r="D3" s="32" t="s">
        <v>579</v>
      </c>
      <c r="E3" s="32"/>
      <c r="F3" s="32"/>
      <c r="G3" s="32" t="s">
        <v>580</v>
      </c>
    </row>
    <row r="4" spans="1:7">
      <c r="A4" s="32" t="s">
        <v>578</v>
      </c>
      <c r="B4" s="32" t="s">
        <v>561</v>
      </c>
      <c r="C4" s="32" t="str">
        <f>_xlfn.CONCAT("on",REPLACE(A4,1,1,UPPER(LEFT(A4,1))),REPLACE(B4,1,1,UPPER(LEFT(B4,1))))</f>
        <v>onWeatherClosed</v>
      </c>
      <c r="D4" s="32" t="s">
        <v>581</v>
      </c>
      <c r="E4" s="32"/>
      <c r="F4" s="32"/>
      <c r="G4" s="32" t="s">
        <v>582</v>
      </c>
    </row>
    <row r="5" spans="1:7">
      <c r="A5" s="32" t="s">
        <v>578</v>
      </c>
      <c r="B5" s="32" t="s">
        <v>583</v>
      </c>
      <c r="C5" s="32" t="str">
        <f>_xlfn.CONCAT("on",REPLACE(A5,1,1,UPPER(LEFT(A5,1))),REPLACE(B5,1,1,UPPER(LEFT(B5,1))))</f>
        <v>onWeatherQuit</v>
      </c>
      <c r="D5" s="32" t="s">
        <v>584</v>
      </c>
      <c r="E5" s="32"/>
      <c r="F5" s="32"/>
      <c r="G5" s="32" t="s">
        <v>585</v>
      </c>
    </row>
    <row r="6" spans="1:7">
      <c r="A6" s="32" t="s">
        <v>578</v>
      </c>
      <c r="B6" s="32" t="s">
        <v>586</v>
      </c>
      <c r="C6" s="32" t="str">
        <f>_xlfn.CONCAT("on",REPLACE(A6,1,1,UPPER(LEFT(A6,1))),REPLACE(B6,1,1,UPPER(LEFT(B6,1))))</f>
        <v>onWeatherWeather2aar</v>
      </c>
      <c r="D6" s="32" t="s">
        <v>587</v>
      </c>
      <c r="E6" s="32"/>
      <c r="F6" s="32"/>
      <c r="G6" s="32"/>
    </row>
    <row r="7" spans="1:7">
      <c r="A7" s="32"/>
      <c r="B7" s="32"/>
      <c r="C7" s="32"/>
      <c r="D7" s="32"/>
      <c r="E7" s="32" t="s">
        <v>588</v>
      </c>
      <c r="F7" s="32" t="s">
        <v>589</v>
      </c>
      <c r="G7" s="32" t="s">
        <v>590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topLeftCell="C1" workbookViewId="0">
      <selection activeCell="H8" sqref="H8"/>
    </sheetView>
  </sheetViews>
  <sheetFormatPr defaultColWidth="8.87962962962963" defaultRowHeight="13.8" outlineLevelCol="6"/>
  <cols>
    <col min="1" max="1" width="21.1296296296296" customWidth="1"/>
    <col min="2" max="2" width="11.5" customWidth="1"/>
    <col min="3" max="3" width="22.6296296296296" customWidth="1"/>
    <col min="4" max="4" width="19.3796296296296" customWidth="1"/>
    <col min="5" max="5" width="14.1296296296296" customWidth="1"/>
    <col min="6" max="6" width="37.1296296296296" customWidth="1"/>
    <col min="7" max="7" width="29.6296296296296" customWidth="1"/>
    <col min="8" max="8" width="28.1296296296296" customWidth="1"/>
    <col min="9" max="9" width="12.12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</row>
    <row r="3" spans="1:7">
      <c r="A3" s="32" t="s">
        <v>591</v>
      </c>
      <c r="B3" s="32" t="s">
        <v>150</v>
      </c>
      <c r="C3" s="32" t="str">
        <f>_xlfn.CONCAT("on",REPLACE(A3,1,1,UPPER(LEFT(A3,1))),REPLACE(B3,1,1,UPPER(LEFT(B3,1))))</f>
        <v>onVpaClicked</v>
      </c>
      <c r="D3" s="104" t="s">
        <v>592</v>
      </c>
      <c r="E3" s="32"/>
      <c r="F3" s="32"/>
      <c r="G3" s="32"/>
    </row>
    <row r="4" spans="1:7">
      <c r="A4" s="32"/>
      <c r="B4" s="32"/>
      <c r="C4" s="32"/>
      <c r="D4" s="32"/>
      <c r="E4" s="32" t="s">
        <v>531</v>
      </c>
      <c r="F4" s="106" t="s">
        <v>213</v>
      </c>
      <c r="G4" s="32"/>
    </row>
    <row r="5" ht="15.6" spans="1:7">
      <c r="A5" s="32"/>
      <c r="B5" s="32"/>
      <c r="C5" s="32"/>
      <c r="D5" s="32"/>
      <c r="E5" s="32"/>
      <c r="F5" s="367" t="s">
        <v>593</v>
      </c>
      <c r="G5" s="32" t="s">
        <v>594</v>
      </c>
    </row>
    <row r="6" ht="15.6" spans="1:7">
      <c r="A6" s="32"/>
      <c r="B6" s="32"/>
      <c r="C6" s="32"/>
      <c r="D6" s="32"/>
      <c r="E6" s="32"/>
      <c r="F6" s="367" t="s">
        <v>595</v>
      </c>
      <c r="G6" s="32" t="s">
        <v>596</v>
      </c>
    </row>
    <row r="7" ht="16.8" spans="1:7">
      <c r="A7" s="32"/>
      <c r="B7" s="32"/>
      <c r="C7" s="32"/>
      <c r="D7" s="32"/>
      <c r="E7" s="32"/>
      <c r="F7" s="368" t="s">
        <v>597</v>
      </c>
      <c r="G7" s="32"/>
    </row>
    <row r="8" ht="16.8" spans="1:7">
      <c r="A8" s="32"/>
      <c r="B8" s="32"/>
      <c r="C8" s="32"/>
      <c r="D8" s="32"/>
      <c r="E8" s="32"/>
      <c r="F8" s="368" t="s">
        <v>598</v>
      </c>
      <c r="G8" s="32"/>
    </row>
    <row r="9" ht="16.8" spans="1:7">
      <c r="A9" s="32"/>
      <c r="B9" s="32"/>
      <c r="C9" s="32"/>
      <c r="D9" s="32"/>
      <c r="E9" s="32"/>
      <c r="F9" s="368" t="s">
        <v>599</v>
      </c>
      <c r="G9" s="32"/>
    </row>
    <row r="10" ht="16.8" spans="1:7">
      <c r="A10" s="32"/>
      <c r="B10" s="32"/>
      <c r="C10" s="32"/>
      <c r="D10" s="32"/>
      <c r="E10" s="32"/>
      <c r="F10" s="368" t="s">
        <v>600</v>
      </c>
      <c r="G10" s="32"/>
    </row>
    <row r="11" ht="16.8" spans="1:7">
      <c r="A11" s="32"/>
      <c r="B11" s="32"/>
      <c r="C11" s="32"/>
      <c r="D11" s="32"/>
      <c r="E11" s="32"/>
      <c r="F11" s="368" t="s">
        <v>601</v>
      </c>
      <c r="G11" s="32"/>
    </row>
    <row r="12" spans="1:7">
      <c r="A12" s="32" t="s">
        <v>591</v>
      </c>
      <c r="B12" s="32" t="s">
        <v>602</v>
      </c>
      <c r="C12" s="32" t="str">
        <f>_xlfn.CONCAT("on",REPLACE(A12,1,1,UPPER(LEFT(A12,1))),REPLACE(B12,1,1,UPPER(LEFT(B12,1))))</f>
        <v>onVpaAvailable</v>
      </c>
      <c r="D12" s="104" t="s">
        <v>603</v>
      </c>
      <c r="E12" s="32"/>
      <c r="F12" s="32"/>
      <c r="G12" s="32"/>
    </row>
    <row r="13" spans="1:7">
      <c r="A13" s="32"/>
      <c r="B13" s="32"/>
      <c r="C13" s="32"/>
      <c r="D13" s="32"/>
      <c r="E13" s="32" t="s">
        <v>531</v>
      </c>
      <c r="F13" s="106" t="s">
        <v>604</v>
      </c>
      <c r="G13" s="32"/>
    </row>
    <row r="14" spans="1:7">
      <c r="A14" s="32"/>
      <c r="B14" s="32"/>
      <c r="C14" s="32"/>
      <c r="D14" s="32"/>
      <c r="E14" s="32"/>
      <c r="F14" s="122" t="s">
        <v>605</v>
      </c>
      <c r="G14" s="32"/>
    </row>
    <row r="15" spans="1:7">
      <c r="A15" s="32"/>
      <c r="B15" s="32"/>
      <c r="C15" s="32"/>
      <c r="D15" s="32"/>
      <c r="E15" s="32"/>
      <c r="F15" s="122" t="s">
        <v>606</v>
      </c>
      <c r="G15" s="32"/>
    </row>
    <row r="16" spans="1:7">
      <c r="A16" s="32"/>
      <c r="B16" s="32"/>
      <c r="C16" s="32"/>
      <c r="D16" s="32"/>
      <c r="E16" s="32"/>
      <c r="F16" s="122" t="s">
        <v>607</v>
      </c>
      <c r="G16" s="32"/>
    </row>
    <row r="17" spans="1:7">
      <c r="A17" s="32"/>
      <c r="B17" s="32"/>
      <c r="C17" s="32"/>
      <c r="D17" s="32"/>
      <c r="E17" s="32"/>
      <c r="F17" s="122" t="s">
        <v>608</v>
      </c>
      <c r="G17" s="32"/>
    </row>
    <row r="18" spans="1:7">
      <c r="A18" s="32"/>
      <c r="B18" s="32"/>
      <c r="C18" s="32"/>
      <c r="D18" s="32"/>
      <c r="E18" s="32"/>
      <c r="F18" s="122" t="s">
        <v>609</v>
      </c>
      <c r="G18" s="32"/>
    </row>
    <row r="19" spans="1:7">
      <c r="A19" s="32"/>
      <c r="B19" s="32"/>
      <c r="C19" s="32"/>
      <c r="D19" s="32"/>
      <c r="E19" s="32"/>
      <c r="F19" s="122" t="s">
        <v>610</v>
      </c>
      <c r="G19" s="32"/>
    </row>
    <row r="20" spans="1:7">
      <c r="A20" s="32"/>
      <c r="B20" s="32"/>
      <c r="C20" s="32"/>
      <c r="D20" s="32"/>
      <c r="E20" s="32"/>
      <c r="F20" s="122" t="s">
        <v>611</v>
      </c>
      <c r="G20" s="32"/>
    </row>
    <row r="21" spans="1:7">
      <c r="A21" s="32"/>
      <c r="B21" s="32"/>
      <c r="C21" s="32"/>
      <c r="D21" s="32"/>
      <c r="E21" s="32"/>
      <c r="F21" s="122" t="s">
        <v>612</v>
      </c>
      <c r="G21" s="32"/>
    </row>
    <row r="22" spans="1:7">
      <c r="A22" s="32"/>
      <c r="B22" s="32"/>
      <c r="C22" s="32"/>
      <c r="D22" s="32"/>
      <c r="E22" s="32"/>
      <c r="F22" s="122" t="s">
        <v>613</v>
      </c>
      <c r="G22" s="32"/>
    </row>
    <row r="23" spans="1:7">
      <c r="A23" s="32"/>
      <c r="B23" s="32"/>
      <c r="C23" s="32"/>
      <c r="D23" s="32"/>
      <c r="E23" s="32"/>
      <c r="F23" s="122" t="s">
        <v>614</v>
      </c>
      <c r="G23" s="32"/>
    </row>
    <row r="24" spans="1:7">
      <c r="A24" s="32"/>
      <c r="B24" s="32"/>
      <c r="C24" s="32"/>
      <c r="D24" s="32"/>
      <c r="E24" s="32"/>
      <c r="F24" s="122" t="s">
        <v>615</v>
      </c>
      <c r="G24" s="32"/>
    </row>
    <row r="25" spans="1:7">
      <c r="A25" s="32"/>
      <c r="B25" s="32"/>
      <c r="C25" s="32"/>
      <c r="D25" s="32"/>
      <c r="E25" s="32"/>
      <c r="F25" s="122" t="s">
        <v>616</v>
      </c>
      <c r="G25" s="32"/>
    </row>
    <row r="26" spans="1:7">
      <c r="A26" s="32"/>
      <c r="B26" s="32"/>
      <c r="C26" s="32"/>
      <c r="D26" s="32"/>
      <c r="E26" s="32"/>
      <c r="F26" s="122" t="s">
        <v>617</v>
      </c>
      <c r="G26" s="32"/>
    </row>
    <row r="27" spans="1:7">
      <c r="A27" s="32"/>
      <c r="B27" s="32"/>
      <c r="C27" s="32"/>
      <c r="D27" s="32"/>
      <c r="E27" s="32"/>
      <c r="F27" s="122" t="s">
        <v>618</v>
      </c>
      <c r="G27" s="32"/>
    </row>
    <row r="28" spans="1:7">
      <c r="A28" s="32"/>
      <c r="B28" s="32"/>
      <c r="C28" s="32"/>
      <c r="D28" s="32"/>
      <c r="E28" s="32"/>
      <c r="F28" s="122" t="s">
        <v>619</v>
      </c>
      <c r="G28" s="32"/>
    </row>
    <row r="29" spans="1:7">
      <c r="A29" s="32"/>
      <c r="B29" s="32"/>
      <c r="C29" s="32"/>
      <c r="D29" s="32"/>
      <c r="E29" s="32"/>
      <c r="F29" s="122" t="s">
        <v>620</v>
      </c>
      <c r="G29" s="32"/>
    </row>
    <row r="30" spans="1:7">
      <c r="A30" s="32"/>
      <c r="B30" s="32"/>
      <c r="C30" s="32"/>
      <c r="D30" s="32"/>
      <c r="E30" s="32"/>
      <c r="F30" s="122" t="s">
        <v>621</v>
      </c>
      <c r="G30" s="32"/>
    </row>
    <row r="31" spans="1:7">
      <c r="A31" s="32"/>
      <c r="B31" s="32"/>
      <c r="C31" s="32"/>
      <c r="D31" s="32"/>
      <c r="E31" s="32"/>
      <c r="F31" s="122" t="s">
        <v>622</v>
      </c>
      <c r="G31" s="32"/>
    </row>
    <row r="32" spans="1:7">
      <c r="A32" s="32"/>
      <c r="B32" s="32"/>
      <c r="C32" s="32"/>
      <c r="D32" s="32"/>
      <c r="E32" s="32"/>
      <c r="F32" s="122" t="s">
        <v>623</v>
      </c>
      <c r="G32" s="32"/>
    </row>
    <row r="33" spans="1:7">
      <c r="A33" s="32"/>
      <c r="B33" s="32"/>
      <c r="C33" s="32"/>
      <c r="D33" s="32"/>
      <c r="E33" s="32"/>
      <c r="F33" s="122" t="s">
        <v>624</v>
      </c>
      <c r="G33" s="32"/>
    </row>
    <row r="34" spans="1:7">
      <c r="A34" s="32"/>
      <c r="B34" s="32"/>
      <c r="C34" s="32"/>
      <c r="D34" s="32"/>
      <c r="E34" s="32"/>
      <c r="F34" s="122" t="s">
        <v>625</v>
      </c>
      <c r="G34" s="32"/>
    </row>
    <row r="35" spans="1:7">
      <c r="A35" s="32"/>
      <c r="B35" s="32"/>
      <c r="C35" s="32"/>
      <c r="D35" s="32"/>
      <c r="E35" s="32"/>
      <c r="F35" s="122" t="s">
        <v>626</v>
      </c>
      <c r="G35" s="32"/>
    </row>
    <row r="36" spans="1:7">
      <c r="A36" s="32"/>
      <c r="B36" s="32"/>
      <c r="C36" s="32"/>
      <c r="D36" s="32"/>
      <c r="E36" s="32"/>
      <c r="F36" s="122" t="s">
        <v>627</v>
      </c>
      <c r="G36" s="32"/>
    </row>
    <row r="37" spans="1:7">
      <c r="A37" s="32"/>
      <c r="B37" s="32"/>
      <c r="C37" s="32"/>
      <c r="D37" s="32"/>
      <c r="E37" s="32"/>
      <c r="F37" s="122" t="s">
        <v>628</v>
      </c>
      <c r="G37" s="32"/>
    </row>
    <row r="38" spans="1:7">
      <c r="A38" s="32"/>
      <c r="B38" s="32"/>
      <c r="C38" s="32"/>
      <c r="D38" s="32"/>
      <c r="E38" s="32"/>
      <c r="F38" s="122" t="s">
        <v>629</v>
      </c>
      <c r="G38" s="32"/>
    </row>
    <row r="39" spans="1:7">
      <c r="A39" s="32"/>
      <c r="B39" s="32"/>
      <c r="C39" s="32"/>
      <c r="D39" s="32"/>
      <c r="E39" s="32"/>
      <c r="F39" s="122" t="s">
        <v>630</v>
      </c>
      <c r="G39" s="32"/>
    </row>
    <row r="40" spans="1:7">
      <c r="A40" s="32"/>
      <c r="B40" s="32"/>
      <c r="C40" s="32"/>
      <c r="D40" s="32"/>
      <c r="E40" s="32"/>
      <c r="F40" s="122" t="s">
        <v>631</v>
      </c>
      <c r="G40" s="32"/>
    </row>
    <row r="41" spans="1:7">
      <c r="A41" s="32"/>
      <c r="B41" s="32"/>
      <c r="C41" s="32"/>
      <c r="D41" s="32"/>
      <c r="E41" s="32"/>
      <c r="F41" s="122" t="s">
        <v>632</v>
      </c>
      <c r="G41" s="32"/>
    </row>
    <row r="42" spans="1:7">
      <c r="A42" s="32"/>
      <c r="B42" s="32"/>
      <c r="C42" s="32"/>
      <c r="D42" s="32"/>
      <c r="E42" s="32"/>
      <c r="F42" s="122" t="s">
        <v>633</v>
      </c>
      <c r="G42" s="32"/>
    </row>
    <row r="74" spans="1:4">
      <c r="A74" t="s">
        <v>634</v>
      </c>
      <c r="B74" t="s">
        <v>31</v>
      </c>
      <c r="D74" t="s">
        <v>635</v>
      </c>
    </row>
    <row r="75" spans="1:4">
      <c r="A75" s="144" t="s">
        <v>636</v>
      </c>
      <c r="B75" s="144" t="s">
        <v>637</v>
      </c>
      <c r="C75" s="144"/>
      <c r="D75" s="144" t="s">
        <v>638</v>
      </c>
    </row>
    <row r="76" spans="1:4">
      <c r="A76" t="s">
        <v>639</v>
      </c>
      <c r="D76" t="s">
        <v>640</v>
      </c>
    </row>
    <row r="77" spans="1:4">
      <c r="A77" t="s">
        <v>641</v>
      </c>
      <c r="D77" t="s">
        <v>642</v>
      </c>
    </row>
    <row r="78" spans="1:4">
      <c r="A78" t="s">
        <v>643</v>
      </c>
      <c r="D78" t="s">
        <v>644</v>
      </c>
    </row>
    <row r="79" spans="1:4">
      <c r="A79" t="s">
        <v>645</v>
      </c>
      <c r="D79" t="s">
        <v>646</v>
      </c>
    </row>
    <row r="80" spans="1:4">
      <c r="A80" t="s">
        <v>647</v>
      </c>
      <c r="D80" t="s">
        <v>648</v>
      </c>
    </row>
    <row r="81" spans="1:4">
      <c r="A81" s="369" t="s">
        <v>605</v>
      </c>
      <c r="D81" t="s">
        <v>649</v>
      </c>
    </row>
    <row r="82" spans="1:4">
      <c r="A82" s="369" t="s">
        <v>606</v>
      </c>
      <c r="D82" t="s">
        <v>650</v>
      </c>
    </row>
    <row r="83" spans="1:4">
      <c r="A83" s="369" t="s">
        <v>607</v>
      </c>
      <c r="D83" t="s">
        <v>651</v>
      </c>
    </row>
    <row r="84" spans="1:4">
      <c r="A84" s="369" t="s">
        <v>608</v>
      </c>
      <c r="D84" t="s">
        <v>652</v>
      </c>
    </row>
    <row r="85" spans="1:4">
      <c r="A85" s="369" t="s">
        <v>609</v>
      </c>
      <c r="D85" t="s">
        <v>653</v>
      </c>
    </row>
    <row r="86" spans="1:4">
      <c r="A86" s="369" t="s">
        <v>610</v>
      </c>
      <c r="D86" t="s">
        <v>654</v>
      </c>
    </row>
    <row r="87" spans="1:4">
      <c r="A87" s="369" t="s">
        <v>611</v>
      </c>
      <c r="D87" t="s">
        <v>655</v>
      </c>
    </row>
    <row r="88" spans="1:4">
      <c r="A88" s="369" t="s">
        <v>612</v>
      </c>
      <c r="D88" t="s">
        <v>656</v>
      </c>
    </row>
    <row r="89" spans="1:4">
      <c r="A89" s="369" t="s">
        <v>613</v>
      </c>
      <c r="D89" t="s">
        <v>657</v>
      </c>
    </row>
    <row r="90" spans="1:4">
      <c r="A90" s="369" t="s">
        <v>614</v>
      </c>
      <c r="D90" t="s">
        <v>658</v>
      </c>
    </row>
    <row r="91" spans="1:4">
      <c r="A91" s="369" t="s">
        <v>615</v>
      </c>
      <c r="D91" t="s">
        <v>659</v>
      </c>
    </row>
    <row r="92" spans="1:4">
      <c r="A92" s="369" t="s">
        <v>616</v>
      </c>
      <c r="D92" t="s">
        <v>660</v>
      </c>
    </row>
    <row r="93" spans="1:4">
      <c r="A93" s="369" t="s">
        <v>617</v>
      </c>
      <c r="D93" t="s">
        <v>661</v>
      </c>
    </row>
    <row r="94" spans="1:4">
      <c r="A94" s="369" t="s">
        <v>618</v>
      </c>
      <c r="D94" t="s">
        <v>662</v>
      </c>
    </row>
    <row r="95" spans="1:4">
      <c r="A95" s="369" t="s">
        <v>619</v>
      </c>
      <c r="D95" t="s">
        <v>663</v>
      </c>
    </row>
    <row r="96" spans="1:4">
      <c r="A96" s="369" t="s">
        <v>620</v>
      </c>
      <c r="D96" t="s">
        <v>664</v>
      </c>
    </row>
    <row r="97" spans="1:4">
      <c r="A97" s="369" t="s">
        <v>621</v>
      </c>
      <c r="D97" t="s">
        <v>664</v>
      </c>
    </row>
    <row r="98" spans="1:4">
      <c r="A98" s="369" t="s">
        <v>622</v>
      </c>
      <c r="D98" t="s">
        <v>664</v>
      </c>
    </row>
    <row r="99" spans="1:4">
      <c r="A99" s="369" t="s">
        <v>623</v>
      </c>
      <c r="D99" t="s">
        <v>664</v>
      </c>
    </row>
    <row r="100" spans="1:4">
      <c r="A100" s="369" t="s">
        <v>624</v>
      </c>
      <c r="D100" t="s">
        <v>664</v>
      </c>
    </row>
    <row r="101" spans="1:4">
      <c r="A101" s="369" t="s">
        <v>625</v>
      </c>
      <c r="D101" t="s">
        <v>664</v>
      </c>
    </row>
    <row r="102" spans="1:4">
      <c r="A102" s="369" t="s">
        <v>626</v>
      </c>
      <c r="D102" t="s">
        <v>665</v>
      </c>
    </row>
    <row r="103" spans="1:4">
      <c r="A103" s="369" t="s">
        <v>627</v>
      </c>
      <c r="D103" t="s">
        <v>665</v>
      </c>
    </row>
    <row r="104" spans="1:4">
      <c r="A104" s="369" t="s">
        <v>628</v>
      </c>
      <c r="D104" t="s">
        <v>665</v>
      </c>
    </row>
    <row r="105" spans="1:4">
      <c r="A105" s="369" t="s">
        <v>629</v>
      </c>
      <c r="D105" t="s">
        <v>665</v>
      </c>
    </row>
    <row r="106" spans="1:4">
      <c r="A106" s="369" t="s">
        <v>630</v>
      </c>
      <c r="D106" t="s">
        <v>665</v>
      </c>
    </row>
    <row r="107" spans="1:4">
      <c r="A107" s="369" t="s">
        <v>631</v>
      </c>
      <c r="D107" t="s">
        <v>665</v>
      </c>
    </row>
    <row r="108" spans="1:4">
      <c r="A108" s="369" t="s">
        <v>632</v>
      </c>
      <c r="D108" t="s">
        <v>665</v>
      </c>
    </row>
    <row r="109" spans="1:4">
      <c r="A109" s="369" t="s">
        <v>633</v>
      </c>
      <c r="D109" t="s">
        <v>666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opLeftCell="B1" workbookViewId="0">
      <selection activeCell="F6" sqref="F6:F8"/>
    </sheetView>
  </sheetViews>
  <sheetFormatPr defaultColWidth="8.87962962962963" defaultRowHeight="13.8" outlineLevelCol="6"/>
  <cols>
    <col min="1" max="1" width="17.1296296296296" customWidth="1"/>
    <col min="2" max="2" width="17" customWidth="1"/>
    <col min="3" max="4" width="29.3796296296296" customWidth="1"/>
    <col min="5" max="5" width="36.6296296296296" customWidth="1"/>
    <col min="6" max="6" width="44.8796296296296" customWidth="1"/>
    <col min="7" max="7" width="31.37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8" t="s">
        <v>139</v>
      </c>
      <c r="F1" s="98"/>
      <c r="G1" s="72"/>
    </row>
    <row r="2" spans="1:7">
      <c r="A2" s="72"/>
      <c r="B2" s="72"/>
      <c r="C2" s="101" t="s">
        <v>140</v>
      </c>
      <c r="D2" s="98"/>
      <c r="E2" s="135" t="s">
        <v>141</v>
      </c>
      <c r="F2" s="135" t="s">
        <v>142</v>
      </c>
      <c r="G2" s="98" t="s">
        <v>143</v>
      </c>
    </row>
    <row r="3" spans="1:7">
      <c r="A3" s="32" t="s">
        <v>667</v>
      </c>
      <c r="B3" s="32" t="s">
        <v>668</v>
      </c>
      <c r="C3" s="32" t="str">
        <f>_xlfn.CONCAT("on",REPLACE(A3,1,1,UPPER(LEFT(A3,1))),REPLACE(B3,1,1,UPPER(LEFT(B3,1))))</f>
        <v>onLauncherAppopened</v>
      </c>
      <c r="D3" s="32" t="s">
        <v>669</v>
      </c>
      <c r="E3" s="32"/>
      <c r="F3" s="32"/>
      <c r="G3" s="90"/>
    </row>
    <row r="4" spans="1:7">
      <c r="A4" s="32"/>
      <c r="B4" s="32"/>
      <c r="C4" s="32"/>
      <c r="D4" s="32"/>
      <c r="E4" s="32" t="s">
        <v>210</v>
      </c>
      <c r="F4" s="32" t="s">
        <v>211</v>
      </c>
      <c r="G4" s="32"/>
    </row>
    <row r="5" spans="1:7">
      <c r="A5" s="32"/>
      <c r="B5" s="32"/>
      <c r="C5" s="32"/>
      <c r="D5" s="32"/>
      <c r="E5" s="106" t="s">
        <v>152</v>
      </c>
      <c r="F5" s="32"/>
      <c r="G5" s="32"/>
    </row>
    <row r="6" spans="1:7">
      <c r="A6" s="32"/>
      <c r="B6" s="32"/>
      <c r="C6" s="32"/>
      <c r="D6" s="32"/>
      <c r="E6" s="32" t="s">
        <v>670</v>
      </c>
      <c r="F6" s="32" t="s">
        <v>671</v>
      </c>
      <c r="G6" s="32"/>
    </row>
    <row r="7" spans="1:7">
      <c r="A7" s="32"/>
      <c r="B7" s="32"/>
      <c r="C7" s="32"/>
      <c r="D7" s="32"/>
      <c r="E7" s="32" t="s">
        <v>672</v>
      </c>
      <c r="F7" s="32" t="s">
        <v>673</v>
      </c>
      <c r="G7" s="32"/>
    </row>
    <row r="8" ht="41.4" spans="1:7">
      <c r="A8" s="32"/>
      <c r="B8" s="32"/>
      <c r="C8" s="32"/>
      <c r="D8" s="32"/>
      <c r="E8" s="32" t="s">
        <v>674</v>
      </c>
      <c r="F8" s="29" t="s">
        <v>675</v>
      </c>
      <c r="G8" s="32"/>
    </row>
    <row r="9" spans="1:7">
      <c r="A9" s="32"/>
      <c r="B9" s="32"/>
      <c r="C9" s="32"/>
      <c r="D9" s="32"/>
      <c r="E9" s="32" t="s">
        <v>676</v>
      </c>
      <c r="F9" s="32" t="s">
        <v>677</v>
      </c>
      <c r="G9" s="32"/>
    </row>
    <row r="10" spans="1:7">
      <c r="A10" s="32"/>
      <c r="B10" s="32"/>
      <c r="C10" s="32"/>
      <c r="D10" s="32"/>
      <c r="E10" s="32" t="s">
        <v>678</v>
      </c>
      <c r="F10" s="32" t="s">
        <v>679</v>
      </c>
      <c r="G10" s="32"/>
    </row>
    <row r="11" ht="27.6" spans="1:7">
      <c r="A11" s="32" t="s">
        <v>667</v>
      </c>
      <c r="B11" s="32" t="s">
        <v>680</v>
      </c>
      <c r="C11" s="32" t="str">
        <f>_xlfn.CONCAT("on",REPLACE(A11,1,1,UPPER(LEFT(A11,1))),REPLACE(B11,1,1,UPPER(LEFT(B11,1))))</f>
        <v>onLauncherViewed</v>
      </c>
      <c r="D11" s="29" t="s">
        <v>681</v>
      </c>
      <c r="E11" s="32"/>
      <c r="F11" s="32"/>
      <c r="G11" s="32"/>
    </row>
    <row r="12" spans="1:7">
      <c r="A12" s="32"/>
      <c r="B12" s="32"/>
      <c r="C12" s="32"/>
      <c r="D12" s="32"/>
      <c r="E12" s="32" t="s">
        <v>682</v>
      </c>
      <c r="F12" s="32" t="s">
        <v>683</v>
      </c>
      <c r="G12" s="32" t="s">
        <v>684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3"/>
  <sheetViews>
    <sheetView workbookViewId="0">
      <selection activeCell="E8" sqref="E8"/>
    </sheetView>
  </sheetViews>
  <sheetFormatPr defaultColWidth="8.87962962962963" defaultRowHeight="13.95"/>
  <cols>
    <col min="2" max="2" width="41.6296296296296" customWidth="1"/>
    <col min="3" max="3" width="21.8796296296296" customWidth="1"/>
    <col min="4" max="4" width="19.1296296296296" style="412" customWidth="1"/>
  </cols>
  <sheetData>
    <row r="1" ht="14.55" spans="1:4">
      <c r="A1" s="413" t="s">
        <v>36</v>
      </c>
      <c r="B1" s="414" t="s">
        <v>37</v>
      </c>
      <c r="C1" s="414" t="s">
        <v>38</v>
      </c>
      <c r="D1" s="415" t="s">
        <v>39</v>
      </c>
    </row>
    <row r="2" s="224" customFormat="1" ht="14.55" spans="1:7">
      <c r="A2" s="416">
        <v>1</v>
      </c>
      <c r="B2" s="412" t="s">
        <v>40</v>
      </c>
      <c r="C2" s="412" t="s">
        <v>41</v>
      </c>
      <c r="D2" s="412" t="s">
        <v>42</v>
      </c>
      <c r="E2" s="417"/>
      <c r="F2" s="417">
        <v>10</v>
      </c>
      <c r="G2" s="417"/>
    </row>
    <row r="3" ht="14.55" spans="1:7">
      <c r="A3" s="418">
        <v>2</v>
      </c>
      <c r="B3" s="419" t="s">
        <v>43</v>
      </c>
      <c r="C3" s="419" t="s">
        <v>44</v>
      </c>
      <c r="D3" s="412" t="s">
        <v>45</v>
      </c>
      <c r="E3" s="74"/>
      <c r="F3" s="74"/>
      <c r="G3" s="74"/>
    </row>
    <row r="4" ht="14.55" spans="1:7">
      <c r="A4" s="418">
        <v>3</v>
      </c>
      <c r="B4" s="419" t="s">
        <v>46</v>
      </c>
      <c r="C4" s="419" t="s">
        <v>41</v>
      </c>
      <c r="D4" s="412" t="s">
        <v>45</v>
      </c>
      <c r="E4" s="74"/>
      <c r="F4" s="74"/>
      <c r="G4" s="74"/>
    </row>
    <row r="5" ht="14.55" spans="1:7">
      <c r="A5" s="418">
        <v>4</v>
      </c>
      <c r="B5" s="419" t="s">
        <v>47</v>
      </c>
      <c r="C5" s="419" t="s">
        <v>41</v>
      </c>
      <c r="D5" s="412" t="s">
        <v>45</v>
      </c>
      <c r="E5" s="74"/>
      <c r="F5" s="74"/>
      <c r="G5" s="74"/>
    </row>
    <row r="6" ht="14.55" spans="1:7">
      <c r="A6" s="418">
        <v>5</v>
      </c>
      <c r="B6" s="419" t="s">
        <v>48</v>
      </c>
      <c r="C6" s="419" t="s">
        <v>49</v>
      </c>
      <c r="D6" s="412" t="s">
        <v>45</v>
      </c>
      <c r="E6" s="74"/>
      <c r="F6" s="74"/>
      <c r="G6" s="74"/>
    </row>
    <row r="7" ht="14.55" spans="1:7">
      <c r="A7" s="418">
        <v>6</v>
      </c>
      <c r="B7" s="419" t="s">
        <v>50</v>
      </c>
      <c r="C7" s="419" t="s">
        <v>51</v>
      </c>
      <c r="D7" s="412" t="s">
        <v>45</v>
      </c>
      <c r="E7" s="74"/>
      <c r="F7" s="74"/>
      <c r="G7" s="74"/>
    </row>
    <row r="8" ht="14.55" spans="1:7">
      <c r="A8" s="418">
        <v>7</v>
      </c>
      <c r="B8" s="419" t="s">
        <v>52</v>
      </c>
      <c r="C8" s="419" t="s">
        <v>53</v>
      </c>
      <c r="D8" s="412" t="s">
        <v>45</v>
      </c>
      <c r="E8" s="74"/>
      <c r="F8" s="74"/>
      <c r="G8" s="74"/>
    </row>
    <row r="9" ht="14.55" spans="1:7">
      <c r="A9" s="418">
        <v>8</v>
      </c>
      <c r="B9" s="419" t="s">
        <v>54</v>
      </c>
      <c r="C9" s="419" t="s">
        <v>55</v>
      </c>
      <c r="D9" s="412" t="s">
        <v>45</v>
      </c>
      <c r="E9" s="74"/>
      <c r="F9" s="74"/>
      <c r="G9" s="74"/>
    </row>
    <row r="10" ht="14.55" spans="1:7">
      <c r="A10" s="418">
        <v>9</v>
      </c>
      <c r="B10" s="419" t="s">
        <v>56</v>
      </c>
      <c r="C10" s="419" t="s">
        <v>57</v>
      </c>
      <c r="D10" s="412" t="s">
        <v>58</v>
      </c>
      <c r="E10" s="74"/>
      <c r="F10" s="74"/>
      <c r="G10" s="74">
        <v>3</v>
      </c>
    </row>
    <row r="11" s="224" customFormat="1" ht="14.55" spans="1:7">
      <c r="A11" s="416">
        <v>10</v>
      </c>
      <c r="B11" s="412" t="s">
        <v>59</v>
      </c>
      <c r="C11" s="412" t="s">
        <v>60</v>
      </c>
      <c r="D11" s="412" t="s">
        <v>58</v>
      </c>
      <c r="E11" s="417"/>
      <c r="F11" s="417"/>
      <c r="G11" s="417">
        <v>25</v>
      </c>
    </row>
    <row r="12" ht="14.55" spans="1:7">
      <c r="A12" s="418">
        <v>11</v>
      </c>
      <c r="B12" s="419" t="s">
        <v>61</v>
      </c>
      <c r="C12" s="419" t="s">
        <v>60</v>
      </c>
      <c r="D12" s="412" t="s">
        <v>58</v>
      </c>
      <c r="E12" s="74"/>
      <c r="F12" s="74"/>
      <c r="G12" s="74">
        <v>5</v>
      </c>
    </row>
    <row r="13" ht="14.55" spans="1:7">
      <c r="A13" s="418">
        <v>12</v>
      </c>
      <c r="B13" s="420" t="s">
        <v>62</v>
      </c>
      <c r="C13" s="419" t="s">
        <v>63</v>
      </c>
      <c r="D13" s="412" t="s">
        <v>64</v>
      </c>
      <c r="E13" s="74"/>
      <c r="F13" s="74">
        <v>110</v>
      </c>
      <c r="G13" s="74">
        <v>3</v>
      </c>
    </row>
    <row r="14" ht="14.55" spans="1:7">
      <c r="A14" s="418">
        <v>13</v>
      </c>
      <c r="B14" s="419" t="s">
        <v>65</v>
      </c>
      <c r="C14" s="419" t="s">
        <v>66</v>
      </c>
      <c r="D14" s="412" t="s">
        <v>67</v>
      </c>
      <c r="E14" s="74"/>
      <c r="F14" s="74"/>
      <c r="G14" s="74"/>
    </row>
    <row r="15" ht="14.55" spans="1:7">
      <c r="A15" s="421">
        <v>14</v>
      </c>
      <c r="B15" s="422" t="s">
        <v>68</v>
      </c>
      <c r="C15" s="422" t="s">
        <v>60</v>
      </c>
      <c r="D15" s="412" t="s">
        <v>45</v>
      </c>
      <c r="E15" s="74"/>
      <c r="F15" s="74"/>
      <c r="G15" s="74"/>
    </row>
    <row r="16" ht="14.55" spans="1:7">
      <c r="A16" s="423">
        <v>15</v>
      </c>
      <c r="B16" s="419" t="s">
        <v>69</v>
      </c>
      <c r="C16" s="419" t="s">
        <v>70</v>
      </c>
      <c r="D16" s="412" t="s">
        <v>67</v>
      </c>
      <c r="E16" s="74"/>
      <c r="F16" s="74"/>
      <c r="G16" s="74"/>
    </row>
    <row r="17" ht="14.55" spans="1:7">
      <c r="A17" s="418">
        <v>16</v>
      </c>
      <c r="B17" s="419" t="s">
        <v>71</v>
      </c>
      <c r="C17" s="419" t="s">
        <v>60</v>
      </c>
      <c r="D17" s="412" t="s">
        <v>42</v>
      </c>
      <c r="E17" s="74"/>
      <c r="F17" s="74">
        <v>20</v>
      </c>
      <c r="G17" s="74"/>
    </row>
    <row r="18" ht="14.55" spans="1:7">
      <c r="A18" s="418">
        <v>17</v>
      </c>
      <c r="B18" s="422" t="s">
        <v>72</v>
      </c>
      <c r="C18" s="419" t="s">
        <v>73</v>
      </c>
      <c r="D18" s="412" t="s">
        <v>64</v>
      </c>
      <c r="E18" s="74"/>
      <c r="F18" s="74">
        <v>23</v>
      </c>
      <c r="G18" s="74">
        <v>6</v>
      </c>
    </row>
    <row r="19" ht="14.55" spans="1:7">
      <c r="A19" s="418">
        <v>18</v>
      </c>
      <c r="B19" s="419" t="s">
        <v>74</v>
      </c>
      <c r="C19" s="419" t="s">
        <v>41</v>
      </c>
      <c r="D19" s="412" t="s">
        <v>67</v>
      </c>
      <c r="E19" s="74"/>
      <c r="F19" s="74"/>
      <c r="G19" s="74"/>
    </row>
    <row r="20" ht="14.55" spans="1:7">
      <c r="A20" s="418">
        <v>19</v>
      </c>
      <c r="B20" s="419" t="s">
        <v>75</v>
      </c>
      <c r="C20" s="419" t="s">
        <v>76</v>
      </c>
      <c r="D20" s="412" t="s">
        <v>67</v>
      </c>
      <c r="E20" s="74"/>
      <c r="F20" s="74"/>
      <c r="G20" s="74"/>
    </row>
    <row r="21" ht="14.55" spans="1:7">
      <c r="A21" s="418">
        <v>20</v>
      </c>
      <c r="B21" s="419" t="s">
        <v>77</v>
      </c>
      <c r="C21" s="419" t="s">
        <v>78</v>
      </c>
      <c r="D21" s="412" t="s">
        <v>67</v>
      </c>
      <c r="E21" s="74"/>
      <c r="F21" s="74"/>
      <c r="G21" s="74"/>
    </row>
    <row r="22" ht="14.55" spans="1:7">
      <c r="A22" s="418">
        <v>21</v>
      </c>
      <c r="B22" s="419" t="s">
        <v>79</v>
      </c>
      <c r="C22" s="419" t="s">
        <v>80</v>
      </c>
      <c r="D22" s="412" t="s">
        <v>67</v>
      </c>
      <c r="E22" s="74"/>
      <c r="F22" s="74"/>
      <c r="G22" s="74"/>
    </row>
    <row r="23" ht="14.55" spans="1:7">
      <c r="A23" s="418">
        <v>22</v>
      </c>
      <c r="B23" s="419" t="s">
        <v>81</v>
      </c>
      <c r="C23" s="419" t="s">
        <v>80</v>
      </c>
      <c r="D23" s="412" t="s">
        <v>67</v>
      </c>
      <c r="E23" s="74"/>
      <c r="F23" s="74"/>
      <c r="G23" s="74"/>
    </row>
    <row r="24" ht="14.55" spans="1:7">
      <c r="A24" s="418">
        <v>23</v>
      </c>
      <c r="B24" s="419" t="s">
        <v>82</v>
      </c>
      <c r="C24" s="419" t="s">
        <v>83</v>
      </c>
      <c r="D24" s="412" t="s">
        <v>42</v>
      </c>
      <c r="E24" s="74"/>
      <c r="F24" s="74">
        <v>15</v>
      </c>
      <c r="G24" s="74"/>
    </row>
    <row r="25" ht="14.55" spans="1:7">
      <c r="A25" s="418">
        <v>24</v>
      </c>
      <c r="B25" s="422" t="s">
        <v>84</v>
      </c>
      <c r="C25" s="419" t="s">
        <v>85</v>
      </c>
      <c r="D25" s="412" t="s">
        <v>42</v>
      </c>
      <c r="E25" s="74"/>
      <c r="F25" s="74">
        <v>30</v>
      </c>
      <c r="G25" s="74"/>
    </row>
    <row r="26" ht="14.55" spans="1:7">
      <c r="A26" s="418">
        <v>25</v>
      </c>
      <c r="B26" s="422" t="s">
        <v>86</v>
      </c>
      <c r="C26" s="419" t="s">
        <v>87</v>
      </c>
      <c r="D26" s="412" t="s">
        <v>42</v>
      </c>
      <c r="E26" s="74"/>
      <c r="F26" s="74">
        <v>13</v>
      </c>
      <c r="G26" s="74"/>
    </row>
    <row r="27" ht="14.55" spans="1:7">
      <c r="A27" s="418">
        <v>26</v>
      </c>
      <c r="B27" s="419" t="s">
        <v>88</v>
      </c>
      <c r="C27" s="419" t="s">
        <v>89</v>
      </c>
      <c r="D27" s="412" t="s">
        <v>90</v>
      </c>
      <c r="E27" s="74"/>
      <c r="F27" s="74"/>
      <c r="G27" s="74"/>
    </row>
    <row r="28" ht="14.55" spans="1:7">
      <c r="A28" s="418">
        <v>27</v>
      </c>
      <c r="B28" s="419" t="s">
        <v>91</v>
      </c>
      <c r="C28" s="419" t="s">
        <v>92</v>
      </c>
      <c r="D28" s="412" t="s">
        <v>67</v>
      </c>
      <c r="E28" s="74"/>
      <c r="F28" s="74"/>
      <c r="G28" s="74"/>
    </row>
    <row r="29" ht="14.55" spans="1:7">
      <c r="A29" s="418">
        <v>28</v>
      </c>
      <c r="B29" s="420" t="s">
        <v>93</v>
      </c>
      <c r="C29" s="419" t="s">
        <v>94</v>
      </c>
      <c r="D29" s="412" t="s">
        <v>95</v>
      </c>
      <c r="E29" s="74"/>
      <c r="F29" s="74"/>
      <c r="G29" s="74"/>
    </row>
    <row r="30" ht="14.55" spans="1:7">
      <c r="A30" s="418">
        <v>29</v>
      </c>
      <c r="B30" s="419" t="s">
        <v>96</v>
      </c>
      <c r="C30" s="419" t="s">
        <v>60</v>
      </c>
      <c r="D30" s="412" t="s">
        <v>42</v>
      </c>
      <c r="E30" s="74"/>
      <c r="F30" s="74">
        <v>6</v>
      </c>
      <c r="G30" s="74"/>
    </row>
    <row r="31" ht="14.55" spans="1:7">
      <c r="A31" s="418">
        <v>30</v>
      </c>
      <c r="B31" s="419" t="s">
        <v>97</v>
      </c>
      <c r="C31" s="419" t="s">
        <v>60</v>
      </c>
      <c r="D31" s="412" t="s">
        <v>64</v>
      </c>
      <c r="E31" s="74"/>
      <c r="F31">
        <v>16</v>
      </c>
      <c r="G31" s="74">
        <v>30</v>
      </c>
    </row>
    <row r="32" ht="14.55" spans="1:7">
      <c r="A32" s="418">
        <v>31</v>
      </c>
      <c r="B32" s="420" t="s">
        <v>98</v>
      </c>
      <c r="C32" s="419" t="s">
        <v>60</v>
      </c>
      <c r="D32" s="412" t="s">
        <v>42</v>
      </c>
      <c r="E32" s="74"/>
      <c r="F32" s="74">
        <v>10</v>
      </c>
      <c r="G32" s="74"/>
    </row>
    <row r="33" ht="14.55" spans="1:7">
      <c r="A33" s="418">
        <v>32</v>
      </c>
      <c r="B33" s="419" t="s">
        <v>99</v>
      </c>
      <c r="C33" s="424" t="s">
        <v>60</v>
      </c>
      <c r="D33" s="425" t="s">
        <v>45</v>
      </c>
      <c r="E33" s="74"/>
      <c r="F33" s="74"/>
      <c r="G33" s="74"/>
    </row>
    <row r="34" ht="14.55" spans="1:4">
      <c r="A34" s="418">
        <v>33</v>
      </c>
      <c r="B34" s="419" t="s">
        <v>100</v>
      </c>
      <c r="C34" s="424" t="s">
        <v>101</v>
      </c>
      <c r="D34" s="425" t="s">
        <v>45</v>
      </c>
    </row>
    <row r="35" ht="13.8" spans="4:4">
      <c r="D35" s="426"/>
    </row>
    <row r="36" ht="13.8" spans="4:4">
      <c r="D36" s="426"/>
    </row>
    <row r="37" ht="13.8" spans="4:4">
      <c r="D37" s="426"/>
    </row>
    <row r="38" ht="13.8" spans="4:4">
      <c r="D38" s="426"/>
    </row>
    <row r="39" ht="13.8" spans="4:4">
      <c r="D39" s="426"/>
    </row>
    <row r="40" ht="13.8" spans="4:4">
      <c r="D40" s="426"/>
    </row>
    <row r="41" ht="13.8" spans="4:4">
      <c r="D41" s="426"/>
    </row>
    <row r="42" ht="13.8" spans="4:11">
      <c r="D42" s="426"/>
      <c r="K42" t="s">
        <v>102</v>
      </c>
    </row>
    <row r="43" ht="13.8" spans="4:11">
      <c r="D43" s="426"/>
      <c r="K43" t="s">
        <v>103</v>
      </c>
    </row>
    <row r="44" ht="13.8" spans="4:4">
      <c r="D44" s="426"/>
    </row>
    <row r="45" ht="13.8" spans="4:4">
      <c r="D45" s="426"/>
    </row>
    <row r="46" ht="13.8" spans="4:4">
      <c r="D46" s="426"/>
    </row>
    <row r="47" ht="13.8" spans="4:4">
      <c r="D47" s="426"/>
    </row>
    <row r="48" ht="13.8" spans="4:4">
      <c r="D48" s="426"/>
    </row>
    <row r="49" ht="13.8" spans="4:4">
      <c r="D49" s="426"/>
    </row>
    <row r="50" ht="13.8" spans="4:4">
      <c r="D50" s="426"/>
    </row>
    <row r="51" ht="13.8" spans="4:4">
      <c r="D51" s="426"/>
    </row>
    <row r="52" ht="13.8" spans="4:4">
      <c r="D52" s="426"/>
    </row>
    <row r="53" ht="13.8" spans="4:4">
      <c r="D53" s="426"/>
    </row>
    <row r="54" ht="13.8" spans="4:4">
      <c r="D54" s="426"/>
    </row>
    <row r="55" ht="13.8" spans="4:4">
      <c r="D55" s="426"/>
    </row>
    <row r="56" ht="13.8" spans="4:4">
      <c r="D56" s="426"/>
    </row>
    <row r="57" ht="13.8" spans="4:4">
      <c r="D57" s="426"/>
    </row>
    <row r="58" ht="13.8" spans="4:4">
      <c r="D58" s="426"/>
    </row>
    <row r="59" ht="13.8" spans="4:4">
      <c r="D59" s="426"/>
    </row>
    <row r="60" ht="13.8" spans="4:4">
      <c r="D60" s="426"/>
    </row>
    <row r="61" ht="13.8" spans="4:4">
      <c r="D61" s="426"/>
    </row>
    <row r="62" ht="13.8" spans="4:4">
      <c r="D62" s="426"/>
    </row>
    <row r="63" ht="13.8" spans="4:4">
      <c r="D63" s="426"/>
    </row>
    <row r="64" ht="13.8" spans="4:4">
      <c r="D64" s="426"/>
    </row>
    <row r="65" ht="13.8" spans="4:4">
      <c r="D65" s="426"/>
    </row>
    <row r="66" ht="13.8" spans="4:4">
      <c r="D66" s="426"/>
    </row>
    <row r="67" ht="13.8" spans="4:4">
      <c r="D67" s="426"/>
    </row>
    <row r="68" ht="13.8" spans="4:4">
      <c r="D68" s="426"/>
    </row>
    <row r="69" ht="13.8" spans="4:4">
      <c r="D69" s="426"/>
    </row>
    <row r="70" ht="13.8" spans="4:4">
      <c r="D70" s="426"/>
    </row>
    <row r="71" ht="13.8" spans="4:4">
      <c r="D71" s="426"/>
    </row>
    <row r="72" ht="13.8" spans="4:4">
      <c r="D72" s="426"/>
    </row>
    <row r="73" ht="13.8" spans="4:4">
      <c r="D73" s="426"/>
    </row>
    <row r="74" ht="13.8" spans="4:4">
      <c r="D74" s="426"/>
    </row>
    <row r="75" ht="13.8" spans="4:4">
      <c r="D75" s="426"/>
    </row>
    <row r="76" ht="13.8" spans="4:4">
      <c r="D76" s="426"/>
    </row>
    <row r="77" ht="13.8" spans="4:4">
      <c r="D77" s="426"/>
    </row>
    <row r="78" ht="13.8" spans="4:4">
      <c r="D78" s="426"/>
    </row>
    <row r="79" ht="13.8" spans="4:4">
      <c r="D79" s="426"/>
    </row>
    <row r="80" ht="13.8" spans="4:4">
      <c r="D80" s="426"/>
    </row>
    <row r="81" ht="13.8" spans="4:4">
      <c r="D81" s="426"/>
    </row>
    <row r="82" ht="13.8" spans="4:4">
      <c r="D82" s="426"/>
    </row>
    <row r="83" ht="13.8" spans="4:4">
      <c r="D83" s="426"/>
    </row>
    <row r="84" ht="13.8" spans="4:4">
      <c r="D84" s="426"/>
    </row>
    <row r="85" ht="13.8" spans="4:4">
      <c r="D85" s="426"/>
    </row>
    <row r="86" ht="13.8" spans="4:4">
      <c r="D86" s="426"/>
    </row>
    <row r="87" ht="13.8" spans="4:4">
      <c r="D87" s="426"/>
    </row>
    <row r="88" ht="13.8" spans="4:4">
      <c r="D88" s="426"/>
    </row>
    <row r="89" ht="13.8" spans="4:4">
      <c r="D89" s="426"/>
    </row>
    <row r="90" ht="13.8" spans="4:4">
      <c r="D90" s="426"/>
    </row>
    <row r="91" ht="13.8" spans="4:4">
      <c r="D91" s="426"/>
    </row>
    <row r="92" ht="13.8" spans="4:4">
      <c r="D92" s="426"/>
    </row>
    <row r="93" ht="13.8" spans="4:4">
      <c r="D93" s="426"/>
    </row>
    <row r="94" ht="13.8" spans="4:4">
      <c r="D94" s="426"/>
    </row>
    <row r="95" ht="13.8" spans="4:4">
      <c r="D95" s="426"/>
    </row>
    <row r="96" ht="13.8" spans="4:4">
      <c r="D96" s="426"/>
    </row>
    <row r="97" ht="13.8" spans="4:4">
      <c r="D97" s="426"/>
    </row>
    <row r="98" ht="13.8" spans="4:4">
      <c r="D98" s="426"/>
    </row>
    <row r="99" ht="13.8" spans="4:4">
      <c r="D99" s="426"/>
    </row>
    <row r="100" ht="13.8" spans="4:4">
      <c r="D100" s="426"/>
    </row>
    <row r="101" ht="13.8" spans="4:4">
      <c r="D101" s="426"/>
    </row>
    <row r="102" ht="13.8" spans="4:4">
      <c r="D102" s="426"/>
    </row>
    <row r="103" ht="13.8" spans="4:4">
      <c r="D103" s="426"/>
    </row>
    <row r="104" ht="13.8" spans="4:4">
      <c r="D104" s="426"/>
    </row>
    <row r="105" ht="13.8" spans="4:4">
      <c r="D105" s="426"/>
    </row>
    <row r="106" ht="13.8" spans="4:4">
      <c r="D106" s="426"/>
    </row>
    <row r="107" ht="13.8" spans="4:4">
      <c r="D107" s="426"/>
    </row>
    <row r="108" ht="13.8" spans="4:4">
      <c r="D108" s="426"/>
    </row>
    <row r="109" ht="13.8" spans="4:4">
      <c r="D109" s="426"/>
    </row>
    <row r="110" ht="13.8" spans="4:4">
      <c r="D110" s="426"/>
    </row>
    <row r="111" ht="13.8" spans="4:4">
      <c r="D111" s="426"/>
    </row>
    <row r="112" ht="13.8" spans="4:4">
      <c r="D112" s="426"/>
    </row>
    <row r="113" ht="13.8" spans="4:4">
      <c r="D113" s="426"/>
    </row>
    <row r="114" ht="13.8" spans="4:4">
      <c r="D114" s="426"/>
    </row>
    <row r="115" ht="13.8" spans="4:4">
      <c r="D115" s="426"/>
    </row>
    <row r="116" ht="13.8" spans="4:4">
      <c r="D116" s="426"/>
    </row>
    <row r="117" ht="13.8" spans="4:4">
      <c r="D117" s="426"/>
    </row>
    <row r="118" ht="13.8" spans="4:4">
      <c r="D118" s="426"/>
    </row>
    <row r="119" ht="13.8" spans="4:4">
      <c r="D119" s="426"/>
    </row>
    <row r="120" ht="13.8" spans="4:4">
      <c r="D120" s="426"/>
    </row>
    <row r="121" ht="13.8" spans="4:4">
      <c r="D121" s="426"/>
    </row>
    <row r="122" ht="13.8" spans="4:4">
      <c r="D122" s="426"/>
    </row>
    <row r="123" ht="13.8" spans="4:4">
      <c r="D123" s="426"/>
    </row>
    <row r="124" ht="13.8" spans="4:4">
      <c r="D124" s="426"/>
    </row>
    <row r="125" ht="13.8" spans="4:4">
      <c r="D125" s="426"/>
    </row>
    <row r="126" ht="13.8" spans="4:4">
      <c r="D126" s="426"/>
    </row>
    <row r="127" ht="13.8" spans="4:4">
      <c r="D127" s="426"/>
    </row>
    <row r="128" ht="13.8" spans="4:4">
      <c r="D128" s="426"/>
    </row>
    <row r="129" ht="13.8" spans="4:4">
      <c r="D129" s="426"/>
    </row>
    <row r="130" ht="13.8" spans="4:4">
      <c r="D130" s="426"/>
    </row>
    <row r="131" ht="13.8" spans="4:4">
      <c r="D131" s="426"/>
    </row>
    <row r="132" ht="13.8" spans="4:4">
      <c r="D132" s="426"/>
    </row>
    <row r="133" ht="13.8" spans="4:4">
      <c r="D133" s="426"/>
    </row>
    <row r="134" ht="13.8" spans="4:4">
      <c r="D134" s="426"/>
    </row>
    <row r="135" ht="13.8" spans="4:4">
      <c r="D135" s="426"/>
    </row>
    <row r="136" ht="13.8" spans="4:4">
      <c r="D136" s="426"/>
    </row>
    <row r="137" ht="13.8" spans="4:4">
      <c r="D137" s="426"/>
    </row>
    <row r="138" ht="13.8" spans="4:4">
      <c r="D138" s="426"/>
    </row>
    <row r="139" ht="13.8" spans="4:4">
      <c r="D139" s="426"/>
    </row>
    <row r="140" ht="13.8" spans="4:4">
      <c r="D140" s="426"/>
    </row>
    <row r="141" ht="13.8" spans="4:4">
      <c r="D141" s="426"/>
    </row>
    <row r="142" ht="13.8" spans="4:4">
      <c r="D142" s="426"/>
    </row>
    <row r="143" ht="13.8" spans="4:4">
      <c r="D143" s="426"/>
    </row>
    <row r="144" ht="13.8" spans="4:4">
      <c r="D144" s="426"/>
    </row>
    <row r="145" ht="13.8" spans="4:4">
      <c r="D145" s="426"/>
    </row>
    <row r="146" ht="13.8" spans="4:4">
      <c r="D146" s="426"/>
    </row>
    <row r="147" ht="13.8" spans="4:4">
      <c r="D147" s="426"/>
    </row>
    <row r="148" ht="13.8" spans="4:4">
      <c r="D148" s="426"/>
    </row>
    <row r="149" ht="13.8" spans="4:4">
      <c r="D149" s="426"/>
    </row>
    <row r="150" ht="13.8" spans="4:4">
      <c r="D150" s="426"/>
    </row>
    <row r="151" ht="13.8" spans="4:4">
      <c r="D151" s="426"/>
    </row>
    <row r="152" ht="13.8" spans="4:4">
      <c r="D152" s="426"/>
    </row>
    <row r="153" ht="13.8" spans="4:4">
      <c r="D153" s="426"/>
    </row>
    <row r="154" ht="13.8" spans="4:4">
      <c r="D154" s="426"/>
    </row>
    <row r="155" ht="13.8" spans="4:4">
      <c r="D155" s="426"/>
    </row>
    <row r="156" ht="13.8" spans="4:4">
      <c r="D156" s="426"/>
    </row>
    <row r="157" ht="13.8" spans="4:4">
      <c r="D157" s="426"/>
    </row>
    <row r="158" ht="13.8" spans="4:4">
      <c r="D158" s="426"/>
    </row>
    <row r="159" ht="13.8" spans="4:4">
      <c r="D159" s="426"/>
    </row>
    <row r="160" ht="13.8" spans="4:4">
      <c r="D160" s="426"/>
    </row>
    <row r="161" ht="13.8" spans="4:4">
      <c r="D161" s="426"/>
    </row>
    <row r="162" ht="13.8" spans="4:4">
      <c r="D162" s="426"/>
    </row>
    <row r="163" ht="13.8" spans="4:4">
      <c r="D163" s="426"/>
    </row>
    <row r="164" ht="13.8" spans="4:4">
      <c r="D164" s="426"/>
    </row>
    <row r="165" ht="13.8" spans="4:4">
      <c r="D165" s="426"/>
    </row>
    <row r="166" ht="13.8" spans="4:4">
      <c r="D166" s="426"/>
    </row>
    <row r="167" ht="13.8" spans="4:4">
      <c r="D167" s="426"/>
    </row>
    <row r="168" ht="13.8" spans="4:4">
      <c r="D168" s="426"/>
    </row>
    <row r="169" ht="13.8" spans="4:4">
      <c r="D169" s="426"/>
    </row>
    <row r="170" ht="13.8" spans="4:4">
      <c r="D170" s="426"/>
    </row>
    <row r="171" ht="13.8" spans="4:4">
      <c r="D171" s="426"/>
    </row>
    <row r="172" ht="13.8" spans="4:4">
      <c r="D172" s="426"/>
    </row>
    <row r="173" ht="13.8" spans="4:4">
      <c r="D173" s="426"/>
    </row>
    <row r="174" ht="13.8" spans="4:4">
      <c r="D174" s="426"/>
    </row>
    <row r="175" ht="13.8" spans="4:4">
      <c r="D175" s="426"/>
    </row>
    <row r="176" ht="13.8" spans="4:4">
      <c r="D176" s="426"/>
    </row>
    <row r="177" ht="13.8" spans="4:4">
      <c r="D177" s="426"/>
    </row>
    <row r="178" ht="13.8" spans="4:4">
      <c r="D178" s="426"/>
    </row>
    <row r="179" ht="13.8" spans="4:4">
      <c r="D179" s="426"/>
    </row>
    <row r="180" ht="13.8" spans="4:4">
      <c r="D180" s="426"/>
    </row>
    <row r="181" ht="13.8" spans="4:4">
      <c r="D181" s="426"/>
    </row>
    <row r="182" ht="13.8" spans="4:4">
      <c r="D182" s="426"/>
    </row>
    <row r="183" ht="13.8" spans="4:4">
      <c r="D183" s="426"/>
    </row>
    <row r="184" ht="13.8" spans="4:4">
      <c r="D184" s="426"/>
    </row>
    <row r="185" ht="13.8" spans="4:4">
      <c r="D185" s="426"/>
    </row>
    <row r="186" ht="13.8" spans="4:4">
      <c r="D186" s="426"/>
    </row>
    <row r="187" ht="13.8" spans="4:4">
      <c r="D187" s="426"/>
    </row>
    <row r="188" ht="13.8" spans="4:4">
      <c r="D188" s="426"/>
    </row>
    <row r="189" ht="13.8" spans="4:4">
      <c r="D189" s="426"/>
    </row>
    <row r="190" ht="13.8" spans="4:4">
      <c r="D190" s="426"/>
    </row>
    <row r="191" ht="13.8" spans="4:4">
      <c r="D191" s="426"/>
    </row>
    <row r="192" ht="13.8" spans="4:4">
      <c r="D192" s="426"/>
    </row>
    <row r="193" ht="13.8" spans="4:4">
      <c r="D193" s="426"/>
    </row>
    <row r="194" ht="13.8" spans="4:4">
      <c r="D194" s="426"/>
    </row>
    <row r="195" ht="13.8" spans="4:4">
      <c r="D195" s="426"/>
    </row>
    <row r="196" ht="13.8" spans="4:4">
      <c r="D196" s="426"/>
    </row>
    <row r="197" ht="13.8" spans="4:4">
      <c r="D197" s="426"/>
    </row>
    <row r="198" ht="13.8" spans="4:4">
      <c r="D198" s="426"/>
    </row>
    <row r="199" ht="13.8" spans="4:4">
      <c r="D199" s="426"/>
    </row>
    <row r="200" ht="13.8" spans="4:4">
      <c r="D200" s="426"/>
    </row>
    <row r="201" ht="13.8" spans="4:4">
      <c r="D201" s="426"/>
    </row>
    <row r="202" ht="13.8" spans="4:4">
      <c r="D202" s="426"/>
    </row>
    <row r="203" ht="13.8" spans="4:4">
      <c r="D203" s="426"/>
    </row>
    <row r="204" ht="13.8" spans="4:4">
      <c r="D204" s="426"/>
    </row>
    <row r="205" ht="13.8" spans="4:4">
      <c r="D205" s="426"/>
    </row>
    <row r="206" ht="13.8" spans="4:4">
      <c r="D206" s="426"/>
    </row>
    <row r="207" ht="13.8" spans="4:4">
      <c r="D207" s="426"/>
    </row>
    <row r="208" ht="13.8" spans="4:4">
      <c r="D208" s="426"/>
    </row>
    <row r="209" ht="13.8" spans="4:4">
      <c r="D209" s="426"/>
    </row>
    <row r="210" ht="13.8" spans="4:4">
      <c r="D210" s="426"/>
    </row>
    <row r="211" ht="13.8" spans="4:4">
      <c r="D211" s="426"/>
    </row>
    <row r="212" ht="13.8" spans="4:4">
      <c r="D212" s="426"/>
    </row>
    <row r="213" ht="13.8" spans="4:4">
      <c r="D213" s="426"/>
    </row>
    <row r="214" ht="13.8" spans="4:4">
      <c r="D214" s="426"/>
    </row>
    <row r="215" ht="13.8" spans="4:4">
      <c r="D215" s="426"/>
    </row>
    <row r="216" ht="13.8" spans="4:4">
      <c r="D216" s="426"/>
    </row>
    <row r="217" ht="13.8" spans="4:4">
      <c r="D217" s="426"/>
    </row>
    <row r="218" ht="13.8" spans="4:4">
      <c r="D218" s="426"/>
    </row>
    <row r="219" ht="13.8" spans="4:4">
      <c r="D219" s="426"/>
    </row>
    <row r="220" ht="13.8" spans="4:4">
      <c r="D220" s="426"/>
    </row>
    <row r="221" ht="13.8" spans="4:4">
      <c r="D221" s="426"/>
    </row>
    <row r="222" ht="13.8" spans="4:4">
      <c r="D222" s="426"/>
    </row>
    <row r="223" ht="13.8" spans="4:4">
      <c r="D223" s="426"/>
    </row>
    <row r="224" ht="13.8" spans="4:4">
      <c r="D224" s="426"/>
    </row>
    <row r="225" ht="13.8" spans="4:4">
      <c r="D225" s="426"/>
    </row>
    <row r="226" ht="13.8" spans="4:4">
      <c r="D226" s="426"/>
    </row>
    <row r="227" ht="13.8" spans="4:4">
      <c r="D227" s="426"/>
    </row>
    <row r="228" ht="13.8" spans="4:4">
      <c r="D228" s="426"/>
    </row>
    <row r="229" ht="13.8" spans="4:4">
      <c r="D229" s="426"/>
    </row>
    <row r="230" ht="13.8" spans="4:4">
      <c r="D230" s="426"/>
    </row>
    <row r="231" ht="13.8" spans="4:4">
      <c r="D231" s="426"/>
    </row>
    <row r="232" ht="13.8" spans="4:4">
      <c r="D232" s="426"/>
    </row>
    <row r="233" ht="13.8" spans="4:4">
      <c r="D233" s="426"/>
    </row>
    <row r="234" ht="13.8" spans="4:4">
      <c r="D234" s="426"/>
    </row>
    <row r="235" ht="13.8" spans="4:4">
      <c r="D235" s="426"/>
    </row>
    <row r="236" ht="13.8" spans="4:4">
      <c r="D236" s="426"/>
    </row>
    <row r="237" ht="13.8" spans="4:4">
      <c r="D237" s="426"/>
    </row>
    <row r="238" ht="13.8" spans="4:4">
      <c r="D238" s="426"/>
    </row>
    <row r="239" ht="13.8" spans="4:4">
      <c r="D239" s="426"/>
    </row>
    <row r="240" ht="13.8" spans="4:4">
      <c r="D240" s="426"/>
    </row>
    <row r="241" ht="13.8" spans="4:4">
      <c r="D241" s="426"/>
    </row>
    <row r="242" ht="13.8" spans="4:4">
      <c r="D242" s="426"/>
    </row>
    <row r="243" ht="13.8" spans="4:4">
      <c r="D243" s="426"/>
    </row>
    <row r="244" ht="13.8" spans="4:4">
      <c r="D244" s="426"/>
    </row>
    <row r="245" ht="13.8" spans="4:4">
      <c r="D245" s="426"/>
    </row>
    <row r="246" ht="13.8" spans="4:4">
      <c r="D246" s="426"/>
    </row>
    <row r="247" ht="13.8" spans="4:4">
      <c r="D247" s="426"/>
    </row>
    <row r="248" ht="13.8" spans="4:4">
      <c r="D248" s="426"/>
    </row>
    <row r="249" ht="13.8" spans="4:4">
      <c r="D249" s="426"/>
    </row>
    <row r="250" ht="13.8" spans="4:4">
      <c r="D250" s="426"/>
    </row>
    <row r="251" ht="13.8" spans="4:4">
      <c r="D251" s="426"/>
    </row>
    <row r="252" ht="13.8" spans="4:4">
      <c r="D252" s="426"/>
    </row>
    <row r="253" ht="13.8" spans="4:4">
      <c r="D253" s="426"/>
    </row>
    <row r="254" ht="13.8" spans="4:4">
      <c r="D254" s="426"/>
    </row>
    <row r="255" ht="13.8" spans="4:4">
      <c r="D255" s="426"/>
    </row>
    <row r="256" ht="13.8" spans="4:4">
      <c r="D256" s="426"/>
    </row>
    <row r="257" ht="13.8" spans="4:4">
      <c r="D257" s="426"/>
    </row>
    <row r="258" ht="13.8" spans="4:4">
      <c r="D258" s="426"/>
    </row>
    <row r="259" ht="13.8" spans="4:4">
      <c r="D259" s="426"/>
    </row>
    <row r="260" ht="13.8" spans="4:4">
      <c r="D260" s="426"/>
    </row>
    <row r="261" ht="13.8" spans="4:4">
      <c r="D261" s="426"/>
    </row>
    <row r="262" ht="13.8" spans="4:4">
      <c r="D262" s="426"/>
    </row>
    <row r="263" ht="13.8" spans="4:4">
      <c r="D263" s="426"/>
    </row>
    <row r="264" ht="13.8" spans="4:4">
      <c r="D264" s="426"/>
    </row>
    <row r="265" ht="13.8" spans="4:4">
      <c r="D265" s="426"/>
    </row>
    <row r="266" ht="13.8" spans="4:4">
      <c r="D266" s="426"/>
    </row>
    <row r="267" ht="13.8" spans="4:4">
      <c r="D267" s="426"/>
    </row>
    <row r="268" ht="13.8" spans="4:4">
      <c r="D268" s="426"/>
    </row>
    <row r="269" ht="13.8" spans="4:4">
      <c r="D269" s="426"/>
    </row>
    <row r="270" ht="13.8" spans="4:4">
      <c r="D270" s="426"/>
    </row>
    <row r="271" ht="13.8" spans="4:4">
      <c r="D271" s="426"/>
    </row>
    <row r="272" ht="13.8" spans="4:4">
      <c r="D272" s="426"/>
    </row>
    <row r="273" ht="13.8" spans="4:4">
      <c r="D273" s="426"/>
    </row>
    <row r="274" ht="13.8" spans="4:4">
      <c r="D274" s="426"/>
    </row>
    <row r="275" ht="13.8" spans="4:4">
      <c r="D275" s="426"/>
    </row>
    <row r="276" ht="13.8" spans="4:4">
      <c r="D276" s="426"/>
    </row>
    <row r="277" ht="13.8" spans="4:4">
      <c r="D277" s="426"/>
    </row>
    <row r="278" ht="13.8" spans="4:4">
      <c r="D278" s="426"/>
    </row>
    <row r="279" ht="13.8" spans="4:4">
      <c r="D279" s="426"/>
    </row>
    <row r="280" ht="13.8" spans="4:4">
      <c r="D280" s="426"/>
    </row>
    <row r="281" ht="13.8" spans="4:4">
      <c r="D281" s="426"/>
    </row>
    <row r="282" ht="13.8" spans="4:4">
      <c r="D282" s="426"/>
    </row>
    <row r="283" ht="13.8" spans="4:4">
      <c r="D283" s="426"/>
    </row>
    <row r="284" ht="13.8" spans="4:4">
      <c r="D284" s="426"/>
    </row>
    <row r="285" ht="13.8" spans="4:4">
      <c r="D285" s="426"/>
    </row>
    <row r="286" ht="13.8" spans="4:4">
      <c r="D286" s="426"/>
    </row>
    <row r="287" ht="13.8" spans="4:4">
      <c r="D287" s="426"/>
    </row>
    <row r="288" ht="13.8" spans="4:4">
      <c r="D288" s="426"/>
    </row>
    <row r="289" ht="13.8" spans="4:4">
      <c r="D289" s="426"/>
    </row>
    <row r="290" ht="13.8" spans="4:4">
      <c r="D290" s="426"/>
    </row>
    <row r="291" ht="13.8" spans="4:4">
      <c r="D291" s="426"/>
    </row>
    <row r="292" ht="13.8" spans="4:4">
      <c r="D292" s="426"/>
    </row>
    <row r="293" ht="13.8" spans="4:4">
      <c r="D293" s="426"/>
    </row>
    <row r="294" ht="13.8" spans="4:4">
      <c r="D294" s="426"/>
    </row>
    <row r="295" ht="13.8" spans="4:4">
      <c r="D295" s="426"/>
    </row>
    <row r="296" ht="13.8" spans="4:4">
      <c r="D296" s="426"/>
    </row>
    <row r="297" ht="13.8" spans="4:4">
      <c r="D297" s="426"/>
    </row>
    <row r="298" ht="13.8" spans="4:4">
      <c r="D298" s="426"/>
    </row>
    <row r="299" ht="13.8" spans="4:4">
      <c r="D299" s="426"/>
    </row>
    <row r="300" ht="13.8" spans="4:4">
      <c r="D300" s="426"/>
    </row>
    <row r="301" ht="13.8" spans="4:4">
      <c r="D301" s="426"/>
    </row>
    <row r="302" ht="13.8" spans="4:4">
      <c r="D302" s="426"/>
    </row>
    <row r="303" ht="13.8" spans="4:4">
      <c r="D303" s="426"/>
    </row>
    <row r="304" ht="13.8" spans="4:4">
      <c r="D304" s="426"/>
    </row>
    <row r="305" ht="13.8" spans="4:4">
      <c r="D305" s="426"/>
    </row>
    <row r="306" ht="13.8" spans="4:4">
      <c r="D306" s="426"/>
    </row>
    <row r="307" ht="13.8" spans="4:4">
      <c r="D307" s="426"/>
    </row>
    <row r="308" ht="13.8" spans="4:4">
      <c r="D308" s="426"/>
    </row>
    <row r="309" ht="13.8" spans="4:4">
      <c r="D309" s="426"/>
    </row>
    <row r="310" ht="13.8" spans="4:4">
      <c r="D310" s="426"/>
    </row>
    <row r="311" ht="13.8" spans="4:4">
      <c r="D311" s="426"/>
    </row>
    <row r="312" ht="13.8" spans="4:4">
      <c r="D312" s="426"/>
    </row>
    <row r="313" ht="13.8" spans="4:4">
      <c r="D313" s="426"/>
    </row>
    <row r="314" ht="13.8" spans="4:4">
      <c r="D314" s="426"/>
    </row>
    <row r="315" ht="13.8" spans="4:4">
      <c r="D315" s="426"/>
    </row>
    <row r="316" ht="13.8" spans="4:4">
      <c r="D316" s="426"/>
    </row>
    <row r="317" ht="13.8" spans="4:4">
      <c r="D317" s="426"/>
    </row>
    <row r="318" ht="13.8" spans="4:4">
      <c r="D318" s="426"/>
    </row>
    <row r="319" ht="13.8" spans="4:4">
      <c r="D319" s="426"/>
    </row>
    <row r="320" ht="13.8" spans="4:4">
      <c r="D320" s="426"/>
    </row>
    <row r="321" ht="13.8" spans="4:4">
      <c r="D321" s="426"/>
    </row>
    <row r="322" ht="13.8" spans="4:4">
      <c r="D322" s="426"/>
    </row>
    <row r="323" ht="13.8" spans="4:4">
      <c r="D323" s="426"/>
    </row>
    <row r="324" ht="13.8" spans="4:4">
      <c r="D324" s="426"/>
    </row>
    <row r="325" ht="13.8" spans="4:4">
      <c r="D325" s="426"/>
    </row>
    <row r="326" ht="13.8" spans="4:4">
      <c r="D326" s="426"/>
    </row>
    <row r="327" ht="13.8" spans="4:4">
      <c r="D327" s="426"/>
    </row>
    <row r="328" ht="13.8" spans="4:4">
      <c r="D328" s="426"/>
    </row>
    <row r="329" ht="13.8" spans="4:4">
      <c r="D329" s="426"/>
    </row>
    <row r="330" ht="13.8" spans="4:4">
      <c r="D330" s="426"/>
    </row>
    <row r="331" ht="13.8" spans="4:4">
      <c r="D331" s="426"/>
    </row>
    <row r="332" ht="13.8" spans="4:4">
      <c r="D332" s="426"/>
    </row>
    <row r="333" ht="13.8" spans="4:4">
      <c r="D333" s="426"/>
    </row>
    <row r="334" ht="13.8" spans="4:4">
      <c r="D334" s="426"/>
    </row>
    <row r="335" ht="13.8" spans="4:4">
      <c r="D335" s="426"/>
    </row>
    <row r="336" ht="13.8" spans="4:4">
      <c r="D336" s="426"/>
    </row>
    <row r="337" ht="13.8" spans="4:4">
      <c r="D337" s="426"/>
    </row>
    <row r="338" ht="13.8" spans="4:4">
      <c r="D338" s="426"/>
    </row>
    <row r="339" ht="13.8" spans="4:4">
      <c r="D339" s="426"/>
    </row>
    <row r="340" ht="13.8" spans="4:4">
      <c r="D340" s="426"/>
    </row>
    <row r="341" ht="13.8" spans="4:4">
      <c r="D341" s="426"/>
    </row>
    <row r="342" ht="13.8" spans="4:4">
      <c r="D342" s="426"/>
    </row>
    <row r="343" ht="13.8" spans="4:4">
      <c r="D343" s="426"/>
    </row>
    <row r="344" ht="13.8" spans="4:4">
      <c r="D344" s="426"/>
    </row>
    <row r="345" ht="13.8" spans="4:4">
      <c r="D345" s="426"/>
    </row>
    <row r="346" ht="13.8" spans="4:4">
      <c r="D346" s="426"/>
    </row>
    <row r="347" ht="13.8" spans="4:4">
      <c r="D347" s="426"/>
    </row>
    <row r="348" ht="13.8" spans="4:4">
      <c r="D348" s="426"/>
    </row>
    <row r="349" ht="13.8" spans="4:4">
      <c r="D349" s="426"/>
    </row>
    <row r="350" ht="13.8" spans="4:4">
      <c r="D350" s="426"/>
    </row>
    <row r="351" ht="13.8" spans="4:4">
      <c r="D351" s="426"/>
    </row>
    <row r="352" ht="13.8" spans="4:4">
      <c r="D352" s="426"/>
    </row>
    <row r="353" ht="13.8" spans="4:4">
      <c r="D353" s="426"/>
    </row>
    <row r="354" ht="13.8" spans="4:4">
      <c r="D354" s="426"/>
    </row>
    <row r="355" ht="13.8" spans="4:4">
      <c r="D355" s="426"/>
    </row>
    <row r="356" ht="13.8" spans="4:4">
      <c r="D356" s="426"/>
    </row>
    <row r="357" ht="13.8" spans="4:4">
      <c r="D357" s="426"/>
    </row>
    <row r="358" ht="13.8" spans="4:4">
      <c r="D358" s="426"/>
    </row>
    <row r="359" ht="13.8" spans="4:4">
      <c r="D359" s="426"/>
    </row>
    <row r="360" ht="13.8" spans="4:4">
      <c r="D360" s="426"/>
    </row>
    <row r="361" ht="13.8" spans="4:4">
      <c r="D361" s="426"/>
    </row>
    <row r="362" ht="13.8" spans="4:4">
      <c r="D362" s="426"/>
    </row>
    <row r="363" ht="13.8" spans="4:4">
      <c r="D363" s="426"/>
    </row>
    <row r="364" ht="13.8" spans="4:4">
      <c r="D364" s="426"/>
    </row>
    <row r="365" ht="13.8" spans="4:4">
      <c r="D365" s="426"/>
    </row>
    <row r="366" ht="13.8" spans="4:4">
      <c r="D366" s="426"/>
    </row>
    <row r="367" ht="13.8" spans="4:4">
      <c r="D367" s="426"/>
    </row>
    <row r="368" ht="13.8" spans="4:4">
      <c r="D368" s="426"/>
    </row>
    <row r="369" ht="13.8" spans="4:4">
      <c r="D369" s="426"/>
    </row>
    <row r="370" ht="13.8" spans="4:4">
      <c r="D370" s="426"/>
    </row>
    <row r="371" ht="13.8" spans="4:4">
      <c r="D371" s="426"/>
    </row>
    <row r="372" ht="13.8" spans="4:4">
      <c r="D372" s="426"/>
    </row>
    <row r="373" ht="13.8" spans="4:4">
      <c r="D373" s="426"/>
    </row>
    <row r="374" ht="13.8" spans="4:4">
      <c r="D374" s="426"/>
    </row>
    <row r="375" ht="13.8" spans="4:4">
      <c r="D375" s="426"/>
    </row>
    <row r="376" ht="13.8" spans="4:4">
      <c r="D376" s="426"/>
    </row>
    <row r="377" ht="13.8" spans="4:4">
      <c r="D377" s="426"/>
    </row>
    <row r="378" ht="13.8" spans="4:4">
      <c r="D378" s="426"/>
    </row>
    <row r="379" ht="13.8" spans="4:4">
      <c r="D379" s="426"/>
    </row>
    <row r="380" ht="13.8" spans="4:4">
      <c r="D380" s="426"/>
    </row>
    <row r="381" ht="13.8" spans="4:4">
      <c r="D381" s="426"/>
    </row>
    <row r="382" ht="13.8" spans="4:4">
      <c r="D382" s="426"/>
    </row>
    <row r="383" ht="13.8" spans="4:4">
      <c r="D383" s="426"/>
    </row>
    <row r="384" ht="13.8" spans="4:4">
      <c r="D384" s="426"/>
    </row>
    <row r="385" ht="13.8" spans="4:4">
      <c r="D385" s="426"/>
    </row>
    <row r="386" ht="13.8" spans="4:4">
      <c r="D386" s="426"/>
    </row>
    <row r="387" ht="13.8" spans="4:4">
      <c r="D387" s="426"/>
    </row>
    <row r="388" ht="13.8" spans="4:4">
      <c r="D388" s="426"/>
    </row>
    <row r="389" ht="13.8" spans="4:4">
      <c r="D389" s="426"/>
    </row>
    <row r="390" ht="13.8" spans="4:4">
      <c r="D390" s="426"/>
    </row>
    <row r="391" ht="13.8" spans="4:4">
      <c r="D391" s="426"/>
    </row>
    <row r="392" ht="13.8" spans="4:4">
      <c r="D392" s="426"/>
    </row>
    <row r="393" ht="13.8" spans="4:4">
      <c r="D393" s="426"/>
    </row>
    <row r="394" ht="13.8" spans="4:4">
      <c r="D394" s="426"/>
    </row>
    <row r="395" ht="13.8" spans="4:4">
      <c r="D395" s="426"/>
    </row>
    <row r="396" ht="13.8" spans="4:4">
      <c r="D396" s="426"/>
    </row>
    <row r="397" ht="13.8" spans="4:4">
      <c r="D397" s="426"/>
    </row>
    <row r="398" ht="13.8" spans="4:4">
      <c r="D398" s="426"/>
    </row>
    <row r="399" ht="13.8" spans="4:4">
      <c r="D399" s="426"/>
    </row>
    <row r="400" ht="13.8" spans="4:4">
      <c r="D400" s="426"/>
    </row>
    <row r="401" ht="13.8" spans="4:4">
      <c r="D401" s="426"/>
    </row>
    <row r="402" ht="13.8" spans="4:4">
      <c r="D402" s="426"/>
    </row>
    <row r="403" ht="13.8" spans="4:4">
      <c r="D403" s="426"/>
    </row>
    <row r="404" ht="13.8" spans="4:4">
      <c r="D404" s="426"/>
    </row>
    <row r="405" ht="13.8" spans="4:4">
      <c r="D405" s="426"/>
    </row>
    <row r="406" ht="13.8" spans="4:4">
      <c r="D406" s="426"/>
    </row>
    <row r="407" ht="13.8" spans="4:4">
      <c r="D407" s="426"/>
    </row>
    <row r="408" ht="13.8" spans="4:4">
      <c r="D408" s="426"/>
    </row>
    <row r="409" ht="13.8" spans="4:4">
      <c r="D409" s="426"/>
    </row>
    <row r="410" ht="13.8" spans="4:4">
      <c r="D410" s="426"/>
    </row>
    <row r="411" ht="13.8" spans="4:4">
      <c r="D411" s="426"/>
    </row>
    <row r="412" ht="13.8" spans="4:4">
      <c r="D412" s="426"/>
    </row>
    <row r="413" ht="13.8" spans="4:4">
      <c r="D413" s="426"/>
    </row>
    <row r="414" ht="13.8" spans="4:4">
      <c r="D414" s="426"/>
    </row>
    <row r="415" ht="13.8" spans="4:4">
      <c r="D415" s="426"/>
    </row>
    <row r="416" ht="13.8" spans="4:4">
      <c r="D416" s="426"/>
    </row>
    <row r="417" ht="13.8" spans="4:4">
      <c r="D417" s="426"/>
    </row>
    <row r="418" ht="13.8" spans="4:4">
      <c r="D418" s="426"/>
    </row>
    <row r="419" ht="13.8" spans="4:4">
      <c r="D419" s="426"/>
    </row>
    <row r="420" ht="13.8" spans="4:4">
      <c r="D420" s="426"/>
    </row>
    <row r="421" ht="13.8" spans="4:4">
      <c r="D421" s="426"/>
    </row>
    <row r="422" ht="13.8" spans="4:4">
      <c r="D422" s="426"/>
    </row>
    <row r="423" ht="13.8" spans="4:4">
      <c r="D423" s="426"/>
    </row>
    <row r="424" ht="13.8" spans="4:4">
      <c r="D424" s="426"/>
    </row>
    <row r="425" ht="13.8" spans="4:4">
      <c r="D425" s="426"/>
    </row>
    <row r="426" ht="13.8" spans="4:4">
      <c r="D426" s="426"/>
    </row>
    <row r="427" ht="13.8" spans="4:4">
      <c r="D427" s="426"/>
    </row>
    <row r="428" ht="13.8" spans="4:4">
      <c r="D428" s="426"/>
    </row>
    <row r="429" ht="13.8" spans="4:4">
      <c r="D429" s="426"/>
    </row>
    <row r="430" ht="13.8" spans="4:4">
      <c r="D430" s="426"/>
    </row>
    <row r="431" ht="13.8" spans="4:4">
      <c r="D431" s="426"/>
    </row>
    <row r="432" ht="13.8" spans="4:4">
      <c r="D432" s="426"/>
    </row>
    <row r="433" ht="13.8" spans="4:4">
      <c r="D433" s="426"/>
    </row>
    <row r="434" ht="13.8" spans="4:4">
      <c r="D434" s="426"/>
    </row>
    <row r="435" ht="13.8" spans="4:4">
      <c r="D435" s="426"/>
    </row>
    <row r="436" ht="13.8" spans="4:4">
      <c r="D436" s="426"/>
    </row>
    <row r="437" ht="13.8" spans="4:4">
      <c r="D437" s="426"/>
    </row>
    <row r="438" ht="13.8" spans="4:4">
      <c r="D438" s="426"/>
    </row>
    <row r="439" ht="13.8" spans="4:4">
      <c r="D439" s="426"/>
    </row>
    <row r="440" ht="13.8" spans="4:4">
      <c r="D440" s="426"/>
    </row>
    <row r="441" ht="13.8" spans="4:4">
      <c r="D441" s="426"/>
    </row>
    <row r="442" ht="13.8" spans="4:4">
      <c r="D442" s="426"/>
    </row>
    <row r="443" ht="13.8" spans="4:4">
      <c r="D443" s="426"/>
    </row>
    <row r="444" ht="13.8" spans="4:4">
      <c r="D444" s="426"/>
    </row>
    <row r="445" ht="13.8" spans="4:4">
      <c r="D445" s="426"/>
    </row>
    <row r="446" ht="13.8" spans="4:4">
      <c r="D446" s="426"/>
    </row>
    <row r="447" ht="13.8" spans="4:4">
      <c r="D447" s="426"/>
    </row>
    <row r="448" ht="13.8" spans="4:4">
      <c r="D448" s="426"/>
    </row>
    <row r="449" ht="13.8" spans="4:4">
      <c r="D449" s="426"/>
    </row>
    <row r="450" ht="13.8" spans="4:4">
      <c r="D450" s="426"/>
    </row>
    <row r="451" ht="13.8" spans="4:4">
      <c r="D451" s="426"/>
    </row>
    <row r="452" ht="13.8" spans="4:4">
      <c r="D452" s="426"/>
    </row>
    <row r="453" ht="13.8" spans="4:4">
      <c r="D453" s="426"/>
    </row>
    <row r="454" ht="13.8" spans="4:4">
      <c r="D454" s="426"/>
    </row>
    <row r="455" ht="13.8" spans="4:4">
      <c r="D455" s="426"/>
    </row>
    <row r="456" ht="13.8" spans="4:4">
      <c r="D456" s="426"/>
    </row>
    <row r="457" ht="13.8" spans="4:4">
      <c r="D457" s="426"/>
    </row>
    <row r="458" ht="13.8" spans="4:4">
      <c r="D458" s="426"/>
    </row>
    <row r="459" ht="13.8" spans="4:4">
      <c r="D459" s="426"/>
    </row>
    <row r="460" ht="13.8" spans="4:4">
      <c r="D460" s="426"/>
    </row>
    <row r="461" ht="13.8" spans="4:4">
      <c r="D461" s="426"/>
    </row>
    <row r="462" ht="13.8" spans="4:4">
      <c r="D462" s="426"/>
    </row>
    <row r="463" ht="13.8" spans="4:4">
      <c r="D463" s="426"/>
    </row>
    <row r="464" ht="13.8" spans="4:4">
      <c r="D464" s="426"/>
    </row>
    <row r="465" ht="13.8" spans="4:4">
      <c r="D465" s="426"/>
    </row>
    <row r="466" ht="13.8" spans="4:4">
      <c r="D466" s="426"/>
    </row>
    <row r="467" ht="13.8" spans="4:4">
      <c r="D467" s="426"/>
    </row>
    <row r="468" ht="13.8" spans="4:4">
      <c r="D468" s="426"/>
    </row>
    <row r="469" ht="13.8" spans="4:4">
      <c r="D469" s="426"/>
    </row>
    <row r="470" ht="13.8" spans="4:4">
      <c r="D470" s="426"/>
    </row>
    <row r="471" ht="13.8" spans="4:4">
      <c r="D471" s="426"/>
    </row>
    <row r="472" ht="13.8" spans="4:4">
      <c r="D472" s="426"/>
    </row>
    <row r="473" ht="13.8" spans="4:4">
      <c r="D473" s="426"/>
    </row>
    <row r="474" ht="13.8" spans="4:4">
      <c r="D474" s="426"/>
    </row>
    <row r="475" ht="13.8" spans="4:4">
      <c r="D475" s="426"/>
    </row>
    <row r="476" ht="13.8" spans="4:4">
      <c r="D476" s="426"/>
    </row>
    <row r="477" ht="13.8" spans="4:4">
      <c r="D477" s="426"/>
    </row>
    <row r="478" ht="13.8" spans="4:4">
      <c r="D478" s="426"/>
    </row>
    <row r="479" ht="13.8" spans="4:4">
      <c r="D479" s="426"/>
    </row>
    <row r="480" ht="13.8" spans="4:4">
      <c r="D480" s="426"/>
    </row>
    <row r="481" ht="13.8" spans="4:4">
      <c r="D481" s="426"/>
    </row>
    <row r="482" ht="13.8" spans="4:4">
      <c r="D482" s="426"/>
    </row>
    <row r="483" ht="13.8" spans="4:4">
      <c r="D483" s="426"/>
    </row>
    <row r="484" ht="13.8" spans="4:4">
      <c r="D484" s="426"/>
    </row>
    <row r="485" ht="13.8" spans="4:4">
      <c r="D485" s="426"/>
    </row>
    <row r="486" ht="13.8" spans="4:4">
      <c r="D486" s="426"/>
    </row>
    <row r="487" ht="13.8" spans="4:4">
      <c r="D487" s="426"/>
    </row>
    <row r="488" ht="13.8" spans="4:4">
      <c r="D488" s="426"/>
    </row>
    <row r="489" ht="13.8" spans="4:4">
      <c r="D489" s="426"/>
    </row>
    <row r="490" ht="13.8" spans="4:4">
      <c r="D490" s="426"/>
    </row>
    <row r="491" ht="13.8" spans="4:4">
      <c r="D491" s="426"/>
    </row>
    <row r="492" ht="13.8" spans="4:4">
      <c r="D492" s="426"/>
    </row>
    <row r="493" ht="13.8" spans="4:4">
      <c r="D493" s="426"/>
    </row>
    <row r="494" ht="13.8" spans="4:4">
      <c r="D494" s="426"/>
    </row>
    <row r="495" ht="13.8" spans="4:4">
      <c r="D495" s="426"/>
    </row>
    <row r="496" ht="13.8" spans="4:4">
      <c r="D496" s="426"/>
    </row>
    <row r="497" ht="13.8" spans="4:4">
      <c r="D497" s="426"/>
    </row>
    <row r="498" ht="13.8" spans="4:4">
      <c r="D498" s="426"/>
    </row>
    <row r="499" ht="13.8" spans="4:4">
      <c r="D499" s="426"/>
    </row>
    <row r="500" ht="13.8" spans="4:4">
      <c r="D500" s="426"/>
    </row>
    <row r="501" ht="13.8" spans="4:4">
      <c r="D501" s="426"/>
    </row>
    <row r="502" ht="13.8" spans="4:4">
      <c r="D502" s="426"/>
    </row>
    <row r="503" ht="13.8" spans="4:4">
      <c r="D503" s="426"/>
    </row>
    <row r="504" ht="13.8" spans="4:4">
      <c r="D504" s="426"/>
    </row>
    <row r="505" ht="13.8" spans="4:4">
      <c r="D505" s="426"/>
    </row>
    <row r="506" ht="13.8" spans="4:4">
      <c r="D506" s="426"/>
    </row>
    <row r="507" ht="13.8" spans="4:4">
      <c r="D507" s="426"/>
    </row>
    <row r="508" ht="13.8" spans="4:4">
      <c r="D508" s="426"/>
    </row>
    <row r="509" ht="13.8" spans="4:4">
      <c r="D509" s="426"/>
    </row>
    <row r="510" ht="13.8" spans="4:4">
      <c r="D510" s="426"/>
    </row>
    <row r="511" ht="13.8" spans="4:4">
      <c r="D511" s="426"/>
    </row>
    <row r="512" ht="13.8" spans="4:4">
      <c r="D512" s="426"/>
    </row>
    <row r="513" ht="13.8" spans="4:4">
      <c r="D513" s="426"/>
    </row>
    <row r="514" ht="13.8" spans="4:4">
      <c r="D514" s="426"/>
    </row>
    <row r="515" ht="13.8" spans="4:4">
      <c r="D515" s="426"/>
    </row>
    <row r="516" ht="13.8" spans="4:4">
      <c r="D516" s="426"/>
    </row>
    <row r="517" ht="13.8" spans="4:4">
      <c r="D517" s="426"/>
    </row>
    <row r="518" ht="13.8" spans="4:4">
      <c r="D518" s="426"/>
    </row>
    <row r="519" ht="13.8" spans="4:4">
      <c r="D519" s="426"/>
    </row>
    <row r="520" ht="13.8" spans="4:4">
      <c r="D520" s="426"/>
    </row>
    <row r="521" ht="13.8" spans="4:4">
      <c r="D521" s="426"/>
    </row>
    <row r="522" ht="13.8" spans="4:4">
      <c r="D522" s="426"/>
    </row>
    <row r="523" ht="13.8" spans="4:4">
      <c r="D523" s="426"/>
    </row>
    <row r="524" ht="13.8" spans="4:4">
      <c r="D524" s="426"/>
    </row>
    <row r="525" ht="13.8" spans="4:4">
      <c r="D525" s="426"/>
    </row>
    <row r="526" ht="13.8" spans="4:4">
      <c r="D526" s="426"/>
    </row>
    <row r="527" ht="13.8" spans="4:4">
      <c r="D527" s="426"/>
    </row>
    <row r="528" ht="13.8" spans="4:4">
      <c r="D528" s="426"/>
    </row>
    <row r="529" ht="13.8" spans="4:4">
      <c r="D529" s="426"/>
    </row>
    <row r="530" ht="13.8" spans="4:4">
      <c r="D530" s="426"/>
    </row>
    <row r="531" ht="13.8" spans="4:4">
      <c r="D531" s="426"/>
    </row>
    <row r="532" ht="13.8" spans="4:4">
      <c r="D532" s="426"/>
    </row>
    <row r="533" ht="13.8" spans="4:4">
      <c r="D533" s="426"/>
    </row>
    <row r="534" ht="13.8" spans="4:4">
      <c r="D534" s="426"/>
    </row>
    <row r="535" ht="13.8" spans="4:4">
      <c r="D535" s="426"/>
    </row>
    <row r="536" ht="13.8" spans="4:4">
      <c r="D536" s="426"/>
    </row>
    <row r="537" ht="13.8" spans="4:4">
      <c r="D537" s="426"/>
    </row>
    <row r="538" ht="13.8" spans="4:4">
      <c r="D538" s="426"/>
    </row>
    <row r="539" ht="13.8" spans="4:4">
      <c r="D539" s="426"/>
    </row>
    <row r="540" ht="13.8" spans="4:4">
      <c r="D540" s="426"/>
    </row>
    <row r="541" ht="13.8" spans="4:4">
      <c r="D541" s="426"/>
    </row>
    <row r="542" ht="13.8" spans="4:4">
      <c r="D542" s="426"/>
    </row>
    <row r="543" ht="13.8" spans="4:4">
      <c r="D543" s="426"/>
    </row>
    <row r="544" ht="13.8" spans="4:4">
      <c r="D544" s="426"/>
    </row>
    <row r="545" ht="13.8" spans="4:4">
      <c r="D545" s="426"/>
    </row>
    <row r="546" ht="13.8" spans="4:4">
      <c r="D546" s="426"/>
    </row>
    <row r="547" ht="13.8" spans="4:4">
      <c r="D547" s="426"/>
    </row>
    <row r="548" ht="13.8" spans="4:4">
      <c r="D548" s="426"/>
    </row>
    <row r="549" ht="13.8" spans="4:4">
      <c r="D549" s="426"/>
    </row>
    <row r="550" ht="13.8" spans="4:4">
      <c r="D550" s="426"/>
    </row>
    <row r="551" ht="13.8" spans="4:4">
      <c r="D551" s="426"/>
    </row>
    <row r="552" ht="13.8" spans="4:4">
      <c r="D552" s="426"/>
    </row>
    <row r="553" ht="13.8" spans="4:4">
      <c r="D553" s="426"/>
    </row>
    <row r="554" ht="13.8" spans="4:4">
      <c r="D554" s="426"/>
    </row>
    <row r="555" ht="13.8" spans="4:4">
      <c r="D555" s="426"/>
    </row>
    <row r="556" ht="13.8" spans="4:4">
      <c r="D556" s="426"/>
    </row>
    <row r="557" ht="13.8" spans="4:4">
      <c r="D557" s="426"/>
    </row>
    <row r="558" ht="13.8" spans="4:4">
      <c r="D558" s="426"/>
    </row>
    <row r="559" ht="13.8" spans="4:4">
      <c r="D559" s="426"/>
    </row>
    <row r="560" ht="13.8" spans="4:4">
      <c r="D560" s="426"/>
    </row>
    <row r="561" ht="13.8" spans="4:4">
      <c r="D561" s="426"/>
    </row>
    <row r="562" ht="13.8" spans="4:4">
      <c r="D562" s="426"/>
    </row>
    <row r="563" ht="13.8" spans="4:4">
      <c r="D563" s="426"/>
    </row>
    <row r="564" ht="13.8" spans="4:4">
      <c r="D564" s="426"/>
    </row>
    <row r="565" ht="13.8" spans="4:4">
      <c r="D565" s="426"/>
    </row>
    <row r="566" ht="13.8" spans="4:4">
      <c r="D566" s="426"/>
    </row>
    <row r="567" ht="13.8" spans="4:4">
      <c r="D567" s="426"/>
    </row>
    <row r="568" ht="13.8" spans="4:4">
      <c r="D568" s="426"/>
    </row>
    <row r="569" ht="13.8" spans="4:4">
      <c r="D569" s="426"/>
    </row>
    <row r="570" ht="13.8" spans="4:4">
      <c r="D570" s="426"/>
    </row>
    <row r="571" ht="13.8" spans="4:4">
      <c r="D571" s="426"/>
    </row>
    <row r="572" ht="13.8" spans="4:4">
      <c r="D572" s="426"/>
    </row>
    <row r="573" ht="13.8" spans="4:4">
      <c r="D573" s="426"/>
    </row>
    <row r="574" ht="13.8" spans="4:4">
      <c r="D574" s="426"/>
    </row>
    <row r="575" ht="13.8" spans="4:4">
      <c r="D575" s="426"/>
    </row>
    <row r="576" ht="13.8" spans="4:4">
      <c r="D576" s="426"/>
    </row>
    <row r="577" ht="13.8" spans="4:4">
      <c r="D577" s="426"/>
    </row>
    <row r="578" ht="13.8" spans="4:4">
      <c r="D578" s="426"/>
    </row>
    <row r="579" ht="13.8" spans="4:4">
      <c r="D579" s="426"/>
    </row>
    <row r="580" ht="13.8" spans="4:4">
      <c r="D580" s="426"/>
    </row>
    <row r="581" ht="13.8" spans="4:4">
      <c r="D581" s="426"/>
    </row>
    <row r="582" ht="13.8" spans="4:4">
      <c r="D582" s="426"/>
    </row>
    <row r="583" ht="13.8" spans="4:4">
      <c r="D583" s="426"/>
    </row>
    <row r="584" ht="13.8" spans="4:4">
      <c r="D584" s="426"/>
    </row>
    <row r="585" ht="13.8" spans="4:4">
      <c r="D585" s="426"/>
    </row>
    <row r="586" ht="13.8" spans="4:4">
      <c r="D586" s="426"/>
    </row>
    <row r="587" ht="13.8" spans="4:4">
      <c r="D587" s="426"/>
    </row>
    <row r="588" ht="13.8" spans="4:4">
      <c r="D588" s="426"/>
    </row>
    <row r="589" ht="13.8" spans="4:4">
      <c r="D589" s="426"/>
    </row>
    <row r="590" ht="13.8" spans="4:4">
      <c r="D590" s="426"/>
    </row>
    <row r="591" ht="13.8" spans="4:4">
      <c r="D591" s="426"/>
    </row>
    <row r="592" ht="13.8" spans="4:4">
      <c r="D592" s="426"/>
    </row>
    <row r="593" ht="13.8" spans="4:4">
      <c r="D593" s="426"/>
    </row>
    <row r="594" ht="13.8" spans="4:4">
      <c r="D594" s="426"/>
    </row>
    <row r="595" ht="13.8" spans="4:4">
      <c r="D595" s="426"/>
    </row>
    <row r="596" ht="13.8" spans="4:4">
      <c r="D596" s="426"/>
    </row>
    <row r="597" ht="13.8" spans="4:4">
      <c r="D597" s="426"/>
    </row>
    <row r="598" ht="13.8" spans="4:4">
      <c r="D598" s="426"/>
    </row>
    <row r="599" ht="13.8" spans="4:4">
      <c r="D599" s="426"/>
    </row>
    <row r="600" ht="13.8" spans="4:4">
      <c r="D600" s="426"/>
    </row>
    <row r="601" ht="13.8" spans="4:4">
      <c r="D601" s="426"/>
    </row>
    <row r="602" ht="13.8" spans="4:4">
      <c r="D602" s="426"/>
    </row>
    <row r="603" ht="13.8" spans="4:4">
      <c r="D603" s="426"/>
    </row>
    <row r="604" ht="13.8" spans="4:4">
      <c r="D604" s="426"/>
    </row>
    <row r="605" ht="13.8" spans="4:4">
      <c r="D605" s="426"/>
    </row>
    <row r="606" ht="13.8" spans="4:4">
      <c r="D606" s="426"/>
    </row>
    <row r="607" ht="13.8" spans="4:4">
      <c r="D607" s="426"/>
    </row>
    <row r="608" ht="13.8" spans="4:4">
      <c r="D608" s="426"/>
    </row>
    <row r="609" ht="13.8" spans="4:4">
      <c r="D609" s="426"/>
    </row>
    <row r="610" ht="13.8" spans="4:4">
      <c r="D610" s="426"/>
    </row>
    <row r="611" ht="13.8" spans="4:4">
      <c r="D611" s="426"/>
    </row>
    <row r="612" ht="13.8" spans="4:4">
      <c r="D612" s="426"/>
    </row>
    <row r="613" ht="13.8" spans="4:4">
      <c r="D613" s="426"/>
    </row>
    <row r="614" ht="13.8" spans="4:4">
      <c r="D614" s="426"/>
    </row>
    <row r="615" ht="13.8" spans="4:4">
      <c r="D615" s="426"/>
    </row>
    <row r="616" ht="13.8" spans="4:4">
      <c r="D616" s="426"/>
    </row>
    <row r="617" ht="13.8" spans="4:4">
      <c r="D617" s="426"/>
    </row>
    <row r="618" ht="13.8" spans="4:4">
      <c r="D618" s="426"/>
    </row>
    <row r="619" ht="13.8" spans="4:4">
      <c r="D619" s="426"/>
    </row>
    <row r="620" ht="13.8" spans="4:4">
      <c r="D620" s="426"/>
    </row>
    <row r="621" ht="13.8" spans="4:4">
      <c r="D621" s="426"/>
    </row>
    <row r="622" ht="13.8" spans="4:4">
      <c r="D622" s="426"/>
    </row>
    <row r="623" ht="13.8" spans="4:4">
      <c r="D623" s="426"/>
    </row>
    <row r="624" ht="13.8" spans="4:4">
      <c r="D624" s="426"/>
    </row>
    <row r="625" ht="13.8" spans="4:4">
      <c r="D625" s="426"/>
    </row>
    <row r="626" ht="13.8" spans="4:4">
      <c r="D626" s="426"/>
    </row>
    <row r="627" ht="13.8" spans="4:4">
      <c r="D627" s="426"/>
    </row>
    <row r="628" ht="13.8" spans="4:4">
      <c r="D628" s="426"/>
    </row>
    <row r="629" ht="13.8" spans="4:4">
      <c r="D629" s="426"/>
    </row>
    <row r="630" ht="13.8" spans="4:4">
      <c r="D630" s="426"/>
    </row>
    <row r="631" ht="13.8" spans="4:4">
      <c r="D631" s="426"/>
    </row>
    <row r="632" ht="13.8" spans="4:4">
      <c r="D632" s="426"/>
    </row>
    <row r="633" ht="13.8" spans="4:4">
      <c r="D633" s="426"/>
    </row>
    <row r="634" ht="13.8" spans="4:4">
      <c r="D634" s="426"/>
    </row>
    <row r="635" ht="13.8" spans="4:4">
      <c r="D635" s="426"/>
    </row>
    <row r="636" ht="13.8" spans="4:4">
      <c r="D636" s="426"/>
    </row>
    <row r="637" ht="13.8" spans="4:4">
      <c r="D637" s="426"/>
    </row>
    <row r="638" ht="13.8" spans="4:4">
      <c r="D638" s="426"/>
    </row>
    <row r="639" ht="13.8" spans="4:4">
      <c r="D639" s="426"/>
    </row>
    <row r="640" ht="13.8" spans="4:4">
      <c r="D640" s="426"/>
    </row>
    <row r="641" ht="13.8" spans="4:4">
      <c r="D641" s="426"/>
    </row>
    <row r="642" ht="13.8" spans="4:4">
      <c r="D642" s="426"/>
    </row>
    <row r="643" ht="13.8" spans="4:4">
      <c r="D643" s="426"/>
    </row>
    <row r="644" ht="13.8" spans="4:4">
      <c r="D644" s="426"/>
    </row>
    <row r="645" ht="13.8" spans="4:4">
      <c r="D645" s="426"/>
    </row>
    <row r="646" ht="13.8" spans="4:4">
      <c r="D646" s="426"/>
    </row>
    <row r="647" ht="13.8" spans="4:4">
      <c r="D647" s="426"/>
    </row>
    <row r="648" ht="13.8" spans="4:4">
      <c r="D648" s="426"/>
    </row>
    <row r="649" ht="13.8" spans="4:4">
      <c r="D649" s="426"/>
    </row>
    <row r="650" ht="13.8" spans="4:4">
      <c r="D650" s="426"/>
    </row>
    <row r="651" ht="13.8" spans="4:4">
      <c r="D651" s="426"/>
    </row>
    <row r="652" ht="13.8" spans="4:4">
      <c r="D652" s="426"/>
    </row>
    <row r="653" ht="13.8" spans="4:4">
      <c r="D653" s="426"/>
    </row>
    <row r="654" ht="13.8" spans="4:4">
      <c r="D654" s="426"/>
    </row>
    <row r="655" ht="13.8" spans="4:4">
      <c r="D655" s="426"/>
    </row>
    <row r="656" ht="13.8" spans="4:4">
      <c r="D656" s="426"/>
    </row>
    <row r="657" ht="13.8" spans="4:4">
      <c r="D657" s="426"/>
    </row>
    <row r="658" ht="13.8" spans="4:4">
      <c r="D658" s="426"/>
    </row>
    <row r="659" ht="13.8" spans="4:4">
      <c r="D659" s="426"/>
    </row>
    <row r="660" ht="13.8" spans="4:4">
      <c r="D660" s="426"/>
    </row>
    <row r="661" ht="13.8" spans="4:4">
      <c r="D661" s="426"/>
    </row>
    <row r="662" ht="13.8" spans="4:4">
      <c r="D662" s="426"/>
    </row>
    <row r="663" ht="13.8" spans="4:4">
      <c r="D663" s="426"/>
    </row>
    <row r="664" ht="13.8" spans="4:4">
      <c r="D664" s="426"/>
    </row>
    <row r="665" ht="13.8" spans="4:4">
      <c r="D665" s="426"/>
    </row>
    <row r="666" ht="13.8" spans="4:4">
      <c r="D666" s="426"/>
    </row>
    <row r="667" ht="13.8" spans="4:4">
      <c r="D667" s="426"/>
    </row>
    <row r="668" ht="13.8" spans="4:4">
      <c r="D668" s="426"/>
    </row>
    <row r="669" ht="13.8" spans="4:4">
      <c r="D669" s="426"/>
    </row>
    <row r="670" ht="13.8" spans="4:4">
      <c r="D670" s="426"/>
    </row>
    <row r="671" ht="13.8" spans="4:4">
      <c r="D671" s="426"/>
    </row>
    <row r="672" ht="13.8" spans="4:4">
      <c r="D672" s="426"/>
    </row>
    <row r="673" ht="13.8" spans="4:4">
      <c r="D673" s="426"/>
    </row>
    <row r="674" ht="13.8" spans="4:4">
      <c r="D674" s="426"/>
    </row>
    <row r="675" ht="13.8" spans="4:4">
      <c r="D675" s="426"/>
    </row>
    <row r="676" ht="13.8" spans="4:4">
      <c r="D676" s="426"/>
    </row>
    <row r="677" ht="13.8" spans="4:4">
      <c r="D677" s="426"/>
    </row>
    <row r="678" ht="13.8" spans="4:4">
      <c r="D678" s="426"/>
    </row>
    <row r="679" ht="13.8" spans="4:4">
      <c r="D679" s="426"/>
    </row>
    <row r="680" ht="13.8" spans="4:4">
      <c r="D680" s="426"/>
    </row>
    <row r="681" ht="13.8" spans="4:4">
      <c r="D681" s="426"/>
    </row>
    <row r="682" ht="13.8" spans="4:4">
      <c r="D682" s="426"/>
    </row>
    <row r="683" ht="13.8" spans="4:4">
      <c r="D683" s="426"/>
    </row>
    <row r="684" ht="13.8" spans="4:4">
      <c r="D684" s="426"/>
    </row>
    <row r="685" ht="13.8" spans="4:4">
      <c r="D685" s="426"/>
    </row>
    <row r="686" ht="13.8" spans="4:4">
      <c r="D686" s="426"/>
    </row>
    <row r="687" ht="13.8" spans="4:4">
      <c r="D687" s="426"/>
    </row>
    <row r="688" ht="13.8" spans="4:4">
      <c r="D688" s="426"/>
    </row>
    <row r="689" ht="13.8" spans="4:4">
      <c r="D689" s="426"/>
    </row>
    <row r="690" ht="13.8" spans="4:4">
      <c r="D690" s="426"/>
    </row>
    <row r="691" ht="13.8" spans="4:4">
      <c r="D691" s="426"/>
    </row>
    <row r="692" ht="13.8" spans="4:4">
      <c r="D692" s="426"/>
    </row>
    <row r="693" ht="13.8" spans="4:4">
      <c r="D693" s="426"/>
    </row>
    <row r="694" ht="13.8" spans="4:4">
      <c r="D694" s="426"/>
    </row>
    <row r="695" ht="13.8" spans="4:4">
      <c r="D695" s="426"/>
    </row>
    <row r="696" ht="13.8" spans="4:4">
      <c r="D696" s="426"/>
    </row>
    <row r="697" ht="13.8" spans="4:4">
      <c r="D697" s="426"/>
    </row>
    <row r="698" ht="13.8" spans="4:4">
      <c r="D698" s="426"/>
    </row>
    <row r="699" ht="13.8" spans="4:4">
      <c r="D699" s="426"/>
    </row>
    <row r="700" ht="13.8" spans="4:4">
      <c r="D700" s="426"/>
    </row>
    <row r="701" ht="13.8" spans="4:4">
      <c r="D701" s="426"/>
    </row>
    <row r="702" ht="13.8" spans="4:4">
      <c r="D702" s="426"/>
    </row>
    <row r="703" ht="13.8" spans="4:4">
      <c r="D703" s="426"/>
    </row>
    <row r="704" ht="13.8" spans="4:4">
      <c r="D704" s="426"/>
    </row>
    <row r="705" ht="13.8" spans="4:4">
      <c r="D705" s="426"/>
    </row>
    <row r="706" ht="13.8" spans="4:4">
      <c r="D706" s="426"/>
    </row>
    <row r="707" ht="13.8" spans="4:4">
      <c r="D707" s="426"/>
    </row>
    <row r="708" ht="13.8" spans="4:4">
      <c r="D708" s="426"/>
    </row>
    <row r="709" ht="13.8" spans="4:4">
      <c r="D709" s="426"/>
    </row>
    <row r="710" ht="13.8" spans="4:4">
      <c r="D710" s="426"/>
    </row>
    <row r="711" ht="13.8" spans="4:4">
      <c r="D711" s="426"/>
    </row>
    <row r="712" ht="13.8" spans="4:4">
      <c r="D712" s="426"/>
    </row>
    <row r="713" ht="13.8" spans="4:4">
      <c r="D713" s="426"/>
    </row>
    <row r="714" ht="13.8" spans="4:4">
      <c r="D714" s="426"/>
    </row>
    <row r="715" ht="13.8" spans="4:4">
      <c r="D715" s="426"/>
    </row>
    <row r="716" ht="13.8" spans="4:4">
      <c r="D716" s="426"/>
    </row>
    <row r="717" ht="13.8" spans="4:4">
      <c r="D717" s="426"/>
    </row>
    <row r="718" ht="13.8" spans="4:4">
      <c r="D718" s="426"/>
    </row>
    <row r="719" ht="13.8" spans="4:4">
      <c r="D719" s="426"/>
    </row>
    <row r="720" ht="14.55"/>
    <row r="721" ht="14.55"/>
    <row r="722" ht="14.55"/>
    <row r="723" ht="14.55"/>
  </sheetData>
  <autoFilter ref="A1:D34">
    <extLst/>
  </autoFilter>
  <pageMargins left="0.7" right="0.7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32" sqref="E31:E32"/>
    </sheetView>
  </sheetViews>
  <sheetFormatPr defaultColWidth="9" defaultRowHeight="13.8" outlineLevelCol="4"/>
  <cols>
    <col min="4" max="4" width="45.5" customWidth="1"/>
    <col min="5" max="5" width="16.25" customWidth="1"/>
  </cols>
  <sheetData>
    <row r="1" ht="26.4" spans="1:5">
      <c r="A1" s="349" t="s">
        <v>685</v>
      </c>
      <c r="B1" s="350" t="s">
        <v>686</v>
      </c>
      <c r="C1" s="350" t="s">
        <v>687</v>
      </c>
      <c r="D1" s="350" t="s">
        <v>688</v>
      </c>
      <c r="E1" s="351" t="s">
        <v>689</v>
      </c>
    </row>
    <row r="2" ht="52.8" spans="1:5">
      <c r="A2" s="352" t="s">
        <v>690</v>
      </c>
      <c r="B2" s="353" t="s">
        <v>691</v>
      </c>
      <c r="C2" s="353" t="s">
        <v>692</v>
      </c>
      <c r="D2" s="354" t="s">
        <v>693</v>
      </c>
      <c r="E2" s="355"/>
    </row>
    <row r="3" ht="52.8" spans="1:5">
      <c r="A3" s="352" t="s">
        <v>694</v>
      </c>
      <c r="B3" s="353" t="s">
        <v>695</v>
      </c>
      <c r="C3" s="353" t="s">
        <v>692</v>
      </c>
      <c r="D3" s="354" t="s">
        <v>696</v>
      </c>
      <c r="E3" s="356"/>
    </row>
    <row r="4" spans="1:5">
      <c r="A4" s="357"/>
      <c r="B4" s="358"/>
      <c r="C4" s="353"/>
      <c r="D4" s="359"/>
      <c r="E4" s="356"/>
    </row>
    <row r="5" spans="1:5">
      <c r="A5" s="357"/>
      <c r="B5" s="358"/>
      <c r="C5" s="353"/>
      <c r="D5" s="359"/>
      <c r="E5" s="356"/>
    </row>
    <row r="6" spans="1:5">
      <c r="A6" s="357"/>
      <c r="B6" s="358"/>
      <c r="C6" s="353"/>
      <c r="D6" s="359"/>
      <c r="E6" s="356"/>
    </row>
    <row r="7" spans="1:5">
      <c r="A7" s="357"/>
      <c r="B7" s="358"/>
      <c r="C7" s="353"/>
      <c r="D7" s="359"/>
      <c r="E7" s="356"/>
    </row>
    <row r="8" spans="1:5">
      <c r="A8" s="360"/>
      <c r="B8" s="361"/>
      <c r="C8" s="361"/>
      <c r="D8" s="362"/>
      <c r="E8" s="356"/>
    </row>
    <row r="9" spans="1:5">
      <c r="A9" s="360"/>
      <c r="B9" s="361"/>
      <c r="C9" s="361"/>
      <c r="D9" s="362"/>
      <c r="E9" s="356"/>
    </row>
    <row r="10" spans="1:5">
      <c r="A10" s="360"/>
      <c r="B10" s="361"/>
      <c r="C10" s="361"/>
      <c r="D10" s="362"/>
      <c r="E10" s="356"/>
    </row>
    <row r="11" spans="1:5">
      <c r="A11" s="360"/>
      <c r="B11" s="361"/>
      <c r="C11" s="361"/>
      <c r="D11" s="362"/>
      <c r="E11" s="356"/>
    </row>
    <row r="12" spans="1:5">
      <c r="A12" s="360"/>
      <c r="B12" s="361"/>
      <c r="C12" s="361"/>
      <c r="D12" s="362"/>
      <c r="E12" s="356"/>
    </row>
    <row r="13" spans="1:5">
      <c r="A13" s="360"/>
      <c r="B13" s="361"/>
      <c r="C13" s="361"/>
      <c r="D13" s="362"/>
      <c r="E13" s="356"/>
    </row>
    <row r="14" ht="14.55" spans="1:5">
      <c r="A14" s="363"/>
      <c r="B14" s="364"/>
      <c r="C14" s="364"/>
      <c r="D14" s="365"/>
      <c r="E14" s="36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zoomScale="85" zoomScaleNormal="85" workbookViewId="0">
      <selection activeCell="A7" sqref="A7:G7"/>
    </sheetView>
  </sheetViews>
  <sheetFormatPr defaultColWidth="11.75" defaultRowHeight="15.6" outlineLevelCol="6"/>
  <cols>
    <col min="1" max="1" width="30.6296296296296" style="306" customWidth="1"/>
    <col min="2" max="5" width="25.75" style="307" customWidth="1"/>
    <col min="6" max="6" width="35.3796296296296" style="306" customWidth="1"/>
    <col min="7" max="7" width="75.75" style="308" customWidth="1"/>
    <col min="8" max="16383" width="11.75" style="307"/>
    <col min="16384" max="16384" width="11.75" style="309"/>
  </cols>
  <sheetData>
    <row r="1" ht="26.25" customHeight="1" spans="1:7">
      <c r="A1" s="310" t="s">
        <v>697</v>
      </c>
      <c r="B1" s="310"/>
      <c r="C1" s="310"/>
      <c r="D1" s="310"/>
      <c r="E1" s="310"/>
      <c r="F1" s="310"/>
      <c r="G1" s="310"/>
    </row>
    <row r="2" ht="17.1" customHeight="1" spans="1:7">
      <c r="A2" s="311" t="s">
        <v>698</v>
      </c>
      <c r="B2" s="311"/>
      <c r="C2" s="311"/>
      <c r="D2" s="311"/>
      <c r="E2" s="311"/>
      <c r="F2" s="311"/>
      <c r="G2" s="311"/>
    </row>
    <row r="3" ht="96" customHeight="1" spans="1:7">
      <c r="A3" s="312" t="s">
        <v>699</v>
      </c>
      <c r="B3" s="312"/>
      <c r="C3" s="312"/>
      <c r="D3" s="312"/>
      <c r="E3" s="312"/>
      <c r="F3" s="312"/>
      <c r="G3" s="312"/>
    </row>
    <row r="4" s="305" customFormat="1" spans="1:7">
      <c r="A4" s="313" t="s">
        <v>700</v>
      </c>
      <c r="B4" s="314"/>
      <c r="C4" s="314"/>
      <c r="D4" s="314"/>
      <c r="E4" s="314"/>
      <c r="F4" s="314"/>
      <c r="G4" s="315"/>
    </row>
    <row r="5" s="305" customFormat="1" spans="1:7">
      <c r="A5" s="316" t="s">
        <v>701</v>
      </c>
      <c r="B5" s="317"/>
      <c r="C5" s="317"/>
      <c r="D5" s="317"/>
      <c r="E5" s="317"/>
      <c r="F5" s="317"/>
      <c r="G5" s="318"/>
    </row>
    <row r="6" s="305" customFormat="1" spans="1:7">
      <c r="A6" s="313" t="s">
        <v>702</v>
      </c>
      <c r="B6" s="314"/>
      <c r="C6" s="314"/>
      <c r="D6" s="314"/>
      <c r="E6" s="314"/>
      <c r="F6" s="314"/>
      <c r="G6" s="315"/>
    </row>
    <row r="7" s="305" customFormat="1" spans="1:7">
      <c r="A7" s="319" t="s">
        <v>703</v>
      </c>
      <c r="B7" s="320"/>
      <c r="C7" s="320"/>
      <c r="D7" s="320"/>
      <c r="E7" s="320"/>
      <c r="F7" s="320"/>
      <c r="G7" s="320"/>
    </row>
    <row r="8" s="305" customFormat="1" spans="1:7">
      <c r="A8" s="321" t="s">
        <v>704</v>
      </c>
      <c r="B8" s="322"/>
      <c r="C8" s="322"/>
      <c r="D8" s="322"/>
      <c r="E8" s="322"/>
      <c r="F8" s="322"/>
      <c r="G8" s="323"/>
    </row>
    <row r="9" s="305" customFormat="1" spans="1:7">
      <c r="A9" s="319" t="s">
        <v>705</v>
      </c>
      <c r="B9" s="320"/>
      <c r="C9" s="320"/>
      <c r="D9" s="320"/>
      <c r="E9" s="320"/>
      <c r="F9" s="320"/>
      <c r="G9" s="320"/>
    </row>
    <row r="10" s="305" customFormat="1" spans="1:7">
      <c r="A10" s="324" t="s">
        <v>704</v>
      </c>
      <c r="B10" s="322"/>
      <c r="C10" s="322"/>
      <c r="D10" s="322"/>
      <c r="E10" s="322"/>
      <c r="F10" s="322"/>
      <c r="G10" s="323"/>
    </row>
    <row r="11" s="305" customFormat="1" ht="17.25" customHeight="1" spans="1:7">
      <c r="A11" s="325" t="s">
        <v>706</v>
      </c>
      <c r="B11" s="325"/>
      <c r="C11" s="325"/>
      <c r="D11" s="325"/>
      <c r="E11" s="325"/>
      <c r="F11" s="325"/>
      <c r="G11" s="325"/>
    </row>
    <row r="12" s="305" customFormat="1" ht="17.25" customHeight="1" spans="1:7">
      <c r="A12" s="326" t="s">
        <v>707</v>
      </c>
      <c r="B12" s="327" t="s">
        <v>708</v>
      </c>
      <c r="C12" s="328" t="s">
        <v>709</v>
      </c>
      <c r="D12" s="329"/>
      <c r="E12" s="329"/>
      <c r="F12" s="330"/>
      <c r="G12" s="331" t="s">
        <v>710</v>
      </c>
    </row>
    <row r="13" s="305" customFormat="1" ht="17.25" customHeight="1" spans="1:7">
      <c r="A13" s="332" t="s">
        <v>711</v>
      </c>
      <c r="B13" s="333" t="s">
        <v>712</v>
      </c>
      <c r="C13" s="334">
        <v>0</v>
      </c>
      <c r="D13" s="335"/>
      <c r="E13" s="335"/>
      <c r="F13" s="336"/>
      <c r="G13" s="337" t="s">
        <v>713</v>
      </c>
    </row>
    <row r="14" s="305" customFormat="1" ht="17.25" customHeight="1" spans="1:7">
      <c r="A14" s="332" t="s">
        <v>714</v>
      </c>
      <c r="B14" s="338"/>
      <c r="C14" s="334">
        <v>0</v>
      </c>
      <c r="D14" s="335"/>
      <c r="E14" s="335"/>
      <c r="F14" s="336"/>
      <c r="G14" s="337" t="s">
        <v>713</v>
      </c>
    </row>
    <row r="15" s="305" customFormat="1" ht="17.25" customHeight="1" spans="1:7">
      <c r="A15" s="332" t="s">
        <v>715</v>
      </c>
      <c r="B15" s="338"/>
      <c r="C15" s="334">
        <v>0</v>
      </c>
      <c r="D15" s="335"/>
      <c r="E15" s="335"/>
      <c r="F15" s="336"/>
      <c r="G15" s="337" t="s">
        <v>713</v>
      </c>
    </row>
    <row r="16" s="305" customFormat="1" ht="17.25" customHeight="1" spans="1:7">
      <c r="A16" s="332" t="s">
        <v>716</v>
      </c>
      <c r="B16" s="338"/>
      <c r="C16" s="334">
        <v>0</v>
      </c>
      <c r="D16" s="335"/>
      <c r="E16" s="335"/>
      <c r="F16" s="336"/>
      <c r="G16" s="337" t="s">
        <v>713</v>
      </c>
    </row>
    <row r="17" s="305" customFormat="1" ht="17.25" customHeight="1" spans="1:7">
      <c r="A17" s="332" t="s">
        <v>717</v>
      </c>
      <c r="B17" s="338"/>
      <c r="C17" s="334">
        <v>0</v>
      </c>
      <c r="D17" s="335"/>
      <c r="E17" s="335"/>
      <c r="F17" s="336"/>
      <c r="G17" s="337" t="s">
        <v>713</v>
      </c>
    </row>
    <row r="18" s="305" customFormat="1" ht="17.25" customHeight="1" spans="1:7">
      <c r="A18" s="332" t="s">
        <v>718</v>
      </c>
      <c r="B18" s="338"/>
      <c r="C18" s="334">
        <v>0</v>
      </c>
      <c r="D18" s="335"/>
      <c r="E18" s="335"/>
      <c r="F18" s="336"/>
      <c r="G18" s="337" t="s">
        <v>713</v>
      </c>
    </row>
    <row r="19" s="305" customFormat="1" ht="17.25" customHeight="1" spans="1:7">
      <c r="A19" s="332" t="s">
        <v>719</v>
      </c>
      <c r="B19" s="339"/>
      <c r="C19" s="334">
        <v>0</v>
      </c>
      <c r="D19" s="335"/>
      <c r="E19" s="335"/>
      <c r="F19" s="336"/>
      <c r="G19" s="337" t="s">
        <v>713</v>
      </c>
    </row>
    <row r="20" spans="1:7">
      <c r="A20" s="340" t="s">
        <v>720</v>
      </c>
      <c r="B20" s="341"/>
      <c r="C20" s="341"/>
      <c r="D20" s="341"/>
      <c r="E20" s="341"/>
      <c r="F20" s="341"/>
      <c r="G20" s="342"/>
    </row>
    <row r="21" spans="1:7">
      <c r="A21" s="343" t="s">
        <v>721</v>
      </c>
      <c r="B21" s="344" t="s">
        <v>722</v>
      </c>
      <c r="C21" s="344" t="s">
        <v>723</v>
      </c>
      <c r="D21" s="344" t="s">
        <v>724</v>
      </c>
      <c r="E21" s="344" t="s">
        <v>725</v>
      </c>
      <c r="F21" s="344" t="s">
        <v>726</v>
      </c>
      <c r="G21" s="344" t="s">
        <v>727</v>
      </c>
    </row>
    <row r="22" spans="1:7">
      <c r="A22" s="332" t="s">
        <v>711</v>
      </c>
      <c r="B22" s="345">
        <v>3</v>
      </c>
      <c r="C22" s="345">
        <v>0</v>
      </c>
      <c r="D22" s="345">
        <v>3</v>
      </c>
      <c r="E22" s="345">
        <v>0</v>
      </c>
      <c r="F22" s="346">
        <f t="shared" ref="F22:F28" si="0">C22/B22</f>
        <v>0</v>
      </c>
      <c r="G22" s="347"/>
    </row>
    <row r="23" spans="1:7">
      <c r="A23" s="332" t="s">
        <v>714</v>
      </c>
      <c r="B23" s="345">
        <v>2</v>
      </c>
      <c r="C23" s="345">
        <v>0</v>
      </c>
      <c r="D23" s="345">
        <v>2</v>
      </c>
      <c r="E23" s="345">
        <v>0</v>
      </c>
      <c r="F23" s="346">
        <f t="shared" si="0"/>
        <v>0</v>
      </c>
      <c r="G23" s="347"/>
    </row>
    <row r="24" spans="1:7">
      <c r="A24" s="332" t="s">
        <v>715</v>
      </c>
      <c r="B24" s="345">
        <v>175</v>
      </c>
      <c r="C24" s="345">
        <v>175</v>
      </c>
      <c r="D24" s="348">
        <v>175</v>
      </c>
      <c r="E24" s="345">
        <v>175</v>
      </c>
      <c r="F24" s="346">
        <f t="shared" si="0"/>
        <v>1</v>
      </c>
      <c r="G24" s="347"/>
    </row>
    <row r="25" spans="1:7">
      <c r="A25" s="332" t="s">
        <v>728</v>
      </c>
      <c r="B25" s="345">
        <v>28</v>
      </c>
      <c r="C25" s="345">
        <v>0</v>
      </c>
      <c r="D25" s="345">
        <v>28</v>
      </c>
      <c r="E25" s="345">
        <v>0</v>
      </c>
      <c r="F25" s="346">
        <f t="shared" si="0"/>
        <v>0</v>
      </c>
      <c r="G25" s="347"/>
    </row>
    <row r="26" spans="1:7">
      <c r="A26" s="332" t="s">
        <v>717</v>
      </c>
      <c r="B26" s="345">
        <v>43</v>
      </c>
      <c r="C26" s="345">
        <v>0</v>
      </c>
      <c r="D26" s="345">
        <v>43</v>
      </c>
      <c r="E26" s="345">
        <v>0</v>
      </c>
      <c r="F26" s="346">
        <f t="shared" si="0"/>
        <v>0</v>
      </c>
      <c r="G26" s="347"/>
    </row>
    <row r="27" spans="1:7">
      <c r="A27" s="332" t="s">
        <v>718</v>
      </c>
      <c r="B27" s="345">
        <v>5</v>
      </c>
      <c r="C27" s="345">
        <v>0</v>
      </c>
      <c r="D27" s="345">
        <v>5</v>
      </c>
      <c r="E27" s="345">
        <v>0</v>
      </c>
      <c r="F27" s="346">
        <f t="shared" si="0"/>
        <v>0</v>
      </c>
      <c r="G27" s="347"/>
    </row>
    <row r="28" spans="1:7">
      <c r="A28" s="332" t="s">
        <v>719</v>
      </c>
      <c r="B28" s="345">
        <v>3</v>
      </c>
      <c r="C28" s="345">
        <v>0</v>
      </c>
      <c r="D28" s="345">
        <v>3</v>
      </c>
      <c r="E28" s="345">
        <v>0</v>
      </c>
      <c r="F28" s="346"/>
      <c r="G28" s="347"/>
    </row>
    <row r="29" spans="1:6">
      <c r="A29" s="332" t="s">
        <v>729</v>
      </c>
      <c r="B29" s="305">
        <v>31</v>
      </c>
      <c r="C29" s="305">
        <v>31</v>
      </c>
      <c r="D29" s="305">
        <v>31</v>
      </c>
      <c r="E29" s="305">
        <v>31</v>
      </c>
      <c r="F29" s="346">
        <f>C29/B29</f>
        <v>1</v>
      </c>
    </row>
  </sheetData>
  <mergeCells count="2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C12:F12"/>
    <mergeCell ref="C13:F13"/>
    <mergeCell ref="C14:F14"/>
    <mergeCell ref="C15:F15"/>
    <mergeCell ref="C16:F16"/>
    <mergeCell ref="C17:F17"/>
    <mergeCell ref="C18:F18"/>
    <mergeCell ref="C19:F19"/>
    <mergeCell ref="A20:G20"/>
    <mergeCell ref="B13:B19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L40"/>
  <sheetViews>
    <sheetView topLeftCell="E1" workbookViewId="0">
      <selection activeCell="K11" sqref="K10:K11"/>
    </sheetView>
  </sheetViews>
  <sheetFormatPr defaultColWidth="8.87962962962963" defaultRowHeight="13.8"/>
  <cols>
    <col min="1" max="1" width="15.6296296296296" customWidth="1"/>
    <col min="2" max="2" width="21" customWidth="1"/>
    <col min="3" max="3" width="22.6296296296296" customWidth="1"/>
    <col min="4" max="4" width="30.6296296296296" customWidth="1"/>
    <col min="5" max="5" width="18.1296296296296" customWidth="1"/>
    <col min="6" max="6" width="39.1296296296296" customWidth="1"/>
    <col min="7" max="7" width="23.1296296296296" customWidth="1"/>
    <col min="8" max="8" width="11.8796296296296" customWidth="1"/>
    <col min="9" max="9" width="25" customWidth="1"/>
    <col min="10" max="10" width="39.6296296296296" customWidth="1"/>
    <col min="11" max="11" width="14.3796296296296" customWidth="1"/>
    <col min="12" max="12" width="12" customWidth="1"/>
  </cols>
  <sheetData>
    <row r="1" spans="1:12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  <c r="H1" s="100"/>
      <c r="I1" s="153"/>
      <c r="J1" s="153"/>
      <c r="K1" s="153"/>
      <c r="L1" s="153"/>
    </row>
    <row r="2" spans="1:12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  <c r="H2" s="103"/>
      <c r="I2" s="30" t="s">
        <v>730</v>
      </c>
      <c r="J2" s="30" t="s">
        <v>731</v>
      </c>
      <c r="K2" s="30" t="s">
        <v>732</v>
      </c>
      <c r="L2" s="30" t="s">
        <v>733</v>
      </c>
    </row>
    <row r="3" spans="1:12">
      <c r="A3" s="32" t="s">
        <v>734</v>
      </c>
      <c r="B3" s="32" t="s">
        <v>735</v>
      </c>
      <c r="C3" s="32" t="s">
        <v>736</v>
      </c>
      <c r="D3" s="104" t="s">
        <v>737</v>
      </c>
      <c r="E3" s="32"/>
      <c r="F3" s="32"/>
      <c r="G3" s="32"/>
      <c r="H3" s="32"/>
      <c r="I3" s="32"/>
      <c r="J3" s="32"/>
      <c r="K3" s="32"/>
      <c r="L3" s="32"/>
    </row>
    <row r="4" spans="1:12">
      <c r="A4" s="32"/>
      <c r="B4" s="32"/>
      <c r="C4" s="32"/>
      <c r="D4" s="32"/>
      <c r="E4" s="32" t="s">
        <v>210</v>
      </c>
      <c r="F4" s="43" t="s">
        <v>211</v>
      </c>
      <c r="G4" s="32" t="s">
        <v>738</v>
      </c>
      <c r="H4" s="32"/>
      <c r="I4" s="32"/>
      <c r="J4" s="32"/>
      <c r="K4" s="32"/>
      <c r="L4" s="32"/>
    </row>
    <row r="5" spans="1:12">
      <c r="A5" s="32"/>
      <c r="B5" s="32"/>
      <c r="C5" s="32"/>
      <c r="D5" s="32"/>
      <c r="E5" s="32" t="s">
        <v>178</v>
      </c>
      <c r="F5" s="105" t="s">
        <v>152</v>
      </c>
      <c r="G5" s="32"/>
      <c r="H5" s="32"/>
      <c r="I5" s="32"/>
      <c r="J5" s="32"/>
      <c r="K5" s="32"/>
      <c r="L5" s="32"/>
    </row>
    <row r="6" spans="1:12">
      <c r="A6" s="32"/>
      <c r="B6" s="32"/>
      <c r="C6" s="32"/>
      <c r="D6" s="32"/>
      <c r="E6" s="32"/>
      <c r="F6" s="43" t="s">
        <v>739</v>
      </c>
      <c r="G6" s="32"/>
      <c r="H6" s="32"/>
      <c r="I6" s="32"/>
      <c r="J6" s="32"/>
      <c r="K6" s="32"/>
      <c r="L6" s="32"/>
    </row>
    <row r="7" ht="63" customHeight="1" spans="1:12">
      <c r="A7" s="32"/>
      <c r="B7" s="32"/>
      <c r="C7" s="32"/>
      <c r="D7" s="32"/>
      <c r="E7" s="32"/>
      <c r="F7" s="43" t="s">
        <v>740</v>
      </c>
      <c r="G7" s="32" t="s">
        <v>741</v>
      </c>
      <c r="H7" s="32" t="s">
        <v>742</v>
      </c>
      <c r="I7" s="40" t="s">
        <v>743</v>
      </c>
      <c r="J7" s="44" t="s">
        <v>744</v>
      </c>
      <c r="K7" s="267"/>
      <c r="L7" s="241"/>
    </row>
    <row r="8" ht="47.25" customHeight="1" spans="1:12">
      <c r="A8" s="32"/>
      <c r="B8" s="32"/>
      <c r="C8" s="32"/>
      <c r="D8" s="32"/>
      <c r="E8" s="32"/>
      <c r="F8" s="43" t="s">
        <v>745</v>
      </c>
      <c r="G8" s="32" t="s">
        <v>746</v>
      </c>
      <c r="H8" s="32" t="s">
        <v>742</v>
      </c>
      <c r="I8" s="40" t="s">
        <v>747</v>
      </c>
      <c r="J8" s="44" t="s">
        <v>748</v>
      </c>
      <c r="K8" s="267"/>
      <c r="L8" s="241"/>
    </row>
    <row r="9" ht="27.6" spans="1:12">
      <c r="A9" s="32"/>
      <c r="B9" s="32"/>
      <c r="C9" s="32"/>
      <c r="D9" s="32"/>
      <c r="E9" s="32"/>
      <c r="F9" s="43" t="s">
        <v>749</v>
      </c>
      <c r="G9" s="32" t="s">
        <v>750</v>
      </c>
      <c r="H9" s="32" t="s">
        <v>742</v>
      </c>
      <c r="I9" s="40" t="s">
        <v>751</v>
      </c>
      <c r="J9" s="44" t="s">
        <v>752</v>
      </c>
      <c r="K9" s="267"/>
      <c r="L9" s="241"/>
    </row>
    <row r="10" spans="1:12">
      <c r="A10" s="32"/>
      <c r="B10" s="32"/>
      <c r="C10" s="32"/>
      <c r="D10" s="32"/>
      <c r="E10" s="32"/>
      <c r="F10" s="43" t="s">
        <v>753</v>
      </c>
      <c r="G10" s="32" t="s">
        <v>754</v>
      </c>
      <c r="H10" s="32"/>
      <c r="I10" s="40"/>
      <c r="J10" s="44"/>
      <c r="K10" s="267"/>
      <c r="L10" s="241"/>
    </row>
    <row r="11" spans="1:12">
      <c r="A11" s="32"/>
      <c r="B11" s="32"/>
      <c r="C11" s="32"/>
      <c r="D11" s="32"/>
      <c r="E11" s="32"/>
      <c r="F11" s="43" t="s">
        <v>755</v>
      </c>
      <c r="G11" s="32" t="s">
        <v>756</v>
      </c>
      <c r="H11" s="32"/>
      <c r="I11" s="40"/>
      <c r="J11" s="44"/>
      <c r="K11" s="267"/>
      <c r="L11" s="241"/>
    </row>
    <row r="12" spans="1:12">
      <c r="A12" s="32"/>
      <c r="B12" s="32"/>
      <c r="C12" s="32"/>
      <c r="D12" s="32"/>
      <c r="E12" s="32"/>
      <c r="F12" s="43" t="s">
        <v>757</v>
      </c>
      <c r="G12" s="32" t="s">
        <v>758</v>
      </c>
      <c r="H12" s="43"/>
      <c r="I12" s="40"/>
      <c r="J12" s="44"/>
      <c r="K12" s="32"/>
      <c r="L12" s="32"/>
    </row>
    <row r="13" spans="1:12">
      <c r="A13" s="32"/>
      <c r="B13" s="32"/>
      <c r="C13" s="32"/>
      <c r="D13" s="32"/>
      <c r="E13" s="32"/>
      <c r="F13" s="43" t="s">
        <v>759</v>
      </c>
      <c r="G13" s="32" t="s">
        <v>760</v>
      </c>
      <c r="H13" s="32"/>
      <c r="I13" s="32"/>
      <c r="J13" s="32"/>
      <c r="K13" s="32"/>
      <c r="L13" s="32"/>
    </row>
    <row r="14" spans="1:12">
      <c r="A14" s="32"/>
      <c r="B14" s="32"/>
      <c r="C14" s="32"/>
      <c r="D14" s="32"/>
      <c r="E14" s="32"/>
      <c r="F14" s="43" t="s">
        <v>761</v>
      </c>
      <c r="G14" s="32" t="s">
        <v>762</v>
      </c>
      <c r="H14" s="32"/>
      <c r="I14" s="32"/>
      <c r="J14" s="32"/>
      <c r="K14" s="32"/>
      <c r="L14" s="32"/>
    </row>
    <row r="15" spans="1:12">
      <c r="A15" s="32"/>
      <c r="B15" s="32"/>
      <c r="C15" s="32"/>
      <c r="D15" s="32"/>
      <c r="E15" s="32"/>
      <c r="F15" s="43" t="s">
        <v>763</v>
      </c>
      <c r="G15" s="32" t="s">
        <v>764</v>
      </c>
      <c r="H15" s="32"/>
      <c r="I15" s="32"/>
      <c r="J15" s="32"/>
      <c r="K15" s="32"/>
      <c r="L15" s="32"/>
    </row>
    <row r="16" spans="1:12">
      <c r="A16" s="32"/>
      <c r="B16" s="32"/>
      <c r="C16" s="32"/>
      <c r="D16" s="32"/>
      <c r="E16" s="32"/>
      <c r="F16" s="43" t="s">
        <v>765</v>
      </c>
      <c r="G16" s="32" t="s">
        <v>766</v>
      </c>
      <c r="H16" s="32"/>
      <c r="I16" s="32"/>
      <c r="J16" s="32"/>
      <c r="K16" s="32"/>
      <c r="L16" s="32"/>
    </row>
    <row r="17" spans="1:12">
      <c r="A17" s="32"/>
      <c r="B17" s="32"/>
      <c r="C17" s="32"/>
      <c r="D17" s="32"/>
      <c r="E17" s="32"/>
      <c r="F17" s="43" t="s">
        <v>767</v>
      </c>
      <c r="G17" s="32" t="s">
        <v>768</v>
      </c>
      <c r="H17" s="32"/>
      <c r="I17" s="32"/>
      <c r="J17" s="32"/>
      <c r="K17" s="32"/>
      <c r="L17" s="32"/>
    </row>
    <row r="18" spans="1:12">
      <c r="A18" s="32"/>
      <c r="B18" s="32"/>
      <c r="C18" s="32"/>
      <c r="D18" s="32"/>
      <c r="E18" s="32"/>
      <c r="F18" s="43" t="s">
        <v>769</v>
      </c>
      <c r="G18" s="32" t="s">
        <v>770</v>
      </c>
      <c r="H18" s="32"/>
      <c r="I18" s="40"/>
      <c r="J18" s="44"/>
      <c r="K18" s="32"/>
      <c r="L18" s="32"/>
    </row>
    <row r="19" spans="1:12">
      <c r="A19" s="32"/>
      <c r="B19" s="32"/>
      <c r="C19" s="32"/>
      <c r="D19" s="32"/>
      <c r="E19" s="32"/>
      <c r="F19" s="43" t="s">
        <v>771</v>
      </c>
      <c r="G19" s="32" t="s">
        <v>772</v>
      </c>
      <c r="H19" s="32"/>
      <c r="I19" s="32"/>
      <c r="J19" s="32"/>
      <c r="K19" s="32"/>
      <c r="L19" s="32"/>
    </row>
    <row r="20" spans="1:12">
      <c r="A20" s="32"/>
      <c r="B20" s="32"/>
      <c r="C20" s="32"/>
      <c r="D20" s="32"/>
      <c r="E20" s="32"/>
      <c r="F20" s="43" t="s">
        <v>773</v>
      </c>
      <c r="G20" s="32" t="s">
        <v>774</v>
      </c>
      <c r="H20" s="32"/>
      <c r="I20" s="40"/>
      <c r="J20" s="44"/>
      <c r="K20" s="32"/>
      <c r="L20" s="32"/>
    </row>
    <row r="21" spans="1:12">
      <c r="A21" s="32"/>
      <c r="B21" s="32"/>
      <c r="C21" s="32"/>
      <c r="D21" s="32"/>
      <c r="E21" s="32"/>
      <c r="F21" s="43" t="s">
        <v>775</v>
      </c>
      <c r="G21" s="32" t="s">
        <v>776</v>
      </c>
      <c r="H21" s="32"/>
      <c r="I21" s="32"/>
      <c r="J21" s="32"/>
      <c r="K21" s="32"/>
      <c r="L21" s="32"/>
    </row>
    <row r="22" spans="1:12">
      <c r="A22" s="32"/>
      <c r="B22" s="32"/>
      <c r="C22" s="32"/>
      <c r="D22" s="32"/>
      <c r="E22" s="32"/>
      <c r="F22" s="43" t="s">
        <v>777</v>
      </c>
      <c r="G22" s="32" t="s">
        <v>778</v>
      </c>
      <c r="H22" s="32"/>
      <c r="I22" s="40"/>
      <c r="J22" s="44"/>
      <c r="K22" s="32"/>
      <c r="L22" s="32"/>
    </row>
    <row r="23" spans="1:12">
      <c r="A23" s="32"/>
      <c r="B23" s="32"/>
      <c r="C23" s="32"/>
      <c r="D23" s="32"/>
      <c r="E23" s="32"/>
      <c r="F23" s="43" t="s">
        <v>779</v>
      </c>
      <c r="G23" s="32" t="s">
        <v>780</v>
      </c>
      <c r="H23" s="32"/>
      <c r="I23" s="40"/>
      <c r="J23" s="44"/>
      <c r="K23" s="32"/>
      <c r="L23" s="32"/>
    </row>
    <row r="24" ht="27.6" spans="1:12">
      <c r="A24" s="32" t="s">
        <v>734</v>
      </c>
      <c r="B24" s="32" t="s">
        <v>781</v>
      </c>
      <c r="C24" s="32" t="s">
        <v>782</v>
      </c>
      <c r="D24" s="104" t="s">
        <v>783</v>
      </c>
      <c r="E24" s="32" t="s">
        <v>784</v>
      </c>
      <c r="F24" s="32"/>
      <c r="G24" s="32"/>
      <c r="H24" s="32"/>
      <c r="I24" s="32"/>
      <c r="J24" s="32"/>
      <c r="K24" s="32"/>
      <c r="L24" s="32"/>
    </row>
    <row r="25" spans="1:12">
      <c r="A25" s="32"/>
      <c r="B25" s="32"/>
      <c r="C25" s="32"/>
      <c r="D25" s="32"/>
      <c r="E25" s="32" t="s">
        <v>739</v>
      </c>
      <c r="F25" s="108" t="s">
        <v>396</v>
      </c>
      <c r="G25" s="90"/>
      <c r="H25" s="90"/>
      <c r="I25" s="32"/>
      <c r="J25" s="32"/>
      <c r="K25" s="32"/>
      <c r="L25" s="32"/>
    </row>
    <row r="26" spans="1:12">
      <c r="A26" s="32"/>
      <c r="B26" s="32"/>
      <c r="C26" s="32"/>
      <c r="D26" s="32"/>
      <c r="E26" s="32" t="s">
        <v>785</v>
      </c>
      <c r="F26" s="303" t="s">
        <v>786</v>
      </c>
      <c r="G26" s="90"/>
      <c r="H26" s="90"/>
      <c r="I26" s="32"/>
      <c r="J26" s="32"/>
      <c r="K26" s="32"/>
      <c r="L26" s="32"/>
    </row>
    <row r="27" spans="1:12">
      <c r="A27" s="32"/>
      <c r="B27" s="32"/>
      <c r="C27" s="32"/>
      <c r="D27" s="32"/>
      <c r="E27" s="32" t="s">
        <v>745</v>
      </c>
      <c r="F27" s="303" t="s">
        <v>787</v>
      </c>
      <c r="G27" s="90"/>
      <c r="H27" s="90"/>
      <c r="I27" s="32"/>
      <c r="J27" s="32"/>
      <c r="K27" s="32"/>
      <c r="L27" s="32"/>
    </row>
    <row r="28" spans="1:12">
      <c r="A28" s="32"/>
      <c r="B28" s="32"/>
      <c r="C28" s="32"/>
      <c r="D28" s="32"/>
      <c r="E28" s="32" t="s">
        <v>749</v>
      </c>
      <c r="F28" s="303" t="s">
        <v>787</v>
      </c>
      <c r="G28" s="90"/>
      <c r="H28" s="90"/>
      <c r="I28" s="32"/>
      <c r="J28" s="32"/>
      <c r="K28" s="32"/>
      <c r="L28" s="32"/>
    </row>
    <row r="29" spans="1:12">
      <c r="A29" s="32"/>
      <c r="B29" s="32"/>
      <c r="C29" s="32"/>
      <c r="D29" s="32"/>
      <c r="E29" s="46" t="s">
        <v>788</v>
      </c>
      <c r="F29" s="108" t="s">
        <v>396</v>
      </c>
      <c r="G29" s="90"/>
      <c r="H29" s="90"/>
      <c r="I29" s="32"/>
      <c r="J29" s="32"/>
      <c r="K29" s="32"/>
      <c r="L29" s="32"/>
    </row>
    <row r="30" spans="1:12">
      <c r="A30" s="32"/>
      <c r="B30" s="32"/>
      <c r="C30" s="32"/>
      <c r="D30" s="32"/>
      <c r="E30" s="46" t="s">
        <v>789</v>
      </c>
      <c r="F30" s="108" t="s">
        <v>790</v>
      </c>
      <c r="G30" s="90"/>
      <c r="H30" s="90"/>
      <c r="I30" s="32"/>
      <c r="J30" s="32"/>
      <c r="K30" s="32"/>
      <c r="L30" s="32"/>
    </row>
    <row r="31" spans="1:12">
      <c r="A31" s="32"/>
      <c r="B31" s="32"/>
      <c r="C31" s="32"/>
      <c r="D31" s="32"/>
      <c r="E31" s="46" t="s">
        <v>791</v>
      </c>
      <c r="F31" s="108" t="s">
        <v>792</v>
      </c>
      <c r="G31" s="90"/>
      <c r="H31" s="90"/>
      <c r="I31" s="32"/>
      <c r="J31" s="32"/>
      <c r="K31" s="32"/>
      <c r="L31" s="32"/>
    </row>
    <row r="32" spans="1:12">
      <c r="A32" s="32"/>
      <c r="B32" s="32"/>
      <c r="C32" s="32"/>
      <c r="D32" s="32"/>
      <c r="E32" s="32" t="s">
        <v>759</v>
      </c>
      <c r="F32" s="32" t="s">
        <v>793</v>
      </c>
      <c r="G32" s="90"/>
      <c r="H32" s="90"/>
      <c r="I32" s="32"/>
      <c r="J32" s="32"/>
      <c r="K32" s="32"/>
      <c r="L32" s="32"/>
    </row>
    <row r="33" spans="1:12">
      <c r="A33" s="32"/>
      <c r="B33" s="32"/>
      <c r="C33" s="32"/>
      <c r="D33" s="32"/>
      <c r="E33" s="32" t="s">
        <v>761</v>
      </c>
      <c r="F33" s="108" t="s">
        <v>396</v>
      </c>
      <c r="G33" s="90"/>
      <c r="H33" s="90"/>
      <c r="I33" s="32"/>
      <c r="J33" s="32"/>
      <c r="K33" s="32"/>
      <c r="L33" s="32"/>
    </row>
    <row r="34" spans="1:12">
      <c r="A34" s="32"/>
      <c r="B34" s="32"/>
      <c r="C34" s="32"/>
      <c r="D34" s="32"/>
      <c r="E34" s="32" t="s">
        <v>763</v>
      </c>
      <c r="F34" s="108" t="s">
        <v>396</v>
      </c>
      <c r="G34" s="90"/>
      <c r="H34" s="90"/>
      <c r="I34" s="32"/>
      <c r="J34" s="32"/>
      <c r="K34" s="32"/>
      <c r="L34" s="32"/>
    </row>
    <row r="35" spans="1:12">
      <c r="A35" s="32"/>
      <c r="B35" s="32"/>
      <c r="C35" s="32"/>
      <c r="D35" s="32"/>
      <c r="E35" s="32" t="s">
        <v>765</v>
      </c>
      <c r="F35" s="108" t="s">
        <v>396</v>
      </c>
      <c r="G35" s="90"/>
      <c r="H35" s="90"/>
      <c r="I35" s="32"/>
      <c r="J35" s="32"/>
      <c r="K35" s="32"/>
      <c r="L35" s="32"/>
    </row>
    <row r="36" spans="1:12">
      <c r="A36" s="32"/>
      <c r="B36" s="32"/>
      <c r="C36" s="32"/>
      <c r="D36" s="32"/>
      <c r="E36" s="32" t="s">
        <v>767</v>
      </c>
      <c r="F36" s="108" t="s">
        <v>396</v>
      </c>
      <c r="G36" s="90"/>
      <c r="H36" s="90"/>
      <c r="I36" s="32"/>
      <c r="J36" s="32"/>
      <c r="K36" s="32"/>
      <c r="L36" s="32"/>
    </row>
    <row r="37" spans="1:12">
      <c r="A37" s="32"/>
      <c r="B37" s="32"/>
      <c r="C37" s="32"/>
      <c r="D37" s="32"/>
      <c r="E37" s="32" t="s">
        <v>769</v>
      </c>
      <c r="F37" s="108" t="s">
        <v>396</v>
      </c>
      <c r="G37" s="90"/>
      <c r="H37" s="90"/>
      <c r="I37" s="32"/>
      <c r="J37" s="32"/>
      <c r="K37" s="32"/>
      <c r="L37" s="32"/>
    </row>
    <row r="38" spans="1:12">
      <c r="A38" s="32"/>
      <c r="B38" s="32"/>
      <c r="C38" s="32"/>
      <c r="D38" s="32"/>
      <c r="E38" s="32" t="s">
        <v>771</v>
      </c>
      <c r="F38" s="108" t="s">
        <v>396</v>
      </c>
      <c r="G38" s="90"/>
      <c r="H38" s="90"/>
      <c r="I38" s="32"/>
      <c r="J38" s="32"/>
      <c r="K38" s="32"/>
      <c r="L38" s="32"/>
    </row>
    <row r="39" spans="1:12">
      <c r="A39" s="32"/>
      <c r="B39" s="32"/>
      <c r="C39" s="32"/>
      <c r="D39" s="32"/>
      <c r="E39" s="108" t="s">
        <v>794</v>
      </c>
      <c r="F39" s="108" t="s">
        <v>795</v>
      </c>
      <c r="G39" s="304" t="s">
        <v>796</v>
      </c>
      <c r="H39" s="304"/>
      <c r="I39" s="32"/>
      <c r="J39" s="32"/>
      <c r="K39" s="32"/>
      <c r="L39" s="32"/>
    </row>
    <row r="40" spans="1:12">
      <c r="A40" s="32"/>
      <c r="B40" s="32"/>
      <c r="C40" s="32"/>
      <c r="D40" s="32"/>
      <c r="E40" s="108" t="s">
        <v>797</v>
      </c>
      <c r="F40" s="108" t="s">
        <v>795</v>
      </c>
      <c r="G40" s="304" t="s">
        <v>796</v>
      </c>
      <c r="H40" s="304"/>
      <c r="I40" s="32"/>
      <c r="J40" s="32"/>
      <c r="K40" s="32"/>
      <c r="L40" s="32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C1" workbookViewId="0">
      <selection activeCell="E11" sqref="E11"/>
    </sheetView>
  </sheetViews>
  <sheetFormatPr defaultColWidth="8.87962962962963" defaultRowHeight="13.8" outlineLevelCol="6"/>
  <cols>
    <col min="1" max="1" width="18.6296296296296" customWidth="1"/>
    <col min="2" max="2" width="16.1296296296296" customWidth="1"/>
    <col min="3" max="3" width="38.6296296296296" customWidth="1"/>
    <col min="4" max="4" width="22.1296296296296" customWidth="1"/>
    <col min="5" max="5" width="21.1296296296296" customWidth="1"/>
    <col min="6" max="6" width="27.5" customWidth="1"/>
    <col min="7" max="7" width="40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8" t="s">
        <v>139</v>
      </c>
      <c r="F1" s="98"/>
      <c r="G1" s="72"/>
    </row>
    <row r="2" spans="1:7">
      <c r="A2" s="72"/>
      <c r="B2" s="72"/>
      <c r="C2" s="101" t="s">
        <v>140</v>
      </c>
      <c r="D2" s="101"/>
      <c r="E2" s="172" t="s">
        <v>141</v>
      </c>
      <c r="F2" s="172" t="s">
        <v>142</v>
      </c>
      <c r="G2" s="101" t="s">
        <v>143</v>
      </c>
    </row>
    <row r="3" spans="1:7">
      <c r="A3" s="32" t="s">
        <v>798</v>
      </c>
      <c r="B3" s="32" t="s">
        <v>799</v>
      </c>
      <c r="C3" s="32" t="str">
        <f>_xlfn.CONCAT("on",REPLACE(A3,1,1,UPPER(LEFT(A3,1))),REPLACE(B3,1,1,UPPER(LEFT(B3,1))))</f>
        <v>onAccountLogin</v>
      </c>
      <c r="D3" s="32" t="s">
        <v>800</v>
      </c>
      <c r="E3" s="32"/>
      <c r="F3" s="32"/>
      <c r="G3" s="32"/>
    </row>
    <row r="4" spans="1:7">
      <c r="A4" s="32"/>
      <c r="B4" s="32"/>
      <c r="C4" s="32"/>
      <c r="D4" s="32"/>
      <c r="E4" s="32" t="s">
        <v>320</v>
      </c>
      <c r="F4" s="32" t="s">
        <v>321</v>
      </c>
      <c r="G4" s="32" t="s">
        <v>801</v>
      </c>
    </row>
    <row r="5" spans="1:7">
      <c r="A5" s="32"/>
      <c r="B5" s="32"/>
      <c r="C5" s="32"/>
      <c r="D5" s="32"/>
      <c r="E5" s="32" t="s">
        <v>178</v>
      </c>
      <c r="F5" s="32" t="s">
        <v>802</v>
      </c>
      <c r="G5" s="32" t="s">
        <v>803</v>
      </c>
    </row>
    <row r="6" spans="1:7">
      <c r="A6" s="32"/>
      <c r="B6" s="32"/>
      <c r="C6" s="32"/>
      <c r="D6" s="32"/>
      <c r="E6" s="32" t="s">
        <v>457</v>
      </c>
      <c r="F6" s="32" t="s">
        <v>804</v>
      </c>
      <c r="G6" s="32" t="s">
        <v>805</v>
      </c>
    </row>
    <row r="7" spans="1:7">
      <c r="A7" s="32"/>
      <c r="B7" s="32"/>
      <c r="C7" s="32"/>
      <c r="D7" s="32"/>
      <c r="E7" s="32" t="s">
        <v>806</v>
      </c>
      <c r="F7" s="32" t="s">
        <v>311</v>
      </c>
      <c r="G7" s="32" t="s">
        <v>807</v>
      </c>
    </row>
    <row r="8" spans="1:7">
      <c r="A8" s="32"/>
      <c r="B8" s="32"/>
      <c r="C8" s="32"/>
      <c r="D8" s="32"/>
      <c r="E8" s="46" t="s">
        <v>808</v>
      </c>
      <c r="F8" s="46" t="s">
        <v>311</v>
      </c>
      <c r="G8" s="46" t="s">
        <v>809</v>
      </c>
    </row>
    <row r="9" spans="1:7">
      <c r="A9" s="32"/>
      <c r="B9" s="32"/>
      <c r="C9" s="32"/>
      <c r="D9" s="32"/>
      <c r="E9" s="46" t="s">
        <v>459</v>
      </c>
      <c r="F9" s="46" t="s">
        <v>311</v>
      </c>
      <c r="G9" s="46" t="s">
        <v>810</v>
      </c>
    </row>
    <row r="10" spans="1:7">
      <c r="A10" s="32" t="s">
        <v>798</v>
      </c>
      <c r="B10" s="32" t="s">
        <v>811</v>
      </c>
      <c r="C10" s="32" t="str">
        <f>_xlfn.CONCAT("on",REPLACE(A10,1,1,UPPER(LEFT(A10,1))),REPLACE(B10,1,1,UPPER(LEFT(B10,1))))</f>
        <v>onAccountLogout</v>
      </c>
      <c r="D10" s="32" t="s">
        <v>812</v>
      </c>
      <c r="E10" s="32"/>
      <c r="F10" s="32"/>
      <c r="G10" s="32"/>
    </row>
    <row r="11" spans="1:7">
      <c r="A11" s="32"/>
      <c r="B11" s="32"/>
      <c r="C11" s="32"/>
      <c r="D11" s="32"/>
      <c r="E11" s="32" t="s">
        <v>320</v>
      </c>
      <c r="F11" s="32" t="s">
        <v>321</v>
      </c>
      <c r="G11" s="32" t="s">
        <v>813</v>
      </c>
    </row>
    <row r="12" spans="1:7">
      <c r="A12" s="32"/>
      <c r="B12" s="32"/>
      <c r="C12" s="32"/>
      <c r="D12" s="32"/>
      <c r="E12" s="32" t="s">
        <v>178</v>
      </c>
      <c r="F12" s="32" t="s">
        <v>814</v>
      </c>
      <c r="G12" s="32" t="s">
        <v>815</v>
      </c>
    </row>
    <row r="13" spans="1:7">
      <c r="A13" s="32" t="s">
        <v>798</v>
      </c>
      <c r="B13" s="32" t="s">
        <v>816</v>
      </c>
      <c r="C13" s="32" t="str">
        <f>_xlfn.CONCAT("on",REPLACE(A13,1,1,UPPER(LEFT(A13,1))),REPLACE(B13,1,1,UPPER(LEFT(B13,1))))</f>
        <v>onAccountQrcodefailed</v>
      </c>
      <c r="D13" s="32" t="s">
        <v>817</v>
      </c>
      <c r="E13" s="32"/>
      <c r="F13" s="32"/>
      <c r="G13" s="32"/>
    </row>
    <row r="14" spans="1:7">
      <c r="A14" s="32"/>
      <c r="B14" s="32"/>
      <c r="C14" s="32"/>
      <c r="D14" s="32"/>
      <c r="E14" s="32" t="s">
        <v>457</v>
      </c>
      <c r="F14" s="32" t="s">
        <v>804</v>
      </c>
      <c r="G14" s="32"/>
    </row>
    <row r="15" spans="1:7">
      <c r="A15" s="32" t="s">
        <v>798</v>
      </c>
      <c r="B15" s="32" t="s">
        <v>818</v>
      </c>
      <c r="C15" s="32" t="str">
        <f>_xlfn.CONCAT("on",REPLACE(A15,1,1,UPPER(LEFT(A15,1))),REPLACE(B15,1,1,UPPER(LEFT(B15,1))))</f>
        <v>onAccountDeleted</v>
      </c>
      <c r="D15" s="32" t="s">
        <v>819</v>
      </c>
      <c r="E15" s="32"/>
      <c r="F15" s="32"/>
      <c r="G15" s="32"/>
    </row>
    <row r="16" spans="1:7">
      <c r="A16" s="32"/>
      <c r="B16" s="32"/>
      <c r="C16" s="32"/>
      <c r="D16" s="32"/>
      <c r="E16" s="32" t="s">
        <v>320</v>
      </c>
      <c r="F16" s="32" t="s">
        <v>321</v>
      </c>
      <c r="G16" s="32" t="s">
        <v>820</v>
      </c>
    </row>
    <row r="17" spans="1:7">
      <c r="A17" s="32"/>
      <c r="B17" s="32"/>
      <c r="C17" s="32"/>
      <c r="D17" s="32"/>
      <c r="E17" s="32" t="s">
        <v>806</v>
      </c>
      <c r="F17" s="32" t="s">
        <v>311</v>
      </c>
      <c r="G17" s="32" t="s">
        <v>807</v>
      </c>
    </row>
    <row r="25" ht="15.6" spans="3:6">
      <c r="C25" s="96"/>
      <c r="D25" s="294"/>
      <c r="E25" s="96"/>
      <c r="F25" s="295"/>
    </row>
    <row r="26" ht="15.6" spans="3:6">
      <c r="C26" s="96"/>
      <c r="D26" s="294"/>
      <c r="E26" s="96"/>
      <c r="F26" s="296"/>
    </row>
    <row r="27" ht="15.6" spans="3:6">
      <c r="C27" s="96"/>
      <c r="D27" s="294"/>
      <c r="E27" s="96"/>
      <c r="F27" s="296"/>
    </row>
    <row r="28" ht="15.6" spans="3:6">
      <c r="C28" s="133"/>
      <c r="D28" s="297"/>
      <c r="E28" s="133"/>
      <c r="F28" s="298"/>
    </row>
    <row r="29" ht="15.6" spans="3:6">
      <c r="C29" s="133"/>
      <c r="D29" s="297"/>
      <c r="E29" s="133"/>
      <c r="F29" s="298"/>
    </row>
    <row r="30" ht="15.6" spans="3:6">
      <c r="C30" s="96"/>
      <c r="D30" s="294"/>
      <c r="E30" s="96"/>
      <c r="F30" s="299"/>
    </row>
    <row r="31" ht="15.6" spans="3:6">
      <c r="C31" s="96"/>
      <c r="D31" s="294"/>
      <c r="E31" s="96"/>
      <c r="F31" s="299"/>
    </row>
    <row r="32" ht="15.6" spans="3:6">
      <c r="C32" s="96"/>
      <c r="D32" s="294"/>
      <c r="E32" s="96"/>
      <c r="F32" s="299"/>
    </row>
    <row r="33" ht="15.6" spans="3:6">
      <c r="C33" s="96"/>
      <c r="D33" s="294"/>
      <c r="E33" s="96"/>
      <c r="F33" s="299"/>
    </row>
    <row r="34" ht="15.6" spans="3:6">
      <c r="C34" s="96"/>
      <c r="D34" s="294"/>
      <c r="E34" s="96"/>
      <c r="F34" s="300"/>
    </row>
    <row r="35" ht="15.6" spans="3:6">
      <c r="C35" s="96"/>
      <c r="D35" s="294"/>
      <c r="E35" s="96"/>
      <c r="F35" s="300"/>
    </row>
    <row r="36" ht="15.6" spans="3:6">
      <c r="C36" s="96"/>
      <c r="D36" s="294"/>
      <c r="E36" s="96"/>
      <c r="F36" s="300"/>
    </row>
    <row r="37" ht="15.6" spans="3:6">
      <c r="C37" s="96"/>
      <c r="D37" s="294"/>
      <c r="E37" s="96"/>
      <c r="F37" s="300"/>
    </row>
    <row r="38" ht="15.6" spans="3:6">
      <c r="C38" s="96"/>
      <c r="D38" s="294"/>
      <c r="E38" s="96"/>
      <c r="F38" s="300"/>
    </row>
    <row r="39" ht="15.6" spans="3:6">
      <c r="C39" s="96"/>
      <c r="D39" s="294"/>
      <c r="E39" s="96"/>
      <c r="F39" s="300"/>
    </row>
    <row r="40" ht="15.6" spans="3:6">
      <c r="C40" s="96"/>
      <c r="D40" s="294"/>
      <c r="E40" s="96"/>
      <c r="F40" s="300"/>
    </row>
    <row r="41" ht="15.6" spans="3:6">
      <c r="C41" s="96"/>
      <c r="D41" s="294"/>
      <c r="E41" s="96"/>
      <c r="F41" s="300"/>
    </row>
    <row r="42" ht="15.6" spans="3:6">
      <c r="C42" s="96"/>
      <c r="D42" s="294"/>
      <c r="E42" s="96"/>
      <c r="F42" s="301"/>
    </row>
    <row r="43" ht="15.6" spans="3:6">
      <c r="C43" s="96"/>
      <c r="D43" s="294"/>
      <c r="E43" s="96"/>
      <c r="F43" s="302"/>
    </row>
    <row r="44" ht="15.6" spans="3:6">
      <c r="C44" s="96"/>
      <c r="D44" s="294"/>
      <c r="E44" s="96"/>
      <c r="F44" s="298"/>
    </row>
    <row r="45" ht="15.6" spans="3:6">
      <c r="C45" s="96"/>
      <c r="D45" s="294"/>
      <c r="E45" s="96"/>
      <c r="F45" s="298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L126"/>
  <sheetViews>
    <sheetView zoomScale="99" zoomScaleNormal="99" topLeftCell="A92" workbookViewId="0">
      <selection activeCell="J124" sqref="J124"/>
    </sheetView>
  </sheetViews>
  <sheetFormatPr defaultColWidth="8.87962962962963" defaultRowHeight="13.8"/>
  <cols>
    <col min="1" max="1" width="12.8796296296296" customWidth="1"/>
    <col min="2" max="2" width="10.75" customWidth="1"/>
    <col min="3" max="3" width="23" customWidth="1"/>
    <col min="4" max="4" width="14.75" customWidth="1"/>
    <col min="5" max="5" width="22.5" customWidth="1"/>
    <col min="6" max="6" width="23.75" customWidth="1"/>
    <col min="7" max="7" width="14.25" customWidth="1"/>
    <col min="8" max="8" width="21.8796296296296" customWidth="1"/>
    <col min="9" max="9" width="14.5" customWidth="1"/>
    <col min="10" max="10" width="10.8796296296296" customWidth="1"/>
  </cols>
  <sheetData>
    <row r="1" spans="1:12">
      <c r="A1" s="72" t="s">
        <v>135</v>
      </c>
      <c r="B1" s="135" t="s">
        <v>136</v>
      </c>
      <c r="C1" s="169" t="s">
        <v>137</v>
      </c>
      <c r="D1" s="169" t="s">
        <v>138</v>
      </c>
      <c r="E1" s="170" t="s">
        <v>139</v>
      </c>
      <c r="F1" s="170"/>
      <c r="G1" s="171"/>
      <c r="H1" s="28"/>
      <c r="I1" s="28"/>
      <c r="J1" s="28"/>
      <c r="K1" s="28"/>
      <c r="L1" s="23"/>
    </row>
    <row r="2" spans="1:12">
      <c r="A2" s="72"/>
      <c r="B2" s="135"/>
      <c r="C2" s="169" t="s">
        <v>140</v>
      </c>
      <c r="D2" s="169"/>
      <c r="E2" s="171" t="s">
        <v>141</v>
      </c>
      <c r="F2" s="171" t="s">
        <v>142</v>
      </c>
      <c r="G2" s="170" t="s">
        <v>143</v>
      </c>
      <c r="H2" s="30" t="s">
        <v>730</v>
      </c>
      <c r="I2" s="30" t="s">
        <v>731</v>
      </c>
      <c r="J2" s="30" t="s">
        <v>732</v>
      </c>
      <c r="K2" s="30" t="s">
        <v>733</v>
      </c>
      <c r="L2" s="23"/>
    </row>
    <row r="3" spans="1:11">
      <c r="A3" t="s">
        <v>29</v>
      </c>
      <c r="B3" s="32" t="s">
        <v>821</v>
      </c>
      <c r="C3" s="32" t="e">
        <v>#NAME?</v>
      </c>
      <c r="D3" s="86" t="s">
        <v>822</v>
      </c>
      <c r="E3" s="32"/>
      <c r="F3" s="32"/>
      <c r="G3" s="32"/>
      <c r="H3" s="32"/>
      <c r="I3" s="32"/>
      <c r="J3" s="32"/>
      <c r="K3" s="32"/>
    </row>
    <row r="4" spans="2:11">
      <c r="B4" s="32"/>
      <c r="C4" s="32"/>
      <c r="D4" s="32"/>
      <c r="E4" s="283" t="s">
        <v>152</v>
      </c>
      <c r="F4" s="32"/>
      <c r="G4" s="32"/>
      <c r="H4" s="32"/>
      <c r="I4" s="32"/>
      <c r="J4" s="32"/>
      <c r="K4" s="32"/>
    </row>
    <row r="5" spans="2:11">
      <c r="B5" s="32"/>
      <c r="C5" s="32"/>
      <c r="D5" s="32"/>
      <c r="E5" s="32" t="s">
        <v>823</v>
      </c>
      <c r="F5" s="32" t="s">
        <v>396</v>
      </c>
      <c r="G5" s="32"/>
      <c r="H5" s="32"/>
      <c r="I5" s="32"/>
      <c r="J5" s="32"/>
      <c r="K5" s="32"/>
    </row>
    <row r="6" spans="2:11">
      <c r="B6" s="32"/>
      <c r="C6" s="32"/>
      <c r="D6" s="32"/>
      <c r="E6" s="284" t="s">
        <v>824</v>
      </c>
      <c r="F6" s="46" t="s">
        <v>825</v>
      </c>
      <c r="G6" s="32"/>
      <c r="H6" s="32"/>
      <c r="I6" s="32"/>
      <c r="J6" s="32"/>
      <c r="K6" s="32"/>
    </row>
    <row r="7" spans="2:11">
      <c r="B7" s="32"/>
      <c r="C7" s="32"/>
      <c r="D7" s="32"/>
      <c r="E7" s="284" t="s">
        <v>826</v>
      </c>
      <c r="F7" s="46" t="s">
        <v>827</v>
      </c>
      <c r="G7" s="32"/>
      <c r="H7" s="32"/>
      <c r="I7" s="32"/>
      <c r="J7" s="32"/>
      <c r="K7" s="32"/>
    </row>
    <row r="8" spans="2:11">
      <c r="B8" s="32"/>
      <c r="C8" s="32"/>
      <c r="D8" s="32"/>
      <c r="E8" s="284" t="s">
        <v>828</v>
      </c>
      <c r="F8" s="32" t="s">
        <v>396</v>
      </c>
      <c r="G8" s="32"/>
      <c r="H8" s="32"/>
      <c r="I8" s="32"/>
      <c r="J8" s="32"/>
      <c r="K8" s="32"/>
    </row>
    <row r="9" spans="2:11">
      <c r="B9" s="32"/>
      <c r="C9" s="32"/>
      <c r="D9" s="32"/>
      <c r="E9" s="284" t="s">
        <v>829</v>
      </c>
      <c r="F9" s="32" t="s">
        <v>396</v>
      </c>
      <c r="G9" s="32"/>
      <c r="H9" s="32"/>
      <c r="I9" s="32"/>
      <c r="J9" s="32"/>
      <c r="K9" s="32"/>
    </row>
    <row r="10" spans="2:11">
      <c r="B10" s="32"/>
      <c r="C10" s="32"/>
      <c r="D10" s="32"/>
      <c r="E10" s="284" t="s">
        <v>830</v>
      </c>
      <c r="F10" s="32" t="s">
        <v>396</v>
      </c>
      <c r="G10" s="32"/>
      <c r="H10" s="32"/>
      <c r="I10" s="32"/>
      <c r="J10" s="32"/>
      <c r="K10" s="32"/>
    </row>
    <row r="11" spans="2:11">
      <c r="B11" s="32"/>
      <c r="C11" s="32"/>
      <c r="D11" s="32"/>
      <c r="E11" s="284" t="s">
        <v>831</v>
      </c>
      <c r="F11" s="32" t="s">
        <v>396</v>
      </c>
      <c r="G11" s="32"/>
      <c r="H11" s="32"/>
      <c r="I11" s="32"/>
      <c r="J11" s="32"/>
      <c r="K11" s="32"/>
    </row>
    <row r="12" spans="2:11">
      <c r="B12" s="32"/>
      <c r="C12" s="32"/>
      <c r="D12" s="32"/>
      <c r="E12" s="284" t="s">
        <v>832</v>
      </c>
      <c r="F12" s="32" t="s">
        <v>396</v>
      </c>
      <c r="G12" s="32"/>
      <c r="H12" s="32"/>
      <c r="I12" s="32"/>
      <c r="J12" s="32"/>
      <c r="K12" s="32"/>
    </row>
    <row r="13" spans="2:11">
      <c r="B13" s="32"/>
      <c r="C13" s="32"/>
      <c r="D13" s="32"/>
      <c r="E13" s="284" t="s">
        <v>833</v>
      </c>
      <c r="F13" s="32" t="s">
        <v>396</v>
      </c>
      <c r="G13" s="32"/>
      <c r="H13" s="32"/>
      <c r="I13" s="32"/>
      <c r="J13" s="32"/>
      <c r="K13" s="32"/>
    </row>
    <row r="14" spans="2:11">
      <c r="B14" s="32"/>
      <c r="C14" s="32"/>
      <c r="D14" s="86"/>
      <c r="E14" s="284" t="s">
        <v>834</v>
      </c>
      <c r="F14" s="32" t="s">
        <v>396</v>
      </c>
      <c r="G14" s="32"/>
      <c r="H14" s="32"/>
      <c r="I14" s="32"/>
      <c r="J14" s="32"/>
      <c r="K14" s="32"/>
    </row>
    <row r="15" spans="2:11">
      <c r="B15" s="32"/>
      <c r="C15" s="32"/>
      <c r="D15" s="86"/>
      <c r="E15" s="284" t="s">
        <v>835</v>
      </c>
      <c r="F15" s="32" t="s">
        <v>396</v>
      </c>
      <c r="G15" s="32"/>
      <c r="H15" s="32"/>
      <c r="I15" s="32"/>
      <c r="J15" s="32"/>
      <c r="K15" s="32"/>
    </row>
    <row r="16" spans="2:11">
      <c r="B16" s="32"/>
      <c r="C16" s="32"/>
      <c r="D16" s="32"/>
      <c r="E16" s="284" t="s">
        <v>836</v>
      </c>
      <c r="F16" s="32" t="s">
        <v>396</v>
      </c>
      <c r="G16" s="32"/>
      <c r="H16" s="32"/>
      <c r="I16" s="32"/>
      <c r="J16" s="32"/>
      <c r="K16" s="32"/>
    </row>
    <row r="17" spans="2:11">
      <c r="B17" s="32"/>
      <c r="C17" s="32"/>
      <c r="D17" s="32"/>
      <c r="E17" s="284" t="s">
        <v>837</v>
      </c>
      <c r="F17" s="32" t="s">
        <v>396</v>
      </c>
      <c r="G17" s="32"/>
      <c r="H17" s="32"/>
      <c r="I17" s="32"/>
      <c r="J17" s="32"/>
      <c r="K17" s="32"/>
    </row>
    <row r="18" spans="2:11">
      <c r="B18" s="32"/>
      <c r="C18" s="32"/>
      <c r="D18" s="32"/>
      <c r="E18" s="284" t="s">
        <v>838</v>
      </c>
      <c r="F18" s="284" t="s">
        <v>396</v>
      </c>
      <c r="G18" s="32"/>
      <c r="H18" s="32"/>
      <c r="I18" s="32"/>
      <c r="J18" s="32"/>
      <c r="K18" s="32"/>
    </row>
    <row r="19" spans="2:11">
      <c r="B19" s="32"/>
      <c r="C19" s="32"/>
      <c r="D19" s="86"/>
      <c r="E19" s="284" t="s">
        <v>839</v>
      </c>
      <c r="F19" s="284" t="s">
        <v>396</v>
      </c>
      <c r="G19" s="32"/>
      <c r="H19" s="32"/>
      <c r="I19" s="32"/>
      <c r="J19" s="32"/>
      <c r="K19" s="32"/>
    </row>
    <row r="20" spans="2:11">
      <c r="B20" s="32"/>
      <c r="C20" s="32"/>
      <c r="D20" s="86"/>
      <c r="E20" s="284" t="s">
        <v>840</v>
      </c>
      <c r="F20" s="284" t="s">
        <v>827</v>
      </c>
      <c r="G20" s="32"/>
      <c r="H20" s="32"/>
      <c r="I20" s="32"/>
      <c r="J20" s="32"/>
      <c r="K20" s="32"/>
    </row>
    <row r="21" spans="2:11">
      <c r="B21" s="32"/>
      <c r="C21" s="32"/>
      <c r="D21" s="32"/>
      <c r="E21" s="284" t="s">
        <v>841</v>
      </c>
      <c r="F21" s="284" t="s">
        <v>396</v>
      </c>
      <c r="G21" s="32"/>
      <c r="H21" s="32"/>
      <c r="I21" s="32"/>
      <c r="J21" s="32"/>
      <c r="K21" s="32"/>
    </row>
    <row r="22" spans="2:11">
      <c r="B22" s="32"/>
      <c r="C22" s="32"/>
      <c r="D22" s="32"/>
      <c r="E22" s="284" t="s">
        <v>842</v>
      </c>
      <c r="F22" s="284" t="s">
        <v>396</v>
      </c>
      <c r="G22" s="32"/>
      <c r="H22" s="32"/>
      <c r="I22" s="32"/>
      <c r="J22" s="32"/>
      <c r="K22" s="32"/>
    </row>
    <row r="23" spans="2:11">
      <c r="B23" s="32"/>
      <c r="C23" s="32"/>
      <c r="D23" s="32"/>
      <c r="E23" s="284" t="s">
        <v>843</v>
      </c>
      <c r="F23" s="284" t="s">
        <v>844</v>
      </c>
      <c r="G23" s="32"/>
      <c r="H23" s="32"/>
      <c r="I23" s="32"/>
      <c r="J23" s="32"/>
      <c r="K23" s="32"/>
    </row>
    <row r="24" spans="2:11">
      <c r="B24" s="32"/>
      <c r="C24" s="32"/>
      <c r="D24" s="32"/>
      <c r="E24" s="284" t="s">
        <v>845</v>
      </c>
      <c r="F24" s="284" t="s">
        <v>396</v>
      </c>
      <c r="G24" s="32"/>
      <c r="H24" s="32"/>
      <c r="I24" s="32"/>
      <c r="J24" s="32"/>
      <c r="K24" s="32"/>
    </row>
    <row r="25" spans="2:11">
      <c r="B25" s="32"/>
      <c r="C25" s="32"/>
      <c r="D25" s="32"/>
      <c r="E25" s="284" t="s">
        <v>846</v>
      </c>
      <c r="F25" s="284" t="s">
        <v>396</v>
      </c>
      <c r="G25" s="32"/>
      <c r="H25" s="32"/>
      <c r="I25" s="32"/>
      <c r="J25" s="32"/>
      <c r="K25" s="32"/>
    </row>
    <row r="26" spans="2:11">
      <c r="B26" s="32"/>
      <c r="C26" s="32"/>
      <c r="D26" s="32"/>
      <c r="E26" s="284" t="s">
        <v>847</v>
      </c>
      <c r="F26" s="284" t="s">
        <v>396</v>
      </c>
      <c r="G26" s="32"/>
      <c r="H26" s="32"/>
      <c r="I26" s="32"/>
      <c r="J26" s="32"/>
      <c r="K26" s="32"/>
    </row>
    <row r="27" spans="2:11">
      <c r="B27" s="32"/>
      <c r="C27" s="32"/>
      <c r="D27" s="32"/>
      <c r="E27" s="284" t="s">
        <v>848</v>
      </c>
      <c r="F27" s="284" t="s">
        <v>849</v>
      </c>
      <c r="G27" s="32"/>
      <c r="H27" s="32"/>
      <c r="I27" s="32"/>
      <c r="J27" s="32"/>
      <c r="K27" s="32"/>
    </row>
    <row r="28" spans="2:11">
      <c r="B28" s="32"/>
      <c r="C28" s="32"/>
      <c r="D28" s="32"/>
      <c r="E28" s="284" t="s">
        <v>850</v>
      </c>
      <c r="F28" s="284" t="s">
        <v>851</v>
      </c>
      <c r="G28" s="32"/>
      <c r="H28" s="32"/>
      <c r="I28" s="32"/>
      <c r="J28" s="32"/>
      <c r="K28" s="32"/>
    </row>
    <row r="29" spans="2:11">
      <c r="B29" s="32"/>
      <c r="C29" s="32"/>
      <c r="D29" s="32"/>
      <c r="E29" s="284" t="s">
        <v>852</v>
      </c>
      <c r="F29" s="284" t="s">
        <v>853</v>
      </c>
      <c r="G29" s="32"/>
      <c r="H29" s="32"/>
      <c r="I29" s="32"/>
      <c r="J29" s="32"/>
      <c r="K29" s="32"/>
    </row>
    <row r="30" spans="2:11">
      <c r="B30" s="32"/>
      <c r="C30" s="32"/>
      <c r="D30" s="32"/>
      <c r="E30" s="284" t="s">
        <v>854</v>
      </c>
      <c r="F30" s="284" t="s">
        <v>396</v>
      </c>
      <c r="G30" s="32"/>
      <c r="H30" s="32"/>
      <c r="I30" s="32"/>
      <c r="J30" s="32"/>
      <c r="K30" s="32"/>
    </row>
    <row r="31" spans="2:11">
      <c r="B31" s="32"/>
      <c r="C31" s="32"/>
      <c r="D31" s="32"/>
      <c r="E31" s="284" t="s">
        <v>855</v>
      </c>
      <c r="F31" s="284" t="s">
        <v>396</v>
      </c>
      <c r="G31" s="32"/>
      <c r="H31" s="32"/>
      <c r="I31" s="32"/>
      <c r="J31" s="32"/>
      <c r="K31" s="32"/>
    </row>
    <row r="32" spans="2:11">
      <c r="B32" s="32"/>
      <c r="C32" s="32"/>
      <c r="D32" s="32"/>
      <c r="E32" s="284" t="s">
        <v>856</v>
      </c>
      <c r="F32" s="284" t="s">
        <v>857</v>
      </c>
      <c r="G32" s="32"/>
      <c r="H32" s="32"/>
      <c r="I32" s="32"/>
      <c r="J32" s="32"/>
      <c r="K32" s="32"/>
    </row>
    <row r="33" spans="2:11">
      <c r="B33" s="32"/>
      <c r="C33" s="32"/>
      <c r="D33" s="32"/>
      <c r="E33" s="284" t="s">
        <v>858</v>
      </c>
      <c r="F33" s="284" t="s">
        <v>396</v>
      </c>
      <c r="G33" s="32"/>
      <c r="H33" s="32"/>
      <c r="I33" s="32"/>
      <c r="J33" s="32"/>
      <c r="K33" s="32"/>
    </row>
    <row r="34" spans="2:11">
      <c r="B34" s="32"/>
      <c r="C34" s="32"/>
      <c r="D34" s="32"/>
      <c r="E34" s="284" t="s">
        <v>859</v>
      </c>
      <c r="F34" s="284" t="s">
        <v>396</v>
      </c>
      <c r="G34" s="32"/>
      <c r="H34" s="32"/>
      <c r="I34" s="32"/>
      <c r="J34" s="32"/>
      <c r="K34" s="32"/>
    </row>
    <row r="35" spans="2:11">
      <c r="B35" s="32"/>
      <c r="C35" s="32"/>
      <c r="D35" s="32"/>
      <c r="E35" s="284" t="s">
        <v>860</v>
      </c>
      <c r="F35" s="284" t="s">
        <v>857</v>
      </c>
      <c r="G35" s="32"/>
      <c r="H35" s="32"/>
      <c r="I35" s="32"/>
      <c r="J35" s="32"/>
      <c r="K35" s="32"/>
    </row>
    <row r="36" spans="2:11">
      <c r="B36" s="32"/>
      <c r="C36" s="32"/>
      <c r="D36" s="32"/>
      <c r="E36" s="284" t="s">
        <v>861</v>
      </c>
      <c r="F36" s="284" t="s">
        <v>857</v>
      </c>
      <c r="G36" s="32"/>
      <c r="H36" s="32"/>
      <c r="I36" s="32"/>
      <c r="J36" s="32"/>
      <c r="K36" s="32"/>
    </row>
    <row r="37" spans="2:11">
      <c r="B37" s="32"/>
      <c r="C37" s="32"/>
      <c r="D37" s="32"/>
      <c r="E37" s="284" t="s">
        <v>862</v>
      </c>
      <c r="F37" s="284" t="s">
        <v>396</v>
      </c>
      <c r="G37" s="32"/>
      <c r="H37" s="32"/>
      <c r="I37" s="32"/>
      <c r="J37" s="32"/>
      <c r="K37" s="32"/>
    </row>
    <row r="38" spans="2:11">
      <c r="B38" s="32"/>
      <c r="C38" s="32"/>
      <c r="D38" s="32"/>
      <c r="E38" s="284" t="s">
        <v>863</v>
      </c>
      <c r="F38" s="284" t="s">
        <v>396</v>
      </c>
      <c r="G38" s="32"/>
      <c r="H38" s="32"/>
      <c r="I38" s="32"/>
      <c r="J38" s="32"/>
      <c r="K38" s="32"/>
    </row>
    <row r="39" spans="2:11">
      <c r="B39" s="32"/>
      <c r="C39" s="32"/>
      <c r="D39" s="32"/>
      <c r="E39" s="284" t="s">
        <v>864</v>
      </c>
      <c r="F39" s="284" t="s">
        <v>396</v>
      </c>
      <c r="G39" s="32"/>
      <c r="H39" s="32"/>
      <c r="I39" s="32"/>
      <c r="J39" s="32"/>
      <c r="K39" s="32"/>
    </row>
    <row r="40" spans="2:11">
      <c r="B40" s="32"/>
      <c r="C40" s="32"/>
      <c r="D40" s="32"/>
      <c r="E40" s="284" t="s">
        <v>865</v>
      </c>
      <c r="F40" s="284" t="s">
        <v>396</v>
      </c>
      <c r="G40" s="32"/>
      <c r="H40" s="32"/>
      <c r="I40" s="32"/>
      <c r="J40" s="32"/>
      <c r="K40" s="32"/>
    </row>
    <row r="41" spans="2:11">
      <c r="B41" s="32"/>
      <c r="C41" s="32"/>
      <c r="D41" s="32"/>
      <c r="E41" s="284" t="s">
        <v>866</v>
      </c>
      <c r="F41" s="284" t="s">
        <v>396</v>
      </c>
      <c r="G41" s="32"/>
      <c r="H41" s="32"/>
      <c r="I41" s="32"/>
      <c r="J41" s="32"/>
      <c r="K41" s="32"/>
    </row>
    <row r="42" spans="2:11">
      <c r="B42" s="32"/>
      <c r="C42" s="32"/>
      <c r="D42" s="32"/>
      <c r="E42" s="284" t="s">
        <v>867</v>
      </c>
      <c r="F42" s="284" t="s">
        <v>396</v>
      </c>
      <c r="G42" s="32"/>
      <c r="H42" s="32"/>
      <c r="I42" s="32"/>
      <c r="J42" s="32"/>
      <c r="K42" s="32"/>
    </row>
    <row r="43" spans="2:11">
      <c r="B43" s="32"/>
      <c r="C43" s="32"/>
      <c r="D43" s="32"/>
      <c r="E43" s="284" t="s">
        <v>868</v>
      </c>
      <c r="F43" s="284" t="s">
        <v>396</v>
      </c>
      <c r="G43" s="32"/>
      <c r="H43" s="32"/>
      <c r="I43" s="32"/>
      <c r="J43" s="32"/>
      <c r="K43" s="32"/>
    </row>
    <row r="44" spans="2:11">
      <c r="B44" s="32"/>
      <c r="C44" s="32"/>
      <c r="D44" s="32"/>
      <c r="E44" s="284" t="s">
        <v>869</v>
      </c>
      <c r="F44" s="284" t="s">
        <v>396</v>
      </c>
      <c r="G44" s="32"/>
      <c r="H44" s="32"/>
      <c r="I44" s="32"/>
      <c r="J44" s="32"/>
      <c r="K44" s="32"/>
    </row>
    <row r="45" spans="1:11">
      <c r="A45" t="s">
        <v>29</v>
      </c>
      <c r="B45" s="32" t="s">
        <v>870</v>
      </c>
      <c r="C45" s="32" t="e">
        <v>#NAME?</v>
      </c>
      <c r="D45" s="86" t="s">
        <v>871</v>
      </c>
      <c r="E45" s="32"/>
      <c r="F45" s="32"/>
      <c r="G45" s="32"/>
      <c r="H45" s="32"/>
      <c r="I45" s="32"/>
      <c r="J45" s="32"/>
      <c r="K45" s="32"/>
    </row>
    <row r="46" spans="2:11">
      <c r="B46" s="32"/>
      <c r="C46" s="32"/>
      <c r="D46" s="32"/>
      <c r="E46" s="283" t="s">
        <v>152</v>
      </c>
      <c r="F46" s="32"/>
      <c r="G46" s="32"/>
      <c r="H46" s="32"/>
      <c r="I46" s="32"/>
      <c r="J46" s="32"/>
      <c r="K46" s="32"/>
    </row>
    <row r="47" spans="2:11">
      <c r="B47" s="32"/>
      <c r="C47" s="32"/>
      <c r="D47" s="32"/>
      <c r="E47" s="32" t="s">
        <v>872</v>
      </c>
      <c r="F47" s="32" t="s">
        <v>396</v>
      </c>
      <c r="G47" s="32"/>
      <c r="H47" s="32"/>
      <c r="I47" s="32"/>
      <c r="J47" s="32"/>
      <c r="K47" s="32"/>
    </row>
    <row r="48" spans="2:11">
      <c r="B48" s="32"/>
      <c r="C48" s="32"/>
      <c r="D48" s="32"/>
      <c r="E48" s="32" t="s">
        <v>873</v>
      </c>
      <c r="F48" s="32" t="s">
        <v>396</v>
      </c>
      <c r="G48" s="32"/>
      <c r="H48" s="32"/>
      <c r="I48" s="32"/>
      <c r="J48" s="32"/>
      <c r="K48" s="32"/>
    </row>
    <row r="49" spans="2:11">
      <c r="B49" s="32"/>
      <c r="C49" s="32"/>
      <c r="D49" s="32"/>
      <c r="E49" s="32" t="s">
        <v>874</v>
      </c>
      <c r="F49" s="32" t="s">
        <v>396</v>
      </c>
      <c r="G49" s="32"/>
      <c r="H49" s="32"/>
      <c r="I49" s="32"/>
      <c r="J49" s="32"/>
      <c r="K49" s="32"/>
    </row>
    <row r="50" spans="2:11">
      <c r="B50" s="32"/>
      <c r="C50" s="32"/>
      <c r="D50" s="86"/>
      <c r="E50" s="32" t="s">
        <v>875</v>
      </c>
      <c r="F50" s="32" t="s">
        <v>396</v>
      </c>
      <c r="G50" s="32"/>
      <c r="H50" s="32"/>
      <c r="I50" s="32"/>
      <c r="J50" s="32"/>
      <c r="K50" s="32"/>
    </row>
    <row r="51" spans="2:11">
      <c r="B51" s="32"/>
      <c r="C51" s="32"/>
      <c r="D51" s="86"/>
      <c r="E51" s="284" t="s">
        <v>876</v>
      </c>
      <c r="F51" s="32" t="s">
        <v>396</v>
      </c>
      <c r="G51" s="32"/>
      <c r="H51" s="32"/>
      <c r="I51" s="32"/>
      <c r="J51" s="32"/>
      <c r="K51" s="32"/>
    </row>
    <row r="52" spans="2:11">
      <c r="B52" s="32"/>
      <c r="C52" s="32"/>
      <c r="D52" s="32"/>
      <c r="E52" s="284" t="s">
        <v>877</v>
      </c>
      <c r="F52" s="32" t="s">
        <v>396</v>
      </c>
      <c r="G52" s="32"/>
      <c r="H52" s="32"/>
      <c r="I52" s="32"/>
      <c r="J52" s="32"/>
      <c r="K52" s="32"/>
    </row>
    <row r="53" spans="2:11">
      <c r="B53" s="32"/>
      <c r="C53" s="32"/>
      <c r="D53" s="32"/>
      <c r="E53" s="284" t="s">
        <v>878</v>
      </c>
      <c r="F53" s="32" t="s">
        <v>396</v>
      </c>
      <c r="G53" s="32"/>
      <c r="H53" s="32"/>
      <c r="I53" s="32"/>
      <c r="J53" s="32"/>
      <c r="K53" s="32"/>
    </row>
    <row r="54" spans="2:11">
      <c r="B54" s="32"/>
      <c r="C54" s="32"/>
      <c r="D54" s="86"/>
      <c r="E54" s="284" t="s">
        <v>879</v>
      </c>
      <c r="F54" s="32" t="s">
        <v>396</v>
      </c>
      <c r="G54" s="32"/>
      <c r="H54" s="32"/>
      <c r="I54" s="32"/>
      <c r="J54" s="32"/>
      <c r="K54" s="32"/>
    </row>
    <row r="55" spans="2:11">
      <c r="B55" s="32"/>
      <c r="C55" s="32"/>
      <c r="D55" s="86"/>
      <c r="E55" s="284" t="s">
        <v>880</v>
      </c>
      <c r="F55" s="32" t="s">
        <v>396</v>
      </c>
      <c r="G55" s="32"/>
      <c r="H55" s="32"/>
      <c r="I55" s="32"/>
      <c r="J55" s="32"/>
      <c r="K55" s="32"/>
    </row>
    <row r="56" spans="2:11">
      <c r="B56" s="32"/>
      <c r="C56" s="32"/>
      <c r="D56" s="32"/>
      <c r="E56" s="284" t="s">
        <v>881</v>
      </c>
      <c r="F56" s="32" t="s">
        <v>396</v>
      </c>
      <c r="G56" s="32"/>
      <c r="H56" s="32"/>
      <c r="I56" s="32"/>
      <c r="J56" s="32"/>
      <c r="K56" s="32"/>
    </row>
    <row r="57" spans="2:11">
      <c r="B57" s="32"/>
      <c r="C57" s="32"/>
      <c r="D57" s="32"/>
      <c r="E57" s="284" t="s">
        <v>882</v>
      </c>
      <c r="F57" s="32" t="s">
        <v>883</v>
      </c>
      <c r="G57" s="32"/>
      <c r="H57" s="32"/>
      <c r="I57" s="32"/>
      <c r="J57" s="32"/>
      <c r="K57" s="32"/>
    </row>
    <row r="58" spans="2:11">
      <c r="B58" s="32"/>
      <c r="C58" s="32"/>
      <c r="D58" s="32"/>
      <c r="E58" s="284" t="s">
        <v>884</v>
      </c>
      <c r="F58" s="32" t="s">
        <v>885</v>
      </c>
      <c r="G58" s="32"/>
      <c r="H58" s="32"/>
      <c r="I58" s="32"/>
      <c r="J58" s="32"/>
      <c r="K58" s="32"/>
    </row>
    <row r="59" spans="2:11">
      <c r="B59" s="32"/>
      <c r="C59" s="32"/>
      <c r="D59" s="32"/>
      <c r="E59" s="284" t="s">
        <v>886</v>
      </c>
      <c r="F59" s="32" t="s">
        <v>396</v>
      </c>
      <c r="G59" s="32"/>
      <c r="H59" s="32"/>
      <c r="I59" s="32"/>
      <c r="J59" s="32"/>
      <c r="K59" s="32"/>
    </row>
    <row r="60" spans="2:11">
      <c r="B60" s="32"/>
      <c r="C60" s="32"/>
      <c r="D60" s="32"/>
      <c r="E60" s="284" t="s">
        <v>887</v>
      </c>
      <c r="F60" s="32" t="s">
        <v>396</v>
      </c>
      <c r="G60" s="32"/>
      <c r="H60" s="32"/>
      <c r="I60" s="32"/>
      <c r="J60" s="32"/>
      <c r="K60" s="32"/>
    </row>
    <row r="61" spans="2:11">
      <c r="B61" s="32"/>
      <c r="C61" s="32"/>
      <c r="D61" s="32"/>
      <c r="E61" s="284" t="s">
        <v>888</v>
      </c>
      <c r="F61" s="32" t="s">
        <v>396</v>
      </c>
      <c r="G61" s="32"/>
      <c r="H61" s="32"/>
      <c r="I61" s="32"/>
      <c r="J61" s="32"/>
      <c r="K61" s="32"/>
    </row>
    <row r="62" spans="2:11">
      <c r="B62" s="32"/>
      <c r="C62" s="32"/>
      <c r="D62" s="32"/>
      <c r="E62" s="284" t="s">
        <v>889</v>
      </c>
      <c r="F62" s="32" t="s">
        <v>396</v>
      </c>
      <c r="G62" s="32"/>
      <c r="H62" s="32"/>
      <c r="I62" s="32"/>
      <c r="J62" s="32"/>
      <c r="K62" s="32"/>
    </row>
    <row r="63" spans="2:11">
      <c r="B63" s="32"/>
      <c r="C63" s="32"/>
      <c r="D63" s="32"/>
      <c r="E63" s="284" t="s">
        <v>890</v>
      </c>
      <c r="F63" s="32" t="s">
        <v>396</v>
      </c>
      <c r="G63" s="32"/>
      <c r="H63" s="32"/>
      <c r="I63" s="32"/>
      <c r="J63" s="32"/>
      <c r="K63" s="32"/>
    </row>
    <row r="64" spans="2:11">
      <c r="B64" s="32"/>
      <c r="C64" s="32"/>
      <c r="D64" s="32"/>
      <c r="E64" s="284" t="s">
        <v>891</v>
      </c>
      <c r="F64" s="32" t="s">
        <v>892</v>
      </c>
      <c r="G64" s="32"/>
      <c r="H64" s="32"/>
      <c r="I64" s="32"/>
      <c r="J64" s="32"/>
      <c r="K64" s="32"/>
    </row>
    <row r="65" spans="2:11">
      <c r="B65" s="32"/>
      <c r="C65" s="32"/>
      <c r="D65" s="32"/>
      <c r="E65" s="284" t="s">
        <v>893</v>
      </c>
      <c r="F65" s="32" t="s">
        <v>396</v>
      </c>
      <c r="G65" s="32"/>
      <c r="H65" s="32"/>
      <c r="I65" s="32"/>
      <c r="J65" s="32"/>
      <c r="K65" s="32"/>
    </row>
    <row r="66" spans="2:11">
      <c r="B66" s="32"/>
      <c r="C66" s="32"/>
      <c r="D66" s="32"/>
      <c r="E66" s="284" t="s">
        <v>894</v>
      </c>
      <c r="F66" s="32" t="s">
        <v>396</v>
      </c>
      <c r="G66" s="32"/>
      <c r="H66" s="32"/>
      <c r="I66" s="32"/>
      <c r="J66" s="32"/>
      <c r="K66" s="32"/>
    </row>
    <row r="67" spans="2:11">
      <c r="B67" s="32"/>
      <c r="C67" s="32"/>
      <c r="D67" s="32"/>
      <c r="E67" s="284" t="s">
        <v>895</v>
      </c>
      <c r="F67" s="32" t="s">
        <v>396</v>
      </c>
      <c r="G67" s="32"/>
      <c r="H67" s="32"/>
      <c r="I67" s="32"/>
      <c r="J67" s="32"/>
      <c r="K67" s="32"/>
    </row>
    <row r="68" spans="2:11">
      <c r="B68" s="32"/>
      <c r="C68" s="32"/>
      <c r="D68" s="32"/>
      <c r="E68" s="284" t="s">
        <v>896</v>
      </c>
      <c r="F68" s="32" t="s">
        <v>396</v>
      </c>
      <c r="G68" s="32"/>
      <c r="H68" s="32"/>
      <c r="I68" s="32"/>
      <c r="J68" s="32"/>
      <c r="K68" s="32"/>
    </row>
    <row r="69" spans="2:11">
      <c r="B69" s="32"/>
      <c r="C69" s="32"/>
      <c r="D69" s="32"/>
      <c r="E69" s="284" t="s">
        <v>897</v>
      </c>
      <c r="F69" s="32" t="s">
        <v>898</v>
      </c>
      <c r="G69" s="32"/>
      <c r="H69" s="32"/>
      <c r="I69" s="32"/>
      <c r="J69" s="32"/>
      <c r="K69" s="32"/>
    </row>
    <row r="70" spans="2:11">
      <c r="B70" s="32"/>
      <c r="C70" s="32"/>
      <c r="D70" s="32"/>
      <c r="E70" s="284" t="s">
        <v>899</v>
      </c>
      <c r="F70" s="32" t="s">
        <v>900</v>
      </c>
      <c r="G70" s="32"/>
      <c r="H70" s="32"/>
      <c r="I70" s="32"/>
      <c r="J70" s="32"/>
      <c r="K70" s="32"/>
    </row>
    <row r="71" spans="2:11">
      <c r="B71" s="32"/>
      <c r="C71" s="32"/>
      <c r="D71" s="32"/>
      <c r="E71" s="284" t="s">
        <v>901</v>
      </c>
      <c r="F71" s="32" t="s">
        <v>900</v>
      </c>
      <c r="G71" s="32"/>
      <c r="H71" s="32"/>
      <c r="I71" s="32"/>
      <c r="J71" s="32"/>
      <c r="K71" s="32"/>
    </row>
    <row r="72" spans="2:11">
      <c r="B72" s="32"/>
      <c r="C72" s="32"/>
      <c r="D72" s="32"/>
      <c r="E72" s="284" t="s">
        <v>902</v>
      </c>
      <c r="F72" s="32" t="s">
        <v>903</v>
      </c>
      <c r="G72" s="32"/>
      <c r="H72" s="32"/>
      <c r="I72" s="32"/>
      <c r="J72" s="32"/>
      <c r="K72" s="32"/>
    </row>
    <row r="73" spans="2:11">
      <c r="B73" s="32"/>
      <c r="C73" s="32"/>
      <c r="D73" s="32"/>
      <c r="E73" s="284" t="s">
        <v>904</v>
      </c>
      <c r="F73" s="32" t="s">
        <v>396</v>
      </c>
      <c r="G73" s="32"/>
      <c r="H73" s="32"/>
      <c r="I73" s="32"/>
      <c r="J73" s="32"/>
      <c r="K73" s="32"/>
    </row>
    <row r="74" spans="2:11">
      <c r="B74" s="32"/>
      <c r="C74" s="32"/>
      <c r="D74" s="32"/>
      <c r="E74" s="284" t="s">
        <v>905</v>
      </c>
      <c r="F74" s="32" t="s">
        <v>396</v>
      </c>
      <c r="G74" s="32"/>
      <c r="H74" s="32"/>
      <c r="I74" s="32"/>
      <c r="J74" s="32"/>
      <c r="K74" s="32"/>
    </row>
    <row r="75" spans="2:11">
      <c r="B75" s="32"/>
      <c r="C75" s="32"/>
      <c r="D75" s="32"/>
      <c r="E75" s="284" t="s">
        <v>906</v>
      </c>
      <c r="F75" s="32" t="s">
        <v>396</v>
      </c>
      <c r="G75" s="32"/>
      <c r="H75" s="32"/>
      <c r="I75" s="32"/>
      <c r="J75" s="32"/>
      <c r="K75" s="32"/>
    </row>
    <row r="76" spans="2:11">
      <c r="B76" s="32"/>
      <c r="C76" s="32"/>
      <c r="D76" s="32"/>
      <c r="E76" s="284" t="s">
        <v>907</v>
      </c>
      <c r="F76" s="32" t="s">
        <v>908</v>
      </c>
      <c r="G76" s="32"/>
      <c r="H76" s="32"/>
      <c r="I76" s="32"/>
      <c r="J76" s="32"/>
      <c r="K76" s="32"/>
    </row>
    <row r="77" spans="2:11">
      <c r="B77" s="32"/>
      <c r="C77" s="32"/>
      <c r="D77" s="32"/>
      <c r="E77" s="284" t="s">
        <v>909</v>
      </c>
      <c r="F77" s="32"/>
      <c r="G77" s="32" t="s">
        <v>910</v>
      </c>
      <c r="H77" s="32"/>
      <c r="I77" s="32"/>
      <c r="J77" s="32"/>
      <c r="K77" s="32"/>
    </row>
    <row r="78" spans="2:11">
      <c r="B78" s="32"/>
      <c r="C78" s="32"/>
      <c r="D78" s="32"/>
      <c r="E78" s="284" t="s">
        <v>911</v>
      </c>
      <c r="F78" s="32"/>
      <c r="G78" s="32" t="s">
        <v>910</v>
      </c>
      <c r="H78" s="32"/>
      <c r="I78" s="32"/>
      <c r="J78" s="32"/>
      <c r="K78" s="32"/>
    </row>
    <row r="79" spans="2:11">
      <c r="B79" s="32"/>
      <c r="C79" s="32"/>
      <c r="D79" s="32"/>
      <c r="E79" s="284" t="s">
        <v>912</v>
      </c>
      <c r="F79" s="284" t="s">
        <v>396</v>
      </c>
      <c r="G79" s="32"/>
      <c r="H79" s="32"/>
      <c r="I79" s="32"/>
      <c r="J79" s="32"/>
      <c r="K79" s="32"/>
    </row>
    <row r="80" spans="2:11">
      <c r="B80" s="32"/>
      <c r="C80" s="32"/>
      <c r="D80" s="32"/>
      <c r="E80" s="284" t="s">
        <v>913</v>
      </c>
      <c r="F80" s="284" t="s">
        <v>396</v>
      </c>
      <c r="G80" s="32"/>
      <c r="H80" s="32"/>
      <c r="I80" s="32"/>
      <c r="J80" s="32"/>
      <c r="K80" s="32"/>
    </row>
    <row r="81" spans="2:11">
      <c r="B81" s="32"/>
      <c r="C81" s="32"/>
      <c r="D81" s="32"/>
      <c r="E81" s="284" t="s">
        <v>914</v>
      </c>
      <c r="F81" s="284" t="s">
        <v>396</v>
      </c>
      <c r="G81" s="32"/>
      <c r="H81" s="32"/>
      <c r="I81" s="32"/>
      <c r="J81" s="32"/>
      <c r="K81" s="32"/>
    </row>
    <row r="82" spans="2:11">
      <c r="B82" s="32"/>
      <c r="C82" s="32"/>
      <c r="D82" s="32"/>
      <c r="E82" s="284" t="s">
        <v>915</v>
      </c>
      <c r="F82" s="284" t="s">
        <v>396</v>
      </c>
      <c r="G82" s="32"/>
      <c r="H82" s="32"/>
      <c r="I82" s="32"/>
      <c r="J82" s="32"/>
      <c r="K82" s="32"/>
    </row>
    <row r="83" spans="2:11">
      <c r="B83" s="32"/>
      <c r="C83" s="32"/>
      <c r="D83" s="32"/>
      <c r="E83" s="284" t="s">
        <v>916</v>
      </c>
      <c r="F83" s="284" t="s">
        <v>396</v>
      </c>
      <c r="G83" s="32"/>
      <c r="H83" s="32"/>
      <c r="I83" s="32"/>
      <c r="J83" s="32"/>
      <c r="K83" s="32"/>
    </row>
    <row r="84" spans="2:11">
      <c r="B84" s="32"/>
      <c r="C84" s="32"/>
      <c r="D84" s="32"/>
      <c r="E84" s="284" t="s">
        <v>917</v>
      </c>
      <c r="F84" s="284" t="s">
        <v>396</v>
      </c>
      <c r="G84" s="32"/>
      <c r="H84" s="32"/>
      <c r="I84" s="32"/>
      <c r="J84" s="32"/>
      <c r="K84" s="32"/>
    </row>
    <row r="85" spans="2:11">
      <c r="B85" s="32"/>
      <c r="C85" s="32"/>
      <c r="D85" s="32"/>
      <c r="E85" s="284" t="s">
        <v>918</v>
      </c>
      <c r="F85" s="284" t="s">
        <v>396</v>
      </c>
      <c r="G85" s="32"/>
      <c r="H85" s="32"/>
      <c r="I85" s="32"/>
      <c r="J85" s="32"/>
      <c r="K85" s="32"/>
    </row>
    <row r="86" spans="2:11">
      <c r="B86" s="32"/>
      <c r="C86" s="32"/>
      <c r="D86" s="32"/>
      <c r="E86" s="284" t="s">
        <v>919</v>
      </c>
      <c r="F86" s="284" t="s">
        <v>920</v>
      </c>
      <c r="G86" s="32"/>
      <c r="H86" s="32"/>
      <c r="I86" s="32"/>
      <c r="J86" s="32"/>
      <c r="K86" s="32"/>
    </row>
    <row r="87" spans="2:11">
      <c r="B87" s="32"/>
      <c r="C87" s="32"/>
      <c r="D87" s="32"/>
      <c r="E87" s="284" t="s">
        <v>921</v>
      </c>
      <c r="F87" s="284" t="s">
        <v>396</v>
      </c>
      <c r="G87" s="32"/>
      <c r="H87" s="32"/>
      <c r="I87" s="32"/>
      <c r="J87" s="32"/>
      <c r="K87" s="32"/>
    </row>
    <row r="88" spans="2:11">
      <c r="B88" s="32"/>
      <c r="C88" s="32"/>
      <c r="D88" s="32"/>
      <c r="E88" s="284" t="s">
        <v>922</v>
      </c>
      <c r="F88" s="284" t="s">
        <v>923</v>
      </c>
      <c r="G88" s="32"/>
      <c r="H88" s="285"/>
      <c r="I88" s="32"/>
      <c r="J88" s="293"/>
      <c r="K88" s="32"/>
    </row>
    <row r="89" spans="2:11">
      <c r="B89" s="32"/>
      <c r="C89" s="32"/>
      <c r="D89" s="32"/>
      <c r="E89" s="284" t="s">
        <v>924</v>
      </c>
      <c r="F89" s="284" t="s">
        <v>396</v>
      </c>
      <c r="G89" s="32"/>
      <c r="H89" s="285"/>
      <c r="I89" s="32"/>
      <c r="J89" s="293"/>
      <c r="K89" s="32"/>
    </row>
    <row r="90" spans="2:11">
      <c r="B90" s="32"/>
      <c r="C90" s="32"/>
      <c r="D90" s="32"/>
      <c r="E90" s="284" t="s">
        <v>925</v>
      </c>
      <c r="F90" s="284" t="s">
        <v>396</v>
      </c>
      <c r="G90" s="32"/>
      <c r="H90" s="32"/>
      <c r="I90" s="32"/>
      <c r="J90" s="32"/>
      <c r="K90" s="32"/>
    </row>
    <row r="91" spans="2:11">
      <c r="B91" s="32"/>
      <c r="C91" s="32"/>
      <c r="D91" s="32"/>
      <c r="E91" s="284" t="s">
        <v>926</v>
      </c>
      <c r="F91" s="284" t="s">
        <v>396</v>
      </c>
      <c r="G91" s="32"/>
      <c r="H91" s="32"/>
      <c r="I91" s="32"/>
      <c r="J91" s="32"/>
      <c r="K91" s="32"/>
    </row>
    <row r="92" ht="151.8" spans="1:11">
      <c r="A92" s="71"/>
      <c r="B92" s="49"/>
      <c r="C92" s="49"/>
      <c r="D92" s="49"/>
      <c r="E92" s="286" t="s">
        <v>927</v>
      </c>
      <c r="F92" s="286" t="s">
        <v>928</v>
      </c>
      <c r="G92" s="287" t="s">
        <v>929</v>
      </c>
      <c r="H92" s="32"/>
      <c r="I92" s="32"/>
      <c r="J92" s="32"/>
      <c r="K92" s="32"/>
    </row>
    <row r="93" spans="2:11">
      <c r="B93" s="32"/>
      <c r="C93" s="32"/>
      <c r="D93" s="32"/>
      <c r="E93" s="284" t="s">
        <v>930</v>
      </c>
      <c r="F93" s="284" t="s">
        <v>931</v>
      </c>
      <c r="G93" s="32"/>
      <c r="H93" s="32"/>
      <c r="I93" s="32"/>
      <c r="J93" s="32"/>
      <c r="K93" s="32"/>
    </row>
    <row r="94" spans="2:11">
      <c r="B94" s="32"/>
      <c r="C94" s="32"/>
      <c r="D94" s="32"/>
      <c r="E94" s="284" t="s">
        <v>932</v>
      </c>
      <c r="F94" s="284" t="s">
        <v>396</v>
      </c>
      <c r="G94" s="32"/>
      <c r="H94" s="32"/>
      <c r="I94" s="32"/>
      <c r="J94" s="32"/>
      <c r="K94" s="32"/>
    </row>
    <row r="95" spans="2:11">
      <c r="B95" s="32"/>
      <c r="C95" s="32"/>
      <c r="D95" s="32"/>
      <c r="E95" s="284" t="s">
        <v>933</v>
      </c>
      <c r="F95" s="284" t="s">
        <v>396</v>
      </c>
      <c r="G95" s="32"/>
      <c r="H95" s="32"/>
      <c r="I95" s="32"/>
      <c r="J95" s="32"/>
      <c r="K95" s="32"/>
    </row>
    <row r="96" spans="2:11">
      <c r="B96" s="32"/>
      <c r="C96" s="32"/>
      <c r="D96" s="32"/>
      <c r="E96" s="284" t="s">
        <v>934</v>
      </c>
      <c r="F96" s="284" t="s">
        <v>935</v>
      </c>
      <c r="G96" s="32"/>
      <c r="H96" s="32"/>
      <c r="I96" s="32"/>
      <c r="J96" s="32"/>
      <c r="K96" s="32"/>
    </row>
    <row r="97" spans="2:11">
      <c r="B97" s="32"/>
      <c r="C97" s="32"/>
      <c r="D97" s="32"/>
      <c r="E97" s="284" t="s">
        <v>936</v>
      </c>
      <c r="F97" s="284" t="s">
        <v>937</v>
      </c>
      <c r="G97" s="32"/>
      <c r="H97" s="32"/>
      <c r="I97" s="32"/>
      <c r="J97" s="32"/>
      <c r="K97" s="32"/>
    </row>
    <row r="98" spans="2:11">
      <c r="B98" s="32"/>
      <c r="C98" s="32"/>
      <c r="D98" s="32"/>
      <c r="E98" s="284" t="s">
        <v>938</v>
      </c>
      <c r="F98" s="284" t="s">
        <v>939</v>
      </c>
      <c r="G98" s="32"/>
      <c r="H98" s="32"/>
      <c r="I98" s="32"/>
      <c r="J98" s="32"/>
      <c r="K98" s="32"/>
    </row>
    <row r="99" spans="2:11">
      <c r="B99" s="32"/>
      <c r="C99" s="32"/>
      <c r="D99" s="32"/>
      <c r="E99" s="284" t="s">
        <v>940</v>
      </c>
      <c r="F99" s="284" t="s">
        <v>396</v>
      </c>
      <c r="G99" s="32"/>
      <c r="H99" s="32"/>
      <c r="I99" s="32"/>
      <c r="J99" s="32"/>
      <c r="K99" s="32"/>
    </row>
    <row r="100" spans="2:11">
      <c r="B100" s="32"/>
      <c r="C100" s="32"/>
      <c r="D100" s="32"/>
      <c r="E100" s="284" t="s">
        <v>941</v>
      </c>
      <c r="F100" s="284" t="s">
        <v>396</v>
      </c>
      <c r="G100" s="32"/>
      <c r="H100" s="32"/>
      <c r="I100" s="32"/>
      <c r="J100" s="32"/>
      <c r="K100" s="32"/>
    </row>
    <row r="101" spans="2:11">
      <c r="B101" s="32"/>
      <c r="C101" s="32"/>
      <c r="D101" s="32"/>
      <c r="E101" s="284" t="s">
        <v>942</v>
      </c>
      <c r="F101" s="284" t="s">
        <v>396</v>
      </c>
      <c r="G101" s="32"/>
      <c r="H101" s="32"/>
      <c r="I101" s="32"/>
      <c r="J101" s="32"/>
      <c r="K101" s="32"/>
    </row>
    <row r="102" spans="2:11">
      <c r="B102" s="32"/>
      <c r="C102" s="32"/>
      <c r="D102" s="32"/>
      <c r="E102" s="284" t="s">
        <v>906</v>
      </c>
      <c r="F102" s="284" t="s">
        <v>396</v>
      </c>
      <c r="G102" s="32"/>
      <c r="H102" s="32"/>
      <c r="I102" s="32"/>
      <c r="J102" s="32"/>
      <c r="K102" s="32"/>
    </row>
    <row r="103" spans="2:11">
      <c r="B103" s="32"/>
      <c r="C103" s="32"/>
      <c r="D103" s="32"/>
      <c r="E103" s="284" t="s">
        <v>943</v>
      </c>
      <c r="F103" s="284" t="s">
        <v>396</v>
      </c>
      <c r="G103" s="32"/>
      <c r="H103" s="32"/>
      <c r="I103" s="32"/>
      <c r="J103" s="32"/>
      <c r="K103" s="32"/>
    </row>
    <row r="104" spans="2:11">
      <c r="B104" s="32"/>
      <c r="C104" s="32"/>
      <c r="D104" s="32"/>
      <c r="E104" s="284" t="s">
        <v>944</v>
      </c>
      <c r="F104" s="284" t="s">
        <v>396</v>
      </c>
      <c r="G104" s="32"/>
      <c r="H104" s="32"/>
      <c r="I104" s="32"/>
      <c r="J104" s="32"/>
      <c r="K104" s="32"/>
    </row>
    <row r="105" spans="2:11">
      <c r="B105" s="32"/>
      <c r="C105" s="32"/>
      <c r="D105" s="32"/>
      <c r="E105" s="284" t="s">
        <v>945</v>
      </c>
      <c r="F105" s="284" t="s">
        <v>946</v>
      </c>
      <c r="G105" s="32"/>
      <c r="H105" s="32"/>
      <c r="I105" s="32"/>
      <c r="J105" s="32"/>
      <c r="K105" s="32"/>
    </row>
    <row r="106" spans="2:11">
      <c r="B106" s="32"/>
      <c r="C106" s="32"/>
      <c r="D106" s="32"/>
      <c r="E106" s="284" t="s">
        <v>947</v>
      </c>
      <c r="F106" s="284" t="s">
        <v>946</v>
      </c>
      <c r="G106" s="32"/>
      <c r="H106" s="32"/>
      <c r="I106" s="32"/>
      <c r="J106" s="32"/>
      <c r="K106" s="32"/>
    </row>
    <row r="107" spans="2:11">
      <c r="B107" s="32"/>
      <c r="C107" s="32"/>
      <c r="D107" s="32"/>
      <c r="E107" s="284" t="s">
        <v>948</v>
      </c>
      <c r="F107" s="284" t="s">
        <v>946</v>
      </c>
      <c r="G107" s="32"/>
      <c r="H107" s="32"/>
      <c r="I107" s="32"/>
      <c r="J107" s="32"/>
      <c r="K107" s="32"/>
    </row>
    <row r="108" spans="2:11">
      <c r="B108" s="32"/>
      <c r="C108" s="32"/>
      <c r="D108" s="32"/>
      <c r="E108" s="288" t="s">
        <v>949</v>
      </c>
      <c r="F108" s="288" t="s">
        <v>150</v>
      </c>
      <c r="G108" s="289"/>
      <c r="H108" s="32"/>
      <c r="I108" s="32"/>
      <c r="J108" s="32"/>
      <c r="K108" s="32"/>
    </row>
    <row r="109" ht="27.6" spans="2:11">
      <c r="B109" s="32"/>
      <c r="C109" s="32"/>
      <c r="D109" s="32"/>
      <c r="E109" s="288" t="s">
        <v>950</v>
      </c>
      <c r="F109" s="290" t="s">
        <v>951</v>
      </c>
      <c r="G109" s="291" t="s">
        <v>952</v>
      </c>
      <c r="H109" s="32"/>
      <c r="I109" s="32"/>
      <c r="J109" s="32"/>
      <c r="K109" s="32"/>
    </row>
    <row r="110" spans="1:11">
      <c r="A110" t="s">
        <v>29</v>
      </c>
      <c r="B110" s="32" t="s">
        <v>953</v>
      </c>
      <c r="C110" s="32" t="e">
        <v>#NAME?</v>
      </c>
      <c r="D110" s="86" t="s">
        <v>954</v>
      </c>
      <c r="E110" s="32"/>
      <c r="F110" s="32"/>
      <c r="G110" s="32"/>
      <c r="H110" s="32"/>
      <c r="I110" s="32"/>
      <c r="J110" s="32"/>
      <c r="K110" s="32"/>
    </row>
    <row r="111" spans="2:11">
      <c r="B111" s="32"/>
      <c r="C111" s="32"/>
      <c r="D111" s="32"/>
      <c r="E111" s="283" t="s">
        <v>152</v>
      </c>
      <c r="F111" s="32"/>
      <c r="G111" s="32"/>
      <c r="H111" s="32"/>
      <c r="I111" s="32"/>
      <c r="J111" s="32"/>
      <c r="K111" s="32"/>
    </row>
    <row r="112" spans="2:11">
      <c r="B112" s="32"/>
      <c r="C112" s="32"/>
      <c r="D112" s="32"/>
      <c r="E112" s="32" t="s">
        <v>955</v>
      </c>
      <c r="F112" s="32" t="s">
        <v>396</v>
      </c>
      <c r="G112" s="32"/>
      <c r="H112" s="32"/>
      <c r="I112" s="32"/>
      <c r="J112" s="32"/>
      <c r="K112" s="32"/>
    </row>
    <row r="113" spans="2:11">
      <c r="B113" s="32"/>
      <c r="C113" s="32"/>
      <c r="D113" s="32"/>
      <c r="E113" s="32" t="s">
        <v>956</v>
      </c>
      <c r="F113" s="32" t="s">
        <v>957</v>
      </c>
      <c r="G113" s="32"/>
      <c r="H113" s="32"/>
      <c r="I113" s="32"/>
      <c r="J113" s="32"/>
      <c r="K113" s="32"/>
    </row>
    <row r="114" spans="2:11">
      <c r="B114" s="32"/>
      <c r="C114" s="32"/>
      <c r="D114" s="32"/>
      <c r="E114" s="32" t="s">
        <v>958</v>
      </c>
      <c r="F114" s="32" t="s">
        <v>396</v>
      </c>
      <c r="G114" s="32"/>
      <c r="H114" s="32"/>
      <c r="I114" s="32"/>
      <c r="J114" s="32"/>
      <c r="K114" s="32"/>
    </row>
    <row r="115" spans="2:11">
      <c r="B115" s="32"/>
      <c r="C115" s="32"/>
      <c r="D115" s="86"/>
      <c r="E115" s="32" t="s">
        <v>959</v>
      </c>
      <c r="F115" s="32" t="s">
        <v>960</v>
      </c>
      <c r="G115" s="32"/>
      <c r="H115" s="32"/>
      <c r="I115" s="32"/>
      <c r="J115" s="32"/>
      <c r="K115" s="32"/>
    </row>
    <row r="116" spans="2:11">
      <c r="B116" s="32"/>
      <c r="C116" s="32"/>
      <c r="D116" s="32"/>
      <c r="E116" s="32" t="s">
        <v>961</v>
      </c>
      <c r="F116" s="32" t="s">
        <v>962</v>
      </c>
      <c r="G116" s="32"/>
      <c r="H116" s="32"/>
      <c r="I116" s="32"/>
      <c r="J116" s="32"/>
      <c r="K116" s="32"/>
    </row>
    <row r="117" spans="2:11">
      <c r="B117" s="32"/>
      <c r="C117" s="32"/>
      <c r="D117" s="86"/>
      <c r="E117" s="32" t="s">
        <v>963</v>
      </c>
      <c r="F117" s="32" t="s">
        <v>396</v>
      </c>
      <c r="G117" s="32"/>
      <c r="H117" s="32"/>
      <c r="I117" s="32"/>
      <c r="J117" s="32"/>
      <c r="K117" s="32"/>
    </row>
    <row r="118" spans="2:11">
      <c r="B118" s="32"/>
      <c r="C118" s="32"/>
      <c r="D118" s="86"/>
      <c r="E118" s="284" t="s">
        <v>964</v>
      </c>
      <c r="F118" s="32" t="s">
        <v>965</v>
      </c>
      <c r="G118" s="32"/>
      <c r="H118" s="32"/>
      <c r="I118" s="32"/>
      <c r="J118" s="32"/>
      <c r="K118" s="32"/>
    </row>
    <row r="119" spans="2:11">
      <c r="B119" s="32"/>
      <c r="C119" s="32"/>
      <c r="D119" s="32"/>
      <c r="E119" s="284" t="s">
        <v>966</v>
      </c>
      <c r="F119" s="32" t="s">
        <v>150</v>
      </c>
      <c r="G119" s="32"/>
      <c r="H119" s="32"/>
      <c r="I119" s="32"/>
      <c r="J119" s="32"/>
      <c r="K119" s="32"/>
    </row>
    <row r="120" ht="69" spans="1:11">
      <c r="A120" t="s">
        <v>29</v>
      </c>
      <c r="B120" s="32" t="s">
        <v>967</v>
      </c>
      <c r="C120" s="32" t="s">
        <v>968</v>
      </c>
      <c r="D120" s="86" t="s">
        <v>969</v>
      </c>
      <c r="E120" s="32"/>
      <c r="F120" s="32"/>
      <c r="G120" s="32"/>
      <c r="H120" s="32"/>
      <c r="I120" s="32"/>
      <c r="J120" s="32"/>
      <c r="K120" s="32"/>
    </row>
    <row r="121" spans="2:11">
      <c r="B121" s="32"/>
      <c r="C121" s="32"/>
      <c r="D121" s="32"/>
      <c r="E121" s="283" t="s">
        <v>152</v>
      </c>
      <c r="F121" s="32"/>
      <c r="G121" s="32"/>
      <c r="H121" s="32"/>
      <c r="I121" s="32"/>
      <c r="J121" s="32"/>
      <c r="K121" s="32"/>
    </row>
    <row r="122" spans="2:11">
      <c r="B122" s="32"/>
      <c r="C122" s="32"/>
      <c r="D122" s="32"/>
      <c r="E122" s="32" t="s">
        <v>970</v>
      </c>
      <c r="F122" s="32" t="s">
        <v>971</v>
      </c>
      <c r="G122" s="32"/>
      <c r="H122" s="32"/>
      <c r="I122" s="32"/>
      <c r="J122" s="32"/>
      <c r="K122" s="32"/>
    </row>
    <row r="123" ht="41.4" spans="2:11">
      <c r="B123" s="32"/>
      <c r="C123" s="32"/>
      <c r="D123" s="32"/>
      <c r="E123" s="231" t="s">
        <v>972</v>
      </c>
      <c r="F123" s="231" t="s">
        <v>973</v>
      </c>
      <c r="G123" s="292" t="s">
        <v>974</v>
      </c>
      <c r="H123" s="40" t="s">
        <v>975</v>
      </c>
      <c r="I123" s="40" t="s">
        <v>976</v>
      </c>
      <c r="J123" s="167"/>
      <c r="K123" s="241"/>
    </row>
    <row r="124" ht="55.2" spans="2:11">
      <c r="B124" s="32"/>
      <c r="C124" s="32"/>
      <c r="D124" s="32"/>
      <c r="E124" s="32" t="s">
        <v>977</v>
      </c>
      <c r="F124" s="32" t="s">
        <v>396</v>
      </c>
      <c r="G124" s="292" t="s">
        <v>974</v>
      </c>
      <c r="H124" s="40" t="s">
        <v>978</v>
      </c>
      <c r="I124" s="40" t="s">
        <v>979</v>
      </c>
      <c r="J124" s="167"/>
      <c r="K124" s="241"/>
    </row>
    <row r="125" spans="2:11">
      <c r="B125" s="32"/>
      <c r="C125" s="32"/>
      <c r="D125" s="32"/>
      <c r="E125" s="32" t="s">
        <v>980</v>
      </c>
      <c r="F125" s="32" t="s">
        <v>981</v>
      </c>
      <c r="G125" s="32"/>
      <c r="H125" s="32"/>
      <c r="I125" s="32"/>
      <c r="J125" s="32"/>
      <c r="K125" s="32"/>
    </row>
    <row r="126" spans="2:11">
      <c r="B126" s="32"/>
      <c r="C126" s="32"/>
      <c r="D126" s="86"/>
      <c r="E126" s="32" t="s">
        <v>982</v>
      </c>
      <c r="F126" s="32" t="s">
        <v>150</v>
      </c>
      <c r="G126" s="32"/>
      <c r="H126" s="32"/>
      <c r="I126" s="32"/>
      <c r="J126" s="32"/>
      <c r="K126" s="32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theme="5" tint="0.599993896298105"/>
  </sheetPr>
  <dimension ref="A1:M254"/>
  <sheetViews>
    <sheetView zoomScale="99" zoomScaleNormal="99" topLeftCell="C112" workbookViewId="0">
      <selection activeCell="J63" sqref="J$1:J$1048576"/>
    </sheetView>
  </sheetViews>
  <sheetFormatPr defaultColWidth="8.87962962962963" defaultRowHeight="13.8"/>
  <cols>
    <col min="1" max="1" width="12.8796296296296" customWidth="1"/>
    <col min="2" max="2" width="10.75" customWidth="1"/>
    <col min="3" max="3" width="23" customWidth="1"/>
    <col min="4" max="4" width="14.75" customWidth="1"/>
    <col min="5" max="5" width="22.6296296296296" customWidth="1"/>
    <col min="6" max="6" width="13.6296296296296" customWidth="1"/>
    <col min="7" max="7" width="20.25" customWidth="1"/>
    <col min="8" max="8" width="50.6296296296296" customWidth="1"/>
    <col min="9" max="9" width="38.1296296296296" customWidth="1"/>
    <col min="10" max="10" width="16.75" customWidth="1"/>
    <col min="11" max="11" width="19.3796296296296" customWidth="1"/>
  </cols>
  <sheetData>
    <row r="1" spans="1:11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  <c r="H1" s="153"/>
      <c r="I1" s="153"/>
      <c r="J1" s="153"/>
      <c r="K1" s="153"/>
    </row>
    <row r="2" spans="1:11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  <c r="H2" s="30" t="s">
        <v>730</v>
      </c>
      <c r="I2" s="30" t="s">
        <v>731</v>
      </c>
      <c r="J2" s="30" t="s">
        <v>732</v>
      </c>
      <c r="K2" s="30" t="s">
        <v>733</v>
      </c>
    </row>
    <row r="3" ht="25.5" hidden="1" customHeight="1" spans="1:11">
      <c r="A3" s="32" t="s">
        <v>983</v>
      </c>
      <c r="B3" s="32" t="s">
        <v>870</v>
      </c>
      <c r="C3" s="32" t="s">
        <v>984</v>
      </c>
      <c r="D3" s="104" t="s">
        <v>985</v>
      </c>
      <c r="E3" s="32"/>
      <c r="F3" s="32"/>
      <c r="G3" s="32"/>
      <c r="H3" s="145"/>
      <c r="I3" s="145" t="s">
        <v>986</v>
      </c>
      <c r="J3" s="267"/>
      <c r="K3" s="198"/>
    </row>
    <row r="4" ht="22.5" hidden="1" customHeight="1" spans="1:11">
      <c r="A4" s="32"/>
      <c r="B4" s="32"/>
      <c r="C4" s="32"/>
      <c r="D4" s="32"/>
      <c r="E4" s="106" t="s">
        <v>152</v>
      </c>
      <c r="F4" s="32"/>
      <c r="G4" s="32"/>
      <c r="H4" s="145"/>
      <c r="I4" s="122"/>
      <c r="J4" s="267"/>
      <c r="K4" s="198"/>
    </row>
    <row r="5" ht="30" customHeight="1" spans="1:11">
      <c r="A5" s="32" t="s">
        <v>983</v>
      </c>
      <c r="B5" s="32" t="s">
        <v>870</v>
      </c>
      <c r="C5" s="32" t="str">
        <f>_xlfn.CONCAT("on",REPLACE(A5,1,1,UPPER(LEFT(A5,1))),REPLACE(B5,1,1,UPPER(LEFT(B5,1))))</f>
        <v>onSystemNormalset</v>
      </c>
      <c r="D5" s="104" t="s">
        <v>985</v>
      </c>
      <c r="E5" s="245" t="s">
        <v>987</v>
      </c>
      <c r="F5" s="156" t="s">
        <v>988</v>
      </c>
      <c r="G5" s="154"/>
      <c r="H5" s="145" t="s">
        <v>989</v>
      </c>
      <c r="I5" s="122" t="s">
        <v>990</v>
      </c>
      <c r="J5" s="267"/>
      <c r="K5" s="198"/>
    </row>
    <row r="6" ht="30" customHeight="1" spans="1:11">
      <c r="A6" s="32"/>
      <c r="B6" s="32"/>
      <c r="C6" s="32"/>
      <c r="D6" s="32"/>
      <c r="E6" s="246"/>
      <c r="F6" s="160"/>
      <c r="G6" s="158"/>
      <c r="H6" s="145" t="s">
        <v>991</v>
      </c>
      <c r="I6" s="122" t="s">
        <v>992</v>
      </c>
      <c r="J6" s="267"/>
      <c r="K6" s="198"/>
    </row>
    <row r="7" ht="30" customHeight="1" spans="1:11">
      <c r="A7" s="32"/>
      <c r="B7" s="32"/>
      <c r="C7" s="32"/>
      <c r="D7" s="32"/>
      <c r="E7" s="156" t="s">
        <v>993</v>
      </c>
      <c r="F7" s="156" t="s">
        <v>994</v>
      </c>
      <c r="G7" s="154"/>
      <c r="H7" s="145" t="s">
        <v>995</v>
      </c>
      <c r="I7" s="122" t="s">
        <v>996</v>
      </c>
      <c r="J7" s="267"/>
      <c r="K7" s="198"/>
    </row>
    <row r="8" ht="30" customHeight="1" spans="1:11">
      <c r="A8" s="32"/>
      <c r="B8" s="32"/>
      <c r="C8" s="32"/>
      <c r="D8" s="32"/>
      <c r="E8" s="247"/>
      <c r="F8" s="247"/>
      <c r="G8" s="248"/>
      <c r="H8" s="145" t="s">
        <v>997</v>
      </c>
      <c r="I8" s="145" t="s">
        <v>998</v>
      </c>
      <c r="J8" s="267"/>
      <c r="K8" s="198"/>
    </row>
    <row r="9" ht="30" customHeight="1" spans="1:11">
      <c r="A9" s="32"/>
      <c r="B9" s="32"/>
      <c r="C9" s="32"/>
      <c r="D9" s="32"/>
      <c r="E9" s="160"/>
      <c r="F9" s="160"/>
      <c r="G9" s="158"/>
      <c r="H9" s="145" t="s">
        <v>999</v>
      </c>
      <c r="I9" s="122" t="s">
        <v>1000</v>
      </c>
      <c r="J9" s="267"/>
      <c r="K9" s="198"/>
    </row>
    <row r="10" ht="30" customHeight="1" spans="1:11">
      <c r="A10" s="32"/>
      <c r="B10" s="32"/>
      <c r="C10" s="32"/>
      <c r="D10" s="32"/>
      <c r="E10" s="156" t="s">
        <v>1001</v>
      </c>
      <c r="F10" s="156" t="s">
        <v>1002</v>
      </c>
      <c r="G10" s="154"/>
      <c r="H10" s="145" t="s">
        <v>1003</v>
      </c>
      <c r="I10" s="122" t="s">
        <v>1004</v>
      </c>
      <c r="J10" s="267"/>
      <c r="K10" s="198"/>
    </row>
    <row r="11" ht="30" customHeight="1" spans="1:11">
      <c r="A11" s="32"/>
      <c r="B11" s="32"/>
      <c r="C11" s="32"/>
      <c r="D11" s="32"/>
      <c r="E11" s="247"/>
      <c r="F11" s="247"/>
      <c r="G11" s="248"/>
      <c r="H11" s="145" t="s">
        <v>1005</v>
      </c>
      <c r="I11" s="122" t="s">
        <v>1006</v>
      </c>
      <c r="J11" s="267"/>
      <c r="K11" s="198"/>
    </row>
    <row r="12" ht="30" customHeight="1" spans="1:11">
      <c r="A12" s="32"/>
      <c r="B12" s="32"/>
      <c r="C12" s="32"/>
      <c r="D12" s="46"/>
      <c r="E12" s="160"/>
      <c r="F12" s="160"/>
      <c r="G12" s="158"/>
      <c r="H12" s="145" t="s">
        <v>1007</v>
      </c>
      <c r="I12" s="122" t="s">
        <v>1008</v>
      </c>
      <c r="J12" s="267"/>
      <c r="K12" s="198"/>
    </row>
    <row r="13" hidden="1" spans="1:11">
      <c r="A13" s="32"/>
      <c r="B13" s="32"/>
      <c r="C13" s="32"/>
      <c r="D13" s="46"/>
      <c r="E13" s="32"/>
      <c r="F13" s="32"/>
      <c r="G13" s="32"/>
      <c r="H13" s="40"/>
      <c r="I13" s="268"/>
      <c r="J13" s="268"/>
      <c r="K13" s="268"/>
    </row>
    <row r="14" hidden="1" spans="1:11">
      <c r="A14" s="32"/>
      <c r="B14" s="32"/>
      <c r="C14" s="32"/>
      <c r="D14" s="46"/>
      <c r="E14" s="106" t="s">
        <v>152</v>
      </c>
      <c r="F14" s="32"/>
      <c r="G14" s="32"/>
      <c r="H14" s="49"/>
      <c r="I14" s="180"/>
      <c r="J14" s="180"/>
      <c r="K14" s="180"/>
    </row>
    <row r="15" s="23" customFormat="1" ht="39" customHeight="1" spans="1:11">
      <c r="A15" s="32" t="s">
        <v>983</v>
      </c>
      <c r="B15" s="32" t="s">
        <v>1009</v>
      </c>
      <c r="C15" s="32" t="str">
        <f>_xlfn.CONCAT("on",REPLACE(A15,1,1,UPPER(LEFT(A15,1))),REPLACE(B15,1,1,UPPER(LEFT(B15,1))))</f>
        <v>onSystemDisplayset</v>
      </c>
      <c r="D15" s="104" t="s">
        <v>1010</v>
      </c>
      <c r="E15" s="249" t="s">
        <v>1011</v>
      </c>
      <c r="F15" s="249" t="s">
        <v>1012</v>
      </c>
      <c r="G15" s="249" t="s">
        <v>1013</v>
      </c>
      <c r="H15" s="51" t="s">
        <v>1014</v>
      </c>
      <c r="I15" s="269" t="s">
        <v>1015</v>
      </c>
      <c r="J15" s="267"/>
      <c r="K15" s="198"/>
    </row>
    <row r="16" ht="99.75" customHeight="1" spans="1:11">
      <c r="A16" s="32"/>
      <c r="B16" s="32"/>
      <c r="C16" s="32"/>
      <c r="D16" s="32"/>
      <c r="E16" s="46" t="s">
        <v>1016</v>
      </c>
      <c r="F16" s="46" t="s">
        <v>396</v>
      </c>
      <c r="G16" s="127" t="s">
        <v>1017</v>
      </c>
      <c r="H16" s="145" t="s">
        <v>1018</v>
      </c>
      <c r="I16" s="145" t="s">
        <v>1019</v>
      </c>
      <c r="J16" s="267"/>
      <c r="K16" s="241"/>
    </row>
    <row r="17" ht="14.25" hidden="1" customHeight="1" spans="1:11">
      <c r="A17" s="32"/>
      <c r="B17" s="32"/>
      <c r="C17" s="32"/>
      <c r="D17" s="32"/>
      <c r="E17" s="32"/>
      <c r="F17" s="32"/>
      <c r="G17" s="32"/>
      <c r="H17" s="145" t="s">
        <v>986</v>
      </c>
      <c r="I17" s="145" t="s">
        <v>1020</v>
      </c>
      <c r="J17" s="198"/>
      <c r="K17" s="270"/>
    </row>
    <row r="18" hidden="1" spans="1:11">
      <c r="A18" s="32"/>
      <c r="B18" s="32"/>
      <c r="C18" s="32"/>
      <c r="D18" s="32"/>
      <c r="E18" s="106" t="s">
        <v>152</v>
      </c>
      <c r="F18" s="32"/>
      <c r="G18" s="32"/>
      <c r="H18" s="145"/>
      <c r="I18" s="145"/>
      <c r="J18" s="198"/>
      <c r="K18" s="270"/>
    </row>
    <row r="19" ht="30" customHeight="1" spans="1:11">
      <c r="A19" s="32" t="s">
        <v>983</v>
      </c>
      <c r="B19" s="32" t="s">
        <v>1021</v>
      </c>
      <c r="C19" s="32" t="str">
        <f>_xlfn.CONCAT("on",REPLACE(A19,1,1,UPPER(LEFT(A19,1))),REPLACE(B19,1,1,UPPER(LEFT(B19,1))))</f>
        <v>onSystemDlanset</v>
      </c>
      <c r="D19" s="104" t="s">
        <v>1022</v>
      </c>
      <c r="E19" s="156" t="s">
        <v>1023</v>
      </c>
      <c r="F19" s="156" t="s">
        <v>396</v>
      </c>
      <c r="G19" s="32"/>
      <c r="H19" s="145" t="s">
        <v>1024</v>
      </c>
      <c r="I19" s="145" t="s">
        <v>1025</v>
      </c>
      <c r="J19" s="267"/>
      <c r="K19" s="270"/>
    </row>
    <row r="20" ht="30" customHeight="1" spans="1:11">
      <c r="A20" s="32"/>
      <c r="B20" s="32"/>
      <c r="C20" s="32"/>
      <c r="D20" s="32"/>
      <c r="E20" s="160"/>
      <c r="F20" s="160"/>
      <c r="G20" s="32"/>
      <c r="H20" s="145" t="s">
        <v>1026</v>
      </c>
      <c r="I20" s="145" t="s">
        <v>1027</v>
      </c>
      <c r="J20" s="267"/>
      <c r="K20" s="270"/>
    </row>
    <row r="21" s="23" customFormat="1" ht="30" customHeight="1" spans="1:11">
      <c r="A21" s="32"/>
      <c r="B21" s="32"/>
      <c r="C21" s="32"/>
      <c r="D21" s="32"/>
      <c r="E21" s="250" t="s">
        <v>1028</v>
      </c>
      <c r="F21" s="250" t="s">
        <v>396</v>
      </c>
      <c r="G21" s="43"/>
      <c r="H21" s="186" t="s">
        <v>1029</v>
      </c>
      <c r="I21" s="186" t="s">
        <v>1030</v>
      </c>
      <c r="J21" s="267"/>
      <c r="K21" s="270"/>
    </row>
    <row r="22" s="23" customFormat="1" ht="30" customHeight="1" spans="1:11">
      <c r="A22" s="32"/>
      <c r="B22" s="32"/>
      <c r="C22" s="32"/>
      <c r="D22" s="32"/>
      <c r="E22" s="251"/>
      <c r="F22" s="251"/>
      <c r="G22" s="43"/>
      <c r="H22" s="186" t="s">
        <v>1031</v>
      </c>
      <c r="I22" s="186" t="s">
        <v>1032</v>
      </c>
      <c r="J22" s="267"/>
      <c r="K22" s="271"/>
    </row>
    <row r="23" s="23" customFormat="1" ht="36" customHeight="1" spans="1:11">
      <c r="A23" s="175" t="s">
        <v>983</v>
      </c>
      <c r="B23" s="175" t="s">
        <v>1033</v>
      </c>
      <c r="C23" s="175" t="str">
        <f>_xlfn.CONCAT("on",REPLACE(A23,1,1,UPPER(LEFT(A23,1))),REPLACE(B23,1,1,UPPER(LEFT(B23,1))))</f>
        <v>onSystemBluetooth</v>
      </c>
      <c r="D23" s="175" t="s">
        <v>1034</v>
      </c>
      <c r="E23" s="250" t="s">
        <v>1035</v>
      </c>
      <c r="F23" s="250" t="s">
        <v>396</v>
      </c>
      <c r="G23" s="43"/>
      <c r="H23" s="186" t="s">
        <v>1036</v>
      </c>
      <c r="I23" s="186" t="s">
        <v>1037</v>
      </c>
      <c r="J23" s="267"/>
      <c r="K23" s="271"/>
    </row>
    <row r="24" s="23" customFormat="1" ht="36.75" customHeight="1" spans="1:11">
      <c r="A24" s="175"/>
      <c r="B24" s="175"/>
      <c r="C24" s="175"/>
      <c r="D24" s="175"/>
      <c r="E24" s="251"/>
      <c r="F24" s="251"/>
      <c r="G24" s="43"/>
      <c r="H24" s="186" t="s">
        <v>1038</v>
      </c>
      <c r="I24" s="186" t="s">
        <v>1039</v>
      </c>
      <c r="J24" s="267"/>
      <c r="K24" s="271"/>
    </row>
    <row r="25" ht="36.75" customHeight="1" spans="1:11">
      <c r="A25" s="32"/>
      <c r="B25" s="32"/>
      <c r="C25" s="32"/>
      <c r="D25" s="32"/>
      <c r="E25" s="32" t="s">
        <v>1040</v>
      </c>
      <c r="F25" s="32" t="s">
        <v>1041</v>
      </c>
      <c r="G25" s="32"/>
      <c r="H25" s="145" t="s">
        <v>1042</v>
      </c>
      <c r="I25" s="145" t="s">
        <v>1043</v>
      </c>
      <c r="J25" s="267"/>
      <c r="K25" s="270"/>
    </row>
    <row r="26" ht="36.75" customHeight="1" spans="1:11">
      <c r="A26" s="32"/>
      <c r="B26" s="32"/>
      <c r="C26" s="32"/>
      <c r="D26" s="32"/>
      <c r="E26" s="32" t="s">
        <v>1044</v>
      </c>
      <c r="F26" s="32" t="s">
        <v>1041</v>
      </c>
      <c r="G26" s="32"/>
      <c r="H26" s="145" t="s">
        <v>1045</v>
      </c>
      <c r="I26" s="145" t="s">
        <v>1046</v>
      </c>
      <c r="J26" s="267"/>
      <c r="K26" s="270"/>
    </row>
    <row r="27" ht="28.5" hidden="1" customHeight="1" spans="1:11">
      <c r="A27" s="32"/>
      <c r="B27" s="32"/>
      <c r="C27" s="32"/>
      <c r="D27" s="32"/>
      <c r="E27" s="32"/>
      <c r="F27" s="32"/>
      <c r="G27" s="32"/>
      <c r="H27" s="145" t="s">
        <v>1047</v>
      </c>
      <c r="I27" s="145"/>
      <c r="J27" s="272"/>
      <c r="K27" s="270"/>
    </row>
    <row r="28" hidden="1" spans="1:11">
      <c r="A28" s="32"/>
      <c r="B28" s="32"/>
      <c r="C28" s="32"/>
      <c r="D28" s="32"/>
      <c r="E28" s="106" t="s">
        <v>152</v>
      </c>
      <c r="F28" s="32"/>
      <c r="G28" s="32"/>
      <c r="H28" s="122"/>
      <c r="I28" s="122"/>
      <c r="J28" s="272"/>
      <c r="K28" s="270"/>
    </row>
    <row r="29" ht="30" customHeight="1" spans="1:11">
      <c r="A29" s="32"/>
      <c r="B29" s="32"/>
      <c r="C29" s="32"/>
      <c r="D29" s="32"/>
      <c r="E29" s="156" t="s">
        <v>1023</v>
      </c>
      <c r="F29" s="156" t="s">
        <v>396</v>
      </c>
      <c r="G29" s="154"/>
      <c r="H29" s="122" t="s">
        <v>1048</v>
      </c>
      <c r="I29" s="122" t="s">
        <v>1025</v>
      </c>
      <c r="J29" s="267"/>
      <c r="K29" s="270"/>
    </row>
    <row r="30" ht="30" customHeight="1" spans="1:11">
      <c r="A30" s="32" t="s">
        <v>983</v>
      </c>
      <c r="B30" s="32" t="s">
        <v>1049</v>
      </c>
      <c r="C30" s="32" t="str">
        <f>_xlfn.CONCAT("on",REPLACE(A30,1,1,UPPER(LEFT(A30,1))),REPLACE(B30,1,1,UPPER(LEFT(B30,1))))</f>
        <v>onSystemPass.btset</v>
      </c>
      <c r="D30" s="104" t="s">
        <v>1050</v>
      </c>
      <c r="E30" s="160"/>
      <c r="F30" s="160"/>
      <c r="G30" s="158"/>
      <c r="H30" s="122" t="s">
        <v>1051</v>
      </c>
      <c r="I30" s="122" t="s">
        <v>1027</v>
      </c>
      <c r="J30" s="267"/>
      <c r="K30" s="270"/>
    </row>
    <row r="31" ht="30" customHeight="1" spans="1:11">
      <c r="A31" s="32"/>
      <c r="B31" s="32"/>
      <c r="C31" s="32"/>
      <c r="D31" s="32"/>
      <c r="E31" s="32" t="s">
        <v>1052</v>
      </c>
      <c r="F31" s="32" t="s">
        <v>1041</v>
      </c>
      <c r="G31" s="32"/>
      <c r="H31" s="122" t="s">
        <v>1053</v>
      </c>
      <c r="I31" s="122" t="s">
        <v>1054</v>
      </c>
      <c r="J31" s="267"/>
      <c r="K31" s="270"/>
    </row>
    <row r="32" hidden="1" spans="1:11">
      <c r="A32" s="32"/>
      <c r="B32" s="32"/>
      <c r="C32" s="32"/>
      <c r="D32" s="32"/>
      <c r="E32" s="32"/>
      <c r="F32" s="32"/>
      <c r="G32" s="252" t="s">
        <v>1055</v>
      </c>
      <c r="H32" s="32"/>
      <c r="I32" s="32"/>
      <c r="J32" s="32"/>
      <c r="K32" s="32"/>
    </row>
    <row r="33" hidden="1" spans="1:11">
      <c r="A33" s="32"/>
      <c r="B33" s="32"/>
      <c r="C33" s="32"/>
      <c r="D33" s="32"/>
      <c r="E33" s="106" t="s">
        <v>152</v>
      </c>
      <c r="F33" s="32"/>
      <c r="G33" s="32"/>
      <c r="H33" s="32"/>
      <c r="I33" s="32"/>
      <c r="J33" s="32"/>
      <c r="K33" s="32"/>
    </row>
    <row r="34" hidden="1" spans="1:11">
      <c r="A34" s="231" t="s">
        <v>983</v>
      </c>
      <c r="B34" s="231" t="s">
        <v>1056</v>
      </c>
      <c r="C34" s="231" t="str">
        <f>_xlfn.CONCAT("on",REPLACE(A34,1,1,UPPER(LEFT(A34,1))),REPLACE(B34,1,1,UPPER(LEFT(B34,1))))</f>
        <v>onSystemSoundset</v>
      </c>
      <c r="D34" s="253" t="s">
        <v>1057</v>
      </c>
      <c r="E34" s="32" t="s">
        <v>1058</v>
      </c>
      <c r="F34" s="32" t="s">
        <v>396</v>
      </c>
      <c r="G34" s="32"/>
      <c r="H34" s="32"/>
      <c r="I34" s="32"/>
      <c r="J34" s="32"/>
      <c r="K34" s="32"/>
    </row>
    <row r="35" hidden="1" spans="1:11">
      <c r="A35" s="32"/>
      <c r="B35" s="32"/>
      <c r="C35" s="32"/>
      <c r="D35" s="32"/>
      <c r="E35" s="32" t="s">
        <v>1059</v>
      </c>
      <c r="F35" s="32" t="s">
        <v>148</v>
      </c>
      <c r="G35" s="32"/>
      <c r="H35" s="32"/>
      <c r="I35" s="32"/>
      <c r="J35" s="32"/>
      <c r="K35" s="32"/>
    </row>
    <row r="36" hidden="1" spans="1:11">
      <c r="A36" s="32"/>
      <c r="B36" s="32"/>
      <c r="C36" s="32"/>
      <c r="D36" s="32"/>
      <c r="E36" s="32" t="s">
        <v>1060</v>
      </c>
      <c r="F36" s="32" t="s">
        <v>148</v>
      </c>
      <c r="G36" s="32"/>
      <c r="H36" s="32"/>
      <c r="I36" s="32"/>
      <c r="J36" s="32"/>
      <c r="K36" s="32"/>
    </row>
    <row r="37" hidden="1" spans="1:11">
      <c r="A37" s="32"/>
      <c r="B37" s="32"/>
      <c r="C37" s="32"/>
      <c r="D37" s="32"/>
      <c r="E37" s="32" t="s">
        <v>1061</v>
      </c>
      <c r="F37" s="32" t="s">
        <v>148</v>
      </c>
      <c r="G37" s="32"/>
      <c r="H37" s="32"/>
      <c r="I37" s="32"/>
      <c r="J37" s="32"/>
      <c r="K37" s="32"/>
    </row>
    <row r="38" hidden="1" spans="1:11">
      <c r="A38" s="32"/>
      <c r="B38" s="32"/>
      <c r="C38" s="32"/>
      <c r="D38" s="32"/>
      <c r="E38" s="32" t="s">
        <v>1062</v>
      </c>
      <c r="F38" s="32" t="s">
        <v>150</v>
      </c>
      <c r="G38" s="32"/>
      <c r="H38" s="32"/>
      <c r="I38" s="32"/>
      <c r="J38" s="32"/>
      <c r="K38" s="32"/>
    </row>
    <row r="39" ht="14.25" hidden="1" customHeight="1" spans="1:11">
      <c r="A39" s="32"/>
      <c r="B39" s="32"/>
      <c r="C39" s="32"/>
      <c r="D39" s="32"/>
      <c r="E39" s="32"/>
      <c r="F39" s="32"/>
      <c r="G39" s="32"/>
      <c r="H39" s="145" t="s">
        <v>1063</v>
      </c>
      <c r="I39" s="145" t="s">
        <v>1063</v>
      </c>
      <c r="J39" s="273"/>
      <c r="K39" s="270"/>
    </row>
    <row r="40" ht="14.25" hidden="1" customHeight="1" spans="1:11">
      <c r="A40" s="32"/>
      <c r="B40" s="32"/>
      <c r="C40" s="32"/>
      <c r="D40" s="32"/>
      <c r="E40" s="254" t="s">
        <v>152</v>
      </c>
      <c r="F40" s="32"/>
      <c r="G40" s="32"/>
      <c r="H40" s="145"/>
      <c r="I40" s="145"/>
      <c r="J40" s="273"/>
      <c r="K40" s="270"/>
    </row>
    <row r="41" ht="30" customHeight="1" spans="1:11">
      <c r="A41" s="32" t="s">
        <v>983</v>
      </c>
      <c r="B41" s="32" t="s">
        <v>1064</v>
      </c>
      <c r="C41" s="32" t="str">
        <f>_xlfn.CONCAT("on",REPLACE(A41,1,1,UPPER(LEFT(A41,1))),REPLACE(B41,1,1,UPPER(LEFT(B41,1))))</f>
        <v>onSystemWifiset</v>
      </c>
      <c r="D41" s="104" t="s">
        <v>1065</v>
      </c>
      <c r="E41" s="245" t="s">
        <v>1023</v>
      </c>
      <c r="F41" s="156" t="s">
        <v>396</v>
      </c>
      <c r="G41" s="154"/>
      <c r="H41" s="145" t="s">
        <v>1066</v>
      </c>
      <c r="I41" s="145" t="s">
        <v>1025</v>
      </c>
      <c r="J41" s="267"/>
      <c r="K41" s="270"/>
    </row>
    <row r="42" ht="30" customHeight="1" spans="1:11">
      <c r="A42" s="32"/>
      <c r="B42" s="32"/>
      <c r="C42" s="32"/>
      <c r="D42" s="32"/>
      <c r="E42" s="246"/>
      <c r="F42" s="160"/>
      <c r="G42" s="158"/>
      <c r="H42" s="145" t="s">
        <v>1067</v>
      </c>
      <c r="I42" s="122" t="s">
        <v>1027</v>
      </c>
      <c r="J42" s="267"/>
      <c r="K42" s="270"/>
    </row>
    <row r="43" ht="30" customHeight="1" spans="1:11">
      <c r="A43" s="32"/>
      <c r="B43" s="32"/>
      <c r="C43" s="32"/>
      <c r="D43" s="32"/>
      <c r="E43" s="156" t="s">
        <v>1068</v>
      </c>
      <c r="F43" s="156" t="s">
        <v>396</v>
      </c>
      <c r="G43" s="154"/>
      <c r="H43" s="145" t="s">
        <v>1069</v>
      </c>
      <c r="I43" s="122" t="s">
        <v>1070</v>
      </c>
      <c r="J43" s="267"/>
      <c r="K43" s="270"/>
    </row>
    <row r="44" ht="30" customHeight="1" spans="1:11">
      <c r="A44" s="32"/>
      <c r="B44" s="32"/>
      <c r="C44" s="32"/>
      <c r="D44" s="32"/>
      <c r="E44" s="160"/>
      <c r="F44" s="160"/>
      <c r="G44" s="158"/>
      <c r="H44" s="145" t="s">
        <v>1071</v>
      </c>
      <c r="I44" s="122" t="s">
        <v>1072</v>
      </c>
      <c r="J44" s="267"/>
      <c r="K44" s="270"/>
    </row>
    <row r="45" s="144" customFormat="1" ht="30" customHeight="1" spans="1:11">
      <c r="A45" s="32"/>
      <c r="B45" s="32"/>
      <c r="C45" s="32"/>
      <c r="D45" s="32"/>
      <c r="E45" s="255" t="s">
        <v>1073</v>
      </c>
      <c r="F45" s="255" t="s">
        <v>321</v>
      </c>
      <c r="G45" s="256"/>
      <c r="H45" s="257" t="s">
        <v>1074</v>
      </c>
      <c r="I45" s="264" t="s">
        <v>1075</v>
      </c>
      <c r="J45" s="267"/>
      <c r="K45" s="270"/>
    </row>
    <row r="46" s="144" customFormat="1" ht="30" customHeight="1" spans="5:11">
      <c r="E46" s="258"/>
      <c r="F46" s="258"/>
      <c r="G46" s="259"/>
      <c r="H46" s="257" t="s">
        <v>1076</v>
      </c>
      <c r="I46" s="264" t="s">
        <v>1077</v>
      </c>
      <c r="J46" s="267"/>
      <c r="K46" s="270"/>
    </row>
    <row r="47" ht="14.25" hidden="1" customHeight="1" spans="1:11">
      <c r="A47" s="32"/>
      <c r="B47" s="32"/>
      <c r="C47" s="32"/>
      <c r="D47" s="32"/>
      <c r="E47" s="32"/>
      <c r="F47" s="32"/>
      <c r="G47" s="32"/>
      <c r="H47" s="145" t="s">
        <v>1078</v>
      </c>
      <c r="I47" s="145" t="s">
        <v>1078</v>
      </c>
      <c r="J47" s="167"/>
      <c r="K47" s="196"/>
    </row>
    <row r="48" hidden="1" spans="1:11">
      <c r="A48" s="32"/>
      <c r="B48" s="32"/>
      <c r="C48" s="32"/>
      <c r="D48" s="32"/>
      <c r="E48" s="106" t="s">
        <v>152</v>
      </c>
      <c r="F48" s="32"/>
      <c r="G48" s="32"/>
      <c r="H48" s="145"/>
      <c r="I48" s="122"/>
      <c r="J48" s="167"/>
      <c r="K48" s="196"/>
    </row>
    <row r="49" s="144" customFormat="1" ht="30" customHeight="1" spans="1:11">
      <c r="A49" s="32" t="s">
        <v>983</v>
      </c>
      <c r="B49" s="32" t="s">
        <v>1079</v>
      </c>
      <c r="C49" s="32" t="str">
        <f>_xlfn.CONCAT("on",REPLACE(A49,1,1,UPPER(LEFT(A49,1))),REPLACE(B49,1,1,UPPER(LEFT(B49,1))))</f>
        <v>onSystemVoiceset</v>
      </c>
      <c r="D49" s="104" t="s">
        <v>1080</v>
      </c>
      <c r="E49" s="255" t="s">
        <v>1081</v>
      </c>
      <c r="F49" s="255" t="s">
        <v>396</v>
      </c>
      <c r="G49" s="255"/>
      <c r="H49" s="257" t="s">
        <v>1082</v>
      </c>
      <c r="I49" s="264" t="s">
        <v>1083</v>
      </c>
      <c r="J49" s="267"/>
      <c r="K49" s="196"/>
    </row>
    <row r="50" s="144" customFormat="1" ht="30" customHeight="1" spans="1:11">
      <c r="A50" s="32"/>
      <c r="B50" s="32"/>
      <c r="C50" s="32"/>
      <c r="D50" s="32"/>
      <c r="E50" s="258"/>
      <c r="F50" s="258"/>
      <c r="G50" s="258"/>
      <c r="H50" s="257" t="s">
        <v>1084</v>
      </c>
      <c r="I50" s="264" t="s">
        <v>1085</v>
      </c>
      <c r="J50" s="267"/>
      <c r="K50" s="196"/>
    </row>
    <row r="51" s="144" customFormat="1" ht="30" customHeight="1" spans="1:11">
      <c r="A51" s="32"/>
      <c r="B51" s="32"/>
      <c r="C51" s="32"/>
      <c r="D51" s="32"/>
      <c r="E51" s="260" t="s">
        <v>1086</v>
      </c>
      <c r="F51" s="260" t="s">
        <v>311</v>
      </c>
      <c r="G51" s="260" t="s">
        <v>1087</v>
      </c>
      <c r="H51" s="257" t="s">
        <v>1088</v>
      </c>
      <c r="I51" s="264" t="s">
        <v>1089</v>
      </c>
      <c r="J51" s="267"/>
      <c r="K51" s="196"/>
    </row>
    <row r="52" s="144" customFormat="1" ht="30" customHeight="1" spans="1:11">
      <c r="A52" s="32"/>
      <c r="B52" s="32"/>
      <c r="C52" s="32"/>
      <c r="D52" s="32"/>
      <c r="E52" s="255" t="s">
        <v>1090</v>
      </c>
      <c r="F52" s="255" t="s">
        <v>396</v>
      </c>
      <c r="G52" s="255"/>
      <c r="H52" s="257" t="s">
        <v>1091</v>
      </c>
      <c r="I52" s="264" t="s">
        <v>1092</v>
      </c>
      <c r="J52" s="267"/>
      <c r="K52" s="196"/>
    </row>
    <row r="53" s="144" customFormat="1" ht="30" customHeight="1" spans="1:11">
      <c r="A53" s="32"/>
      <c r="B53" s="32"/>
      <c r="C53" s="32"/>
      <c r="D53" s="32"/>
      <c r="E53" s="258"/>
      <c r="F53" s="258"/>
      <c r="G53" s="258"/>
      <c r="H53" s="257" t="s">
        <v>1093</v>
      </c>
      <c r="I53" s="264" t="s">
        <v>1094</v>
      </c>
      <c r="J53" s="267"/>
      <c r="K53" s="196"/>
    </row>
    <row r="54" s="144" customFormat="1" ht="30" customHeight="1" spans="1:11">
      <c r="A54" s="32"/>
      <c r="B54" s="32"/>
      <c r="C54" s="32"/>
      <c r="D54" s="32"/>
      <c r="E54" s="255" t="s">
        <v>1095</v>
      </c>
      <c r="F54" s="255" t="s">
        <v>396</v>
      </c>
      <c r="G54" s="255"/>
      <c r="H54" s="257" t="s">
        <v>1096</v>
      </c>
      <c r="I54" s="264" t="s">
        <v>1097</v>
      </c>
      <c r="J54" s="267"/>
      <c r="K54" s="196" t="s">
        <v>1098</v>
      </c>
    </row>
    <row r="55" s="144" customFormat="1" ht="30" customHeight="1" spans="1:11">
      <c r="A55" s="32"/>
      <c r="B55" s="32"/>
      <c r="C55" s="32"/>
      <c r="D55" s="32"/>
      <c r="E55" s="258"/>
      <c r="F55" s="258"/>
      <c r="G55" s="258"/>
      <c r="H55" s="257" t="s">
        <v>1099</v>
      </c>
      <c r="I55" s="264" t="s">
        <v>1100</v>
      </c>
      <c r="J55" s="267"/>
      <c r="K55" s="196" t="s">
        <v>1098</v>
      </c>
    </row>
    <row r="56" s="144" customFormat="1" ht="30" customHeight="1" spans="1:11">
      <c r="A56" s="32"/>
      <c r="B56" s="32"/>
      <c r="C56" s="32"/>
      <c r="D56" s="32"/>
      <c r="E56" s="255" t="s">
        <v>1101</v>
      </c>
      <c r="F56" s="255" t="s">
        <v>396</v>
      </c>
      <c r="G56" s="255"/>
      <c r="H56" s="257" t="s">
        <v>1102</v>
      </c>
      <c r="I56" s="264" t="s">
        <v>1103</v>
      </c>
      <c r="J56" s="267"/>
      <c r="K56" s="196"/>
    </row>
    <row r="57" s="144" customFormat="1" ht="30" customHeight="1" spans="1:11">
      <c r="A57" s="32"/>
      <c r="B57" s="32"/>
      <c r="C57" s="32"/>
      <c r="D57" s="32"/>
      <c r="E57" s="258"/>
      <c r="F57" s="258"/>
      <c r="G57" s="258"/>
      <c r="H57" s="257" t="s">
        <v>1104</v>
      </c>
      <c r="I57" s="264" t="s">
        <v>1105</v>
      </c>
      <c r="J57" s="267"/>
      <c r="K57" s="196"/>
    </row>
    <row r="58" s="144" customFormat="1" ht="30" customHeight="1" spans="1:11">
      <c r="A58" s="32"/>
      <c r="B58" s="32"/>
      <c r="C58" s="32"/>
      <c r="D58" s="32"/>
      <c r="E58" s="260" t="s">
        <v>1106</v>
      </c>
      <c r="F58" s="260" t="s">
        <v>1107</v>
      </c>
      <c r="G58" s="260"/>
      <c r="H58" s="257" t="s">
        <v>1108</v>
      </c>
      <c r="I58" s="264" t="s">
        <v>1109</v>
      </c>
      <c r="J58" s="267"/>
      <c r="K58" s="196"/>
    </row>
    <row r="59" s="144" customFormat="1" ht="30" customHeight="1" spans="1:11">
      <c r="A59" s="32" t="s">
        <v>983</v>
      </c>
      <c r="B59" s="261" t="s">
        <v>1110</v>
      </c>
      <c r="C59" s="262" t="str">
        <f>_xlfn.CONCAT("on",REPLACE(A59,1,1,UPPER(LEFT(A59,1))),REPLACE(B59,1,1,UPPER(LEFT(B59,1))))</f>
        <v>onSystemVoiceClonelist</v>
      </c>
      <c r="D59" s="263" t="s">
        <v>1111</v>
      </c>
      <c r="E59" s="46" t="s">
        <v>1112</v>
      </c>
      <c r="F59" s="46" t="s">
        <v>569</v>
      </c>
      <c r="G59" s="46"/>
      <c r="H59" s="257" t="s">
        <v>1113</v>
      </c>
      <c r="I59" s="264" t="s">
        <v>1114</v>
      </c>
      <c r="J59" s="167" t="s">
        <v>1115</v>
      </c>
      <c r="K59" s="196"/>
    </row>
    <row r="60" s="144" customFormat="1" ht="30" customHeight="1" spans="1:11">
      <c r="A60" s="261"/>
      <c r="B60" s="261"/>
      <c r="C60" s="262"/>
      <c r="D60" s="263"/>
      <c r="E60" s="255" t="s">
        <v>1023</v>
      </c>
      <c r="F60" s="255" t="s">
        <v>396</v>
      </c>
      <c r="G60" s="46"/>
      <c r="H60" s="257" t="s">
        <v>1116</v>
      </c>
      <c r="I60" s="257" t="s">
        <v>1025</v>
      </c>
      <c r="J60" s="167" t="s">
        <v>1115</v>
      </c>
      <c r="K60" s="198" t="s">
        <v>1117</v>
      </c>
    </row>
    <row r="61" ht="30" customHeight="1" spans="1:11">
      <c r="A61" s="175"/>
      <c r="B61" s="175"/>
      <c r="C61" s="32"/>
      <c r="D61" s="32"/>
      <c r="E61" s="258"/>
      <c r="F61" s="258"/>
      <c r="G61" s="46"/>
      <c r="H61" s="264" t="s">
        <v>1118</v>
      </c>
      <c r="I61" s="264" t="s">
        <v>1027</v>
      </c>
      <c r="J61" s="167" t="s">
        <v>1115</v>
      </c>
      <c r="K61" s="183" t="s">
        <v>1117</v>
      </c>
    </row>
    <row r="62" ht="28.8" spans="1:11">
      <c r="A62" s="32" t="s">
        <v>983</v>
      </c>
      <c r="B62" s="175" t="s">
        <v>1119</v>
      </c>
      <c r="C62" s="261" t="str">
        <f>_xlfn.CONCAT("on",REPLACE(A62,1,1,UPPER(LEFT(A62,1))),REPLACE(B62,1,1,UPPER(LEFT(B62,1))))</f>
        <v>onSystemVoicePersonal</v>
      </c>
      <c r="D62" s="265" t="s">
        <v>1120</v>
      </c>
      <c r="E62" s="32" t="s">
        <v>1121</v>
      </c>
      <c r="F62" s="32" t="s">
        <v>148</v>
      </c>
      <c r="G62" s="32"/>
      <c r="H62" s="122" t="s">
        <v>1122</v>
      </c>
      <c r="I62" s="122" t="s">
        <v>1123</v>
      </c>
      <c r="J62" s="274" t="s">
        <v>1124</v>
      </c>
      <c r="K62" s="275" t="s">
        <v>1125</v>
      </c>
    </row>
    <row r="63" spans="1:11">
      <c r="A63" s="175"/>
      <c r="B63" s="175"/>
      <c r="C63" s="175"/>
      <c r="D63" s="175"/>
      <c r="E63" s="32"/>
      <c r="F63" s="32"/>
      <c r="G63" s="32"/>
      <c r="H63" s="266"/>
      <c r="I63" s="266"/>
      <c r="J63" s="276"/>
      <c r="K63" s="277"/>
    </row>
    <row r="64" ht="28.8" spans="1:7">
      <c r="A64" s="32" t="s">
        <v>983</v>
      </c>
      <c r="B64" s="261" t="s">
        <v>1126</v>
      </c>
      <c r="C64" s="262" t="str">
        <f>_xlfn.CONCAT("on",REPLACE(A64,1,1,UPPER(LEFT(A64,1))),REPLACE(B64,1,1,UPPER(LEFT(B64,1))))</f>
        <v>onSystemVoiceCloneerror</v>
      </c>
      <c r="D64" s="263" t="s">
        <v>1127</v>
      </c>
      <c r="E64" s="32"/>
      <c r="F64" s="32"/>
      <c r="G64" s="252" t="s">
        <v>1055</v>
      </c>
    </row>
    <row r="65" spans="1:11">
      <c r="A65" s="175"/>
      <c r="B65" s="175"/>
      <c r="C65" s="32"/>
      <c r="D65" s="32"/>
      <c r="E65" s="106" t="s">
        <v>152</v>
      </c>
      <c r="F65" s="32"/>
      <c r="G65" s="32"/>
      <c r="H65" s="32"/>
      <c r="I65" s="32"/>
      <c r="J65" s="32"/>
      <c r="K65" s="32"/>
    </row>
    <row r="66" spans="1:11">
      <c r="A66" s="231" t="s">
        <v>983</v>
      </c>
      <c r="B66" s="231" t="s">
        <v>1128</v>
      </c>
      <c r="C66" s="231" t="str">
        <f>_xlfn.CONCAT("on",REPLACE(A66,1,1,UPPER(LEFT(A66,1))),REPLACE(B66,1,1,UPPER(LEFT(B66,1))))</f>
        <v>onSystemOtaset</v>
      </c>
      <c r="D66" s="253" t="s">
        <v>1129</v>
      </c>
      <c r="E66" s="32" t="s">
        <v>1130</v>
      </c>
      <c r="F66" s="32" t="s">
        <v>396</v>
      </c>
      <c r="G66" s="32"/>
      <c r="H66" s="32"/>
      <c r="I66" s="32"/>
      <c r="J66" s="32"/>
      <c r="K66" s="32"/>
    </row>
    <row r="67" spans="1:11">
      <c r="A67" s="32"/>
      <c r="B67" s="32"/>
      <c r="C67" s="32"/>
      <c r="D67" s="32"/>
      <c r="E67" s="32" t="s">
        <v>1131</v>
      </c>
      <c r="F67" s="32" t="s">
        <v>396</v>
      </c>
      <c r="G67" s="32"/>
      <c r="H67" s="32"/>
      <c r="I67" s="32"/>
      <c r="J67" s="32"/>
      <c r="K67" s="32"/>
    </row>
    <row r="68" spans="1:11">
      <c r="A68" s="32"/>
      <c r="B68" s="32"/>
      <c r="C68" s="32"/>
      <c r="D68" s="32"/>
      <c r="E68" s="32" t="s">
        <v>1132</v>
      </c>
      <c r="F68" s="32" t="s">
        <v>1041</v>
      </c>
      <c r="G68" s="32"/>
      <c r="H68" s="32"/>
      <c r="I68" s="32"/>
      <c r="J68" s="32"/>
      <c r="K68" s="32"/>
    </row>
    <row r="69" spans="1:11">
      <c r="A69" s="32"/>
      <c r="B69" s="32"/>
      <c r="C69" s="32"/>
      <c r="D69" s="32"/>
      <c r="E69" s="32" t="s">
        <v>1133</v>
      </c>
      <c r="F69" s="32" t="s">
        <v>1041</v>
      </c>
      <c r="G69" s="32"/>
      <c r="H69" s="32"/>
      <c r="I69" s="32"/>
      <c r="J69" s="32"/>
      <c r="K69" s="32"/>
    </row>
    <row r="70" spans="1:11">
      <c r="A70" s="32"/>
      <c r="B70" s="32"/>
      <c r="C70" s="32"/>
      <c r="D70" s="32"/>
      <c r="E70" s="32" t="s">
        <v>1134</v>
      </c>
      <c r="F70" s="32" t="s">
        <v>1135</v>
      </c>
      <c r="G70" s="32" t="s">
        <v>1136</v>
      </c>
      <c r="H70" s="32"/>
      <c r="I70" s="32"/>
      <c r="J70" s="32"/>
      <c r="K70" s="32"/>
    </row>
    <row r="71" spans="1:11">
      <c r="A71" s="32"/>
      <c r="B71" s="32"/>
      <c r="C71" s="32"/>
      <c r="D71" s="32"/>
      <c r="E71" s="32" t="s">
        <v>1137</v>
      </c>
      <c r="F71" s="32" t="s">
        <v>215</v>
      </c>
      <c r="G71" s="32" t="s">
        <v>1138</v>
      </c>
      <c r="H71" s="32"/>
      <c r="I71" s="32"/>
      <c r="J71" s="32"/>
      <c r="K71" s="32"/>
    </row>
    <row r="72" spans="1:4">
      <c r="A72" s="32"/>
      <c r="B72" s="32"/>
      <c r="C72" s="32"/>
      <c r="D72" s="32"/>
    </row>
    <row r="73" s="244" customFormat="1" ht="34" customHeight="1" spans="1:13">
      <c r="A73" s="278"/>
      <c r="B73" s="278"/>
      <c r="C73" s="278"/>
      <c r="D73" s="279" t="s">
        <v>1139</v>
      </c>
      <c r="E73" s="278" t="s">
        <v>1121</v>
      </c>
      <c r="F73" s="278" t="s">
        <v>148</v>
      </c>
      <c r="G73" s="278"/>
      <c r="H73" s="257" t="s">
        <v>1140</v>
      </c>
      <c r="I73" s="257" t="s">
        <v>1025</v>
      </c>
      <c r="J73" s="274" t="s">
        <v>1141</v>
      </c>
      <c r="K73" s="32"/>
      <c r="L73" s="32"/>
      <c r="M73" s="32" t="s">
        <v>1142</v>
      </c>
    </row>
    <row r="74" s="244" customFormat="1" ht="43" customHeight="1" spans="1:13">
      <c r="A74" s="280" t="s">
        <v>983</v>
      </c>
      <c r="B74" s="279" t="s">
        <v>1143</v>
      </c>
      <c r="C74" s="280" t="str">
        <f>_xlfn.CONCAT("on",REPLACE(A74,1,1,UPPER(LEFT(A74,1))),REPLACE(B74,1,1,UPPER(LEFT(B74,1))))</f>
        <v>onSystemMsgset</v>
      </c>
      <c r="E74" s="279"/>
      <c r="F74" s="279"/>
      <c r="G74" s="278"/>
      <c r="H74" s="264" t="s">
        <v>1144</v>
      </c>
      <c r="I74" s="264" t="s">
        <v>1027</v>
      </c>
      <c r="J74" s="274" t="s">
        <v>1141</v>
      </c>
      <c r="K74" s="32"/>
      <c r="L74" s="32"/>
      <c r="M74" s="32" t="s">
        <v>1142</v>
      </c>
    </row>
    <row r="75" s="244" customFormat="1" spans="1:13">
      <c r="A75" s="281"/>
      <c r="B75" s="278"/>
      <c r="C75" s="278"/>
      <c r="D75" s="278"/>
      <c r="E75" s="279" t="s">
        <v>1145</v>
      </c>
      <c r="F75" s="279" t="s">
        <v>396</v>
      </c>
      <c r="G75" s="278"/>
      <c r="H75" s="32"/>
      <c r="I75" s="32"/>
      <c r="J75" s="32"/>
      <c r="K75" s="32"/>
      <c r="L75" s="32"/>
      <c r="M75" s="32" t="s">
        <v>1142</v>
      </c>
    </row>
    <row r="76" s="244" customFormat="1" spans="1:13">
      <c r="A76" s="280" t="s">
        <v>983</v>
      </c>
      <c r="B76" s="279" t="s">
        <v>1146</v>
      </c>
      <c r="C76" s="280" t="str">
        <f>_xlfn.CONCAT("on",REPLACE(A76,1,1,UPPER(LEFT(A76,1))),REPLACE(B76,1,1,UPPER(LEFT(B76,1))))</f>
        <v>onSystemAppmsgset</v>
      </c>
      <c r="D76" s="279" t="s">
        <v>1147</v>
      </c>
      <c r="E76" s="279"/>
      <c r="F76" s="279"/>
      <c r="G76" s="279"/>
      <c r="H76" s="32"/>
      <c r="I76" s="32"/>
      <c r="J76" s="32"/>
      <c r="K76" s="32"/>
      <c r="L76" s="32"/>
      <c r="M76" s="32" t="s">
        <v>1142</v>
      </c>
    </row>
    <row r="77" s="244" customFormat="1" spans="1:13">
      <c r="A77" s="278"/>
      <c r="B77" s="278"/>
      <c r="C77" s="278"/>
      <c r="D77" s="278"/>
      <c r="E77" s="280"/>
      <c r="F77" s="279"/>
      <c r="G77" s="279"/>
      <c r="H77" s="32"/>
      <c r="I77" s="32"/>
      <c r="J77" s="32"/>
      <c r="K77" s="32"/>
      <c r="L77" s="32"/>
      <c r="M77" s="32"/>
    </row>
    <row r="78" s="244" customFormat="1" spans="1:13">
      <c r="A78" s="278"/>
      <c r="B78" s="278"/>
      <c r="C78" s="278"/>
      <c r="D78" s="278"/>
      <c r="E78" s="280" t="s">
        <v>178</v>
      </c>
      <c r="F78" s="279" t="s">
        <v>215</v>
      </c>
      <c r="G78" s="279" t="s">
        <v>1148</v>
      </c>
      <c r="H78" s="32"/>
      <c r="I78" s="32"/>
      <c r="J78" s="32"/>
      <c r="K78" s="32"/>
      <c r="L78" s="32"/>
      <c r="M78" s="32" t="s">
        <v>1142</v>
      </c>
    </row>
    <row r="79" s="244" customFormat="1" spans="1:13">
      <c r="A79" s="278"/>
      <c r="B79" s="278"/>
      <c r="C79" s="278"/>
      <c r="D79" s="278"/>
      <c r="E79" s="106" t="s">
        <v>152</v>
      </c>
      <c r="F79" s="278"/>
      <c r="G79" s="279" t="s">
        <v>1149</v>
      </c>
      <c r="H79" s="32"/>
      <c r="I79" s="32"/>
      <c r="J79" s="32"/>
      <c r="K79" s="32"/>
      <c r="L79" s="32"/>
      <c r="M79" s="32" t="s">
        <v>1142</v>
      </c>
    </row>
    <row r="80" s="244" customFormat="1" spans="1:13">
      <c r="A80" s="278"/>
      <c r="B80" s="278"/>
      <c r="C80" s="278"/>
      <c r="D80" s="278"/>
      <c r="E80" s="279" t="s">
        <v>955</v>
      </c>
      <c r="F80" s="279" t="s">
        <v>396</v>
      </c>
      <c r="G80" s="278"/>
      <c r="H80" s="32"/>
      <c r="I80" s="32"/>
      <c r="J80" s="32"/>
      <c r="K80" s="32"/>
      <c r="L80" s="32"/>
      <c r="M80" s="32" t="s">
        <v>1142</v>
      </c>
    </row>
    <row r="81" s="244" customFormat="1" spans="1:13">
      <c r="A81" s="278"/>
      <c r="B81" s="278"/>
      <c r="C81" s="278"/>
      <c r="D81" s="278"/>
      <c r="E81" s="279" t="s">
        <v>1150</v>
      </c>
      <c r="F81" s="279" t="s">
        <v>396</v>
      </c>
      <c r="G81" s="278"/>
      <c r="H81" s="32"/>
      <c r="I81" s="32"/>
      <c r="J81" s="32"/>
      <c r="K81" s="32"/>
      <c r="L81" s="32"/>
      <c r="M81" s="32" t="s">
        <v>1142</v>
      </c>
    </row>
    <row r="82" s="244" customFormat="1" spans="1:13">
      <c r="A82" s="278"/>
      <c r="B82" s="278"/>
      <c r="C82" s="278"/>
      <c r="D82" s="278"/>
      <c r="E82" s="279" t="s">
        <v>1151</v>
      </c>
      <c r="F82" s="279" t="s">
        <v>396</v>
      </c>
      <c r="G82" s="278"/>
      <c r="H82" s="32"/>
      <c r="I82" s="32"/>
      <c r="J82" s="32"/>
      <c r="K82" s="32"/>
      <c r="L82" s="32"/>
      <c r="M82" s="32" t="s">
        <v>1142</v>
      </c>
    </row>
    <row r="83" s="244" customFormat="1" spans="1:13">
      <c r="A83" s="278"/>
      <c r="B83" s="278"/>
      <c r="C83" s="278"/>
      <c r="D83" s="278"/>
      <c r="E83" s="279" t="s">
        <v>1152</v>
      </c>
      <c r="F83" s="279" t="s">
        <v>396</v>
      </c>
      <c r="G83" s="278"/>
      <c r="H83" s="32"/>
      <c r="I83" s="32"/>
      <c r="J83" s="32"/>
      <c r="K83" s="32"/>
      <c r="L83" s="32"/>
      <c r="M83" s="32" t="s">
        <v>1142</v>
      </c>
    </row>
    <row r="84" spans="1:13">
      <c r="A84" s="278"/>
      <c r="B84" s="278"/>
      <c r="C84" s="278"/>
      <c r="D84" s="278"/>
      <c r="E84" s="279" t="s">
        <v>1152</v>
      </c>
      <c r="F84" s="279" t="s">
        <v>396</v>
      </c>
      <c r="G84" s="278"/>
      <c r="H84" s="32"/>
      <c r="I84" s="32"/>
      <c r="J84" s="32"/>
      <c r="K84" s="32"/>
      <c r="L84" s="32"/>
      <c r="M84" s="32" t="s">
        <v>1142</v>
      </c>
    </row>
    <row r="85" s="244" customFormat="1" ht="33" customHeight="1" spans="1:13">
      <c r="A85" s="278"/>
      <c r="B85" s="278"/>
      <c r="C85" s="278"/>
      <c r="D85" s="278"/>
      <c r="E85" s="278"/>
      <c r="F85" s="278"/>
      <c r="G85" s="279"/>
      <c r="H85" s="32" t="s">
        <v>1153</v>
      </c>
      <c r="I85" s="257" t="s">
        <v>1025</v>
      </c>
      <c r="J85" s="274" t="s">
        <v>1141</v>
      </c>
      <c r="K85" s="32"/>
      <c r="L85" s="32"/>
      <c r="M85" s="32"/>
    </row>
    <row r="86" s="244" customFormat="1" ht="33" customHeight="1" spans="1:13">
      <c r="A86" s="278"/>
      <c r="B86" s="278"/>
      <c r="C86" s="278"/>
      <c r="D86" s="278"/>
      <c r="E86" s="278"/>
      <c r="F86" s="278"/>
      <c r="G86" s="279"/>
      <c r="H86" s="32" t="s">
        <v>1153</v>
      </c>
      <c r="I86" s="257" t="s">
        <v>1154</v>
      </c>
      <c r="J86" s="274" t="s">
        <v>1141</v>
      </c>
      <c r="K86" s="32"/>
      <c r="L86" s="32"/>
      <c r="M86" s="32"/>
    </row>
    <row r="87" s="244" customFormat="1" ht="33" customHeight="1" spans="1:13">
      <c r="A87" s="278"/>
      <c r="B87" s="278"/>
      <c r="C87" s="278"/>
      <c r="D87" s="278"/>
      <c r="E87" s="278"/>
      <c r="F87" s="278"/>
      <c r="G87" s="279"/>
      <c r="H87" s="32" t="s">
        <v>1155</v>
      </c>
      <c r="I87" s="257" t="s">
        <v>1025</v>
      </c>
      <c r="J87" s="274" t="s">
        <v>1141</v>
      </c>
      <c r="K87" s="32"/>
      <c r="L87" s="32"/>
      <c r="M87" s="32"/>
    </row>
    <row r="88" s="244" customFormat="1" ht="33" customHeight="1" spans="1:13">
      <c r="A88" s="278"/>
      <c r="B88" s="278"/>
      <c r="C88" s="278"/>
      <c r="D88" s="278"/>
      <c r="E88" s="278"/>
      <c r="F88" s="278"/>
      <c r="G88" s="279"/>
      <c r="H88" s="32" t="s">
        <v>1155</v>
      </c>
      <c r="I88" s="257" t="s">
        <v>1154</v>
      </c>
      <c r="J88" s="274" t="s">
        <v>1141</v>
      </c>
      <c r="K88" s="32"/>
      <c r="L88" s="32"/>
      <c r="M88" s="32"/>
    </row>
    <row r="89" s="244" customFormat="1" ht="33" customHeight="1" spans="1:13">
      <c r="A89" s="278"/>
      <c r="B89" s="278"/>
      <c r="C89" s="278"/>
      <c r="D89" s="278"/>
      <c r="E89" s="278"/>
      <c r="F89" s="278"/>
      <c r="G89" s="279"/>
      <c r="H89" s="32" t="s">
        <v>1156</v>
      </c>
      <c r="I89" s="257" t="s">
        <v>1025</v>
      </c>
      <c r="J89" s="274" t="s">
        <v>1141</v>
      </c>
      <c r="K89" s="32"/>
      <c r="L89" s="32"/>
      <c r="M89" s="32"/>
    </row>
    <row r="90" s="244" customFormat="1" ht="33" customHeight="1" spans="1:13">
      <c r="A90" s="278"/>
      <c r="B90" s="278"/>
      <c r="C90" s="278"/>
      <c r="D90" s="278"/>
      <c r="E90" s="278"/>
      <c r="F90" s="278"/>
      <c r="G90" s="279"/>
      <c r="H90" s="32" t="s">
        <v>1156</v>
      </c>
      <c r="I90" s="257" t="s">
        <v>1154</v>
      </c>
      <c r="J90" s="274" t="s">
        <v>1141</v>
      </c>
      <c r="K90" s="32"/>
      <c r="L90" s="32"/>
      <c r="M90" s="32"/>
    </row>
    <row r="91" s="244" customFormat="1" ht="33" customHeight="1" spans="1:13">
      <c r="A91" s="278"/>
      <c r="B91" s="278"/>
      <c r="C91" s="278"/>
      <c r="D91" s="278"/>
      <c r="E91" s="278"/>
      <c r="F91" s="278"/>
      <c r="G91" s="279"/>
      <c r="H91" s="32" t="s">
        <v>1157</v>
      </c>
      <c r="I91" s="257" t="s">
        <v>1025</v>
      </c>
      <c r="J91" s="274" t="s">
        <v>1141</v>
      </c>
      <c r="K91" s="32"/>
      <c r="L91" s="32"/>
      <c r="M91" s="32"/>
    </row>
    <row r="92" s="244" customFormat="1" ht="33" customHeight="1" spans="1:13">
      <c r="A92" s="278"/>
      <c r="B92" s="278"/>
      <c r="C92" s="278"/>
      <c r="D92" s="278"/>
      <c r="E92" s="278"/>
      <c r="F92" s="278"/>
      <c r="G92" s="279"/>
      <c r="H92" s="32" t="s">
        <v>1157</v>
      </c>
      <c r="I92" s="257" t="s">
        <v>1154</v>
      </c>
      <c r="J92" s="274" t="s">
        <v>1141</v>
      </c>
      <c r="K92" s="32"/>
      <c r="L92" s="32"/>
      <c r="M92" s="32"/>
    </row>
    <row r="93" s="244" customFormat="1" ht="33" customHeight="1" spans="1:13">
      <c r="A93" s="278"/>
      <c r="B93" s="278"/>
      <c r="C93" s="278"/>
      <c r="D93" s="278"/>
      <c r="E93" s="278"/>
      <c r="F93" s="278"/>
      <c r="G93" s="279"/>
      <c r="H93" s="32" t="s">
        <v>1158</v>
      </c>
      <c r="I93" s="257" t="s">
        <v>1025</v>
      </c>
      <c r="J93" s="274" t="s">
        <v>1141</v>
      </c>
      <c r="K93" s="32"/>
      <c r="L93" s="32"/>
      <c r="M93" s="32"/>
    </row>
    <row r="94" s="244" customFormat="1" ht="33" customHeight="1" spans="1:13">
      <c r="A94" s="278"/>
      <c r="B94" s="278"/>
      <c r="C94" s="278"/>
      <c r="D94" s="278"/>
      <c r="E94" s="278"/>
      <c r="F94" s="278"/>
      <c r="G94" s="279"/>
      <c r="H94" s="32" t="s">
        <v>1158</v>
      </c>
      <c r="I94" s="257" t="s">
        <v>1154</v>
      </c>
      <c r="J94" s="274" t="s">
        <v>1141</v>
      </c>
      <c r="K94" s="32"/>
      <c r="L94" s="32"/>
      <c r="M94" s="32"/>
    </row>
    <row r="95" s="244" customFormat="1" ht="33" customHeight="1" spans="1:13">
      <c r="A95" s="278"/>
      <c r="B95" s="278"/>
      <c r="C95" s="278"/>
      <c r="D95" s="278"/>
      <c r="E95" s="278"/>
      <c r="F95" s="278"/>
      <c r="G95" s="279"/>
      <c r="H95" s="32" t="s">
        <v>1159</v>
      </c>
      <c r="I95" s="257" t="s">
        <v>1025</v>
      </c>
      <c r="J95" s="274" t="s">
        <v>1141</v>
      </c>
      <c r="K95" s="32"/>
      <c r="L95" s="32"/>
      <c r="M95" s="32"/>
    </row>
    <row r="96" s="244" customFormat="1" ht="33" customHeight="1" spans="1:13">
      <c r="A96" s="278"/>
      <c r="B96" s="278"/>
      <c r="C96" s="278"/>
      <c r="D96" s="278"/>
      <c r="E96" s="278"/>
      <c r="F96" s="278"/>
      <c r="G96" s="279"/>
      <c r="H96" s="32" t="s">
        <v>1159</v>
      </c>
      <c r="I96" s="257" t="s">
        <v>1154</v>
      </c>
      <c r="J96" s="274" t="s">
        <v>1141</v>
      </c>
      <c r="K96" s="32"/>
      <c r="L96" s="32"/>
      <c r="M96" s="32"/>
    </row>
    <row r="97" s="244" customFormat="1" ht="33" customHeight="1" spans="1:13">
      <c r="A97" s="278"/>
      <c r="B97" s="278"/>
      <c r="C97" s="278"/>
      <c r="D97" s="278"/>
      <c r="E97" s="278"/>
      <c r="F97" s="278"/>
      <c r="G97" s="279"/>
      <c r="H97" s="32" t="s">
        <v>1160</v>
      </c>
      <c r="I97" s="257" t="s">
        <v>1025</v>
      </c>
      <c r="J97" s="274" t="s">
        <v>1141</v>
      </c>
      <c r="K97" s="32"/>
      <c r="L97" s="32"/>
      <c r="M97" s="32"/>
    </row>
    <row r="98" s="244" customFormat="1" ht="33" customHeight="1" spans="1:13">
      <c r="A98" s="278"/>
      <c r="B98" s="278"/>
      <c r="C98" s="278"/>
      <c r="D98" s="278"/>
      <c r="E98" s="278"/>
      <c r="F98" s="278"/>
      <c r="G98" s="279"/>
      <c r="H98" s="32" t="s">
        <v>1160</v>
      </c>
      <c r="I98" s="257" t="s">
        <v>1154</v>
      </c>
      <c r="J98" s="274" t="s">
        <v>1141</v>
      </c>
      <c r="K98" s="32"/>
      <c r="L98" s="32"/>
      <c r="M98" s="32"/>
    </row>
    <row r="99" s="244" customFormat="1" ht="33" customHeight="1" spans="1:13">
      <c r="A99" s="278"/>
      <c r="B99" s="278"/>
      <c r="C99" s="278"/>
      <c r="D99" s="278"/>
      <c r="E99" s="278"/>
      <c r="F99" s="278"/>
      <c r="G99" s="279"/>
      <c r="H99" s="32" t="s">
        <v>1161</v>
      </c>
      <c r="I99" s="257" t="s">
        <v>1025</v>
      </c>
      <c r="J99" s="274" t="s">
        <v>1141</v>
      </c>
      <c r="K99" s="32"/>
      <c r="L99" s="32"/>
      <c r="M99" s="32"/>
    </row>
    <row r="100" s="244" customFormat="1" ht="33" customHeight="1" spans="1:13">
      <c r="A100" s="278"/>
      <c r="B100" s="278"/>
      <c r="C100" s="278"/>
      <c r="D100" s="278"/>
      <c r="E100" s="278"/>
      <c r="F100" s="278"/>
      <c r="G100" s="279"/>
      <c r="H100" s="32" t="s">
        <v>1161</v>
      </c>
      <c r="I100" s="257" t="s">
        <v>1154</v>
      </c>
      <c r="J100" s="274" t="s">
        <v>1141</v>
      </c>
      <c r="K100" s="32"/>
      <c r="L100" s="32"/>
      <c r="M100" s="32"/>
    </row>
    <row r="101" s="244" customFormat="1" ht="33" customHeight="1" spans="1:13">
      <c r="A101" s="278"/>
      <c r="B101" s="278"/>
      <c r="C101" s="278"/>
      <c r="D101" s="278"/>
      <c r="E101" s="278"/>
      <c r="F101" s="278"/>
      <c r="G101" s="279"/>
      <c r="H101" s="32" t="s">
        <v>1162</v>
      </c>
      <c r="I101" s="257" t="s">
        <v>1025</v>
      </c>
      <c r="J101" s="274" t="s">
        <v>1141</v>
      </c>
      <c r="K101" s="32"/>
      <c r="L101" s="32"/>
      <c r="M101" s="32"/>
    </row>
    <row r="102" s="244" customFormat="1" ht="33" customHeight="1" spans="1:13">
      <c r="A102" s="278"/>
      <c r="B102" s="278"/>
      <c r="C102" s="278"/>
      <c r="D102" s="278"/>
      <c r="E102" s="278"/>
      <c r="F102" s="278"/>
      <c r="G102" s="279"/>
      <c r="H102" s="32" t="s">
        <v>1162</v>
      </c>
      <c r="I102" s="257" t="s">
        <v>1154</v>
      </c>
      <c r="J102" s="274" t="s">
        <v>1141</v>
      </c>
      <c r="K102" s="32"/>
      <c r="L102" s="32"/>
      <c r="M102" s="32"/>
    </row>
    <row r="103" s="244" customFormat="1" ht="33" customHeight="1" spans="1:13">
      <c r="A103" s="278"/>
      <c r="B103" s="278"/>
      <c r="C103" s="278"/>
      <c r="D103" s="278"/>
      <c r="E103" s="278"/>
      <c r="F103" s="278"/>
      <c r="G103" s="279"/>
      <c r="H103" s="32" t="s">
        <v>1163</v>
      </c>
      <c r="I103" s="257" t="s">
        <v>1025</v>
      </c>
      <c r="J103" s="274" t="s">
        <v>1141</v>
      </c>
      <c r="K103" s="32"/>
      <c r="L103" s="32"/>
      <c r="M103" s="32"/>
    </row>
    <row r="104" s="244" customFormat="1" ht="33" customHeight="1" spans="1:13">
      <c r="A104" s="278"/>
      <c r="B104" s="278"/>
      <c r="C104" s="278"/>
      <c r="D104" s="278"/>
      <c r="E104" s="278"/>
      <c r="F104" s="278"/>
      <c r="G104" s="279"/>
      <c r="H104" s="32" t="s">
        <v>1163</v>
      </c>
      <c r="I104" s="257" t="s">
        <v>1154</v>
      </c>
      <c r="J104" s="274" t="s">
        <v>1141</v>
      </c>
      <c r="K104" s="32"/>
      <c r="L104" s="32"/>
      <c r="M104" s="32"/>
    </row>
    <row r="105" s="244" customFormat="1" ht="33" customHeight="1" spans="1:13">
      <c r="A105" s="278"/>
      <c r="B105" s="278"/>
      <c r="C105" s="278"/>
      <c r="D105" s="278"/>
      <c r="E105" s="278"/>
      <c r="F105" s="278"/>
      <c r="G105" s="279"/>
      <c r="H105" s="32" t="s">
        <v>1164</v>
      </c>
      <c r="I105" s="257" t="s">
        <v>1025</v>
      </c>
      <c r="J105" s="274" t="s">
        <v>1141</v>
      </c>
      <c r="K105" s="32"/>
      <c r="L105" s="32"/>
      <c r="M105" s="32"/>
    </row>
    <row r="106" s="244" customFormat="1" ht="33" customHeight="1" spans="1:13">
      <c r="A106" s="278"/>
      <c r="B106" s="278"/>
      <c r="C106" s="278"/>
      <c r="D106" s="278"/>
      <c r="E106" s="278"/>
      <c r="F106" s="278"/>
      <c r="G106" s="279"/>
      <c r="H106" s="32" t="s">
        <v>1164</v>
      </c>
      <c r="I106" s="257" t="s">
        <v>1154</v>
      </c>
      <c r="J106" s="274" t="s">
        <v>1141</v>
      </c>
      <c r="K106" s="32"/>
      <c r="L106" s="32"/>
      <c r="M106" s="32"/>
    </row>
    <row r="107" s="244" customFormat="1" ht="33" customHeight="1" spans="1:13">
      <c r="A107" s="278"/>
      <c r="B107" s="278"/>
      <c r="C107" s="278"/>
      <c r="D107" s="278"/>
      <c r="E107" s="278"/>
      <c r="F107" s="278"/>
      <c r="G107" s="279"/>
      <c r="H107" s="32" t="s">
        <v>1165</v>
      </c>
      <c r="I107" s="257" t="s">
        <v>1025</v>
      </c>
      <c r="J107" s="274" t="s">
        <v>1141</v>
      </c>
      <c r="K107" s="32"/>
      <c r="L107" s="32"/>
      <c r="M107" s="32"/>
    </row>
    <row r="108" s="244" customFormat="1" ht="33" customHeight="1" spans="1:13">
      <c r="A108" s="278"/>
      <c r="B108" s="278"/>
      <c r="C108" s="278"/>
      <c r="D108" s="278"/>
      <c r="E108" s="278"/>
      <c r="F108" s="278"/>
      <c r="G108" s="279"/>
      <c r="H108" s="32" t="s">
        <v>1165</v>
      </c>
      <c r="I108" s="257" t="s">
        <v>1154</v>
      </c>
      <c r="J108" s="274" t="s">
        <v>1141</v>
      </c>
      <c r="K108" s="32"/>
      <c r="L108" s="32"/>
      <c r="M108" s="32"/>
    </row>
    <row r="109" s="244" customFormat="1" ht="33" customHeight="1" spans="1:13">
      <c r="A109" s="278"/>
      <c r="B109" s="278"/>
      <c r="C109" s="278"/>
      <c r="D109" s="278"/>
      <c r="E109" s="278"/>
      <c r="F109" s="278"/>
      <c r="G109" s="279"/>
      <c r="H109" s="32" t="s">
        <v>1166</v>
      </c>
      <c r="I109" s="257" t="s">
        <v>1025</v>
      </c>
      <c r="J109" s="274" t="s">
        <v>1141</v>
      </c>
      <c r="K109" s="32"/>
      <c r="L109" s="32"/>
      <c r="M109" s="32"/>
    </row>
    <row r="110" s="244" customFormat="1" ht="33" customHeight="1" spans="1:13">
      <c r="A110" s="278"/>
      <c r="B110" s="278"/>
      <c r="C110" s="278"/>
      <c r="D110" s="278"/>
      <c r="E110" s="278"/>
      <c r="F110" s="278"/>
      <c r="G110" s="279"/>
      <c r="H110" s="43" t="s">
        <v>1166</v>
      </c>
      <c r="I110" s="257" t="s">
        <v>1154</v>
      </c>
      <c r="J110" s="274" t="s">
        <v>1141</v>
      </c>
      <c r="K110" s="32"/>
      <c r="L110" s="32"/>
      <c r="M110" s="32"/>
    </row>
    <row r="111" s="244" customFormat="1" ht="33" customHeight="1" spans="1:13">
      <c r="A111" s="278"/>
      <c r="B111" s="278"/>
      <c r="C111" s="278"/>
      <c r="D111" s="278"/>
      <c r="E111" s="278"/>
      <c r="F111" s="278"/>
      <c r="G111" s="279"/>
      <c r="H111" s="32" t="s">
        <v>1167</v>
      </c>
      <c r="I111" s="257" t="s">
        <v>1025</v>
      </c>
      <c r="J111" s="274" t="s">
        <v>1141</v>
      </c>
      <c r="K111" s="32"/>
      <c r="L111" s="32"/>
      <c r="M111" s="32"/>
    </row>
    <row r="112" s="244" customFormat="1" ht="33" customHeight="1" spans="1:13">
      <c r="A112" s="278"/>
      <c r="B112" s="278"/>
      <c r="C112" s="278"/>
      <c r="D112" s="278"/>
      <c r="E112" s="278"/>
      <c r="F112" s="278"/>
      <c r="G112" s="279"/>
      <c r="H112" s="32" t="s">
        <v>1167</v>
      </c>
      <c r="I112" s="257" t="s">
        <v>1154</v>
      </c>
      <c r="J112" s="274" t="s">
        <v>1141</v>
      </c>
      <c r="K112" s="32"/>
      <c r="L112" s="32"/>
      <c r="M112" s="32"/>
    </row>
    <row r="113" s="244" customFormat="1" ht="33" customHeight="1" spans="1:13">
      <c r="A113" s="278"/>
      <c r="B113" s="278"/>
      <c r="C113" s="278"/>
      <c r="D113" s="278"/>
      <c r="E113" s="278"/>
      <c r="F113" s="278"/>
      <c r="G113" s="279"/>
      <c r="H113" s="32" t="s">
        <v>1168</v>
      </c>
      <c r="I113" s="257" t="s">
        <v>1025</v>
      </c>
      <c r="J113" s="274" t="s">
        <v>1141</v>
      </c>
      <c r="K113" s="32"/>
      <c r="L113" s="32"/>
      <c r="M113" s="32"/>
    </row>
    <row r="114" s="244" customFormat="1" ht="33" customHeight="1" spans="1:13">
      <c r="A114" s="278"/>
      <c r="B114" s="278"/>
      <c r="C114" s="278"/>
      <c r="D114" s="278"/>
      <c r="E114" s="278"/>
      <c r="F114" s="278"/>
      <c r="G114" s="279"/>
      <c r="H114" s="32" t="s">
        <v>1168</v>
      </c>
      <c r="I114" s="257" t="s">
        <v>1154</v>
      </c>
      <c r="J114" s="274" t="s">
        <v>1141</v>
      </c>
      <c r="K114" s="32"/>
      <c r="L114" s="32"/>
      <c r="M114" s="32"/>
    </row>
    <row r="115" s="244" customFormat="1" ht="33" customHeight="1" spans="1:13">
      <c r="A115" s="278"/>
      <c r="B115" s="278"/>
      <c r="C115" s="278"/>
      <c r="D115" s="278"/>
      <c r="E115" s="278"/>
      <c r="F115" s="278"/>
      <c r="G115" s="279"/>
      <c r="H115" s="32" t="s">
        <v>1169</v>
      </c>
      <c r="I115" s="257" t="s">
        <v>1025</v>
      </c>
      <c r="J115" s="274" t="s">
        <v>1141</v>
      </c>
      <c r="K115" s="32"/>
      <c r="L115" s="32"/>
      <c r="M115" s="32"/>
    </row>
    <row r="116" s="244" customFormat="1" ht="33" customHeight="1" spans="1:13">
      <c r="A116" s="278"/>
      <c r="B116" s="278"/>
      <c r="C116" s="278"/>
      <c r="D116" s="278"/>
      <c r="E116" s="278"/>
      <c r="F116" s="278"/>
      <c r="G116" s="279"/>
      <c r="H116" s="32" t="s">
        <v>1169</v>
      </c>
      <c r="I116" s="257" t="s">
        <v>1154</v>
      </c>
      <c r="J116" s="274" t="s">
        <v>1141</v>
      </c>
      <c r="K116" s="32"/>
      <c r="L116" s="32"/>
      <c r="M116" s="32"/>
    </row>
    <row r="117" s="244" customFormat="1" ht="33" customHeight="1" spans="1:13">
      <c r="A117" s="278"/>
      <c r="B117" s="278"/>
      <c r="C117" s="278"/>
      <c r="D117" s="282"/>
      <c r="E117" s="282"/>
      <c r="F117" s="282"/>
      <c r="G117" s="282"/>
      <c r="H117" s="46" t="s">
        <v>1170</v>
      </c>
      <c r="I117" s="257" t="s">
        <v>1025</v>
      </c>
      <c r="J117" s="274" t="s">
        <v>1141</v>
      </c>
      <c r="K117" s="46"/>
      <c r="L117" s="32"/>
      <c r="M117" s="32"/>
    </row>
    <row r="118" s="244" customFormat="1" ht="33" customHeight="1" spans="1:13">
      <c r="A118" s="278"/>
      <c r="B118" s="278"/>
      <c r="C118" s="278"/>
      <c r="D118" s="282"/>
      <c r="E118" s="282"/>
      <c r="F118" s="282"/>
      <c r="G118" s="282"/>
      <c r="H118" s="46" t="s">
        <v>1170</v>
      </c>
      <c r="I118" s="257" t="s">
        <v>1154</v>
      </c>
      <c r="J118" s="274" t="s">
        <v>1141</v>
      </c>
      <c r="K118" s="46"/>
      <c r="L118" s="32"/>
      <c r="M118" s="32"/>
    </row>
    <row r="119" s="244" customFormat="1" ht="33" customHeight="1" spans="1:13">
      <c r="A119" s="278"/>
      <c r="B119" s="278"/>
      <c r="C119" s="278"/>
      <c r="D119" s="282"/>
      <c r="E119" s="282"/>
      <c r="F119" s="282"/>
      <c r="G119" s="282"/>
      <c r="H119" s="46" t="s">
        <v>1171</v>
      </c>
      <c r="I119" s="257" t="s">
        <v>1025</v>
      </c>
      <c r="J119" s="274" t="s">
        <v>1141</v>
      </c>
      <c r="K119" s="46"/>
      <c r="L119" s="32"/>
      <c r="M119" s="32"/>
    </row>
    <row r="120" s="244" customFormat="1" ht="33" customHeight="1" spans="1:13">
      <c r="A120" s="278"/>
      <c r="B120" s="278"/>
      <c r="C120" s="278"/>
      <c r="D120" s="282"/>
      <c r="E120" s="282"/>
      <c r="F120" s="282"/>
      <c r="G120" s="282"/>
      <c r="H120" s="46" t="s">
        <v>1171</v>
      </c>
      <c r="I120" s="257" t="s">
        <v>1154</v>
      </c>
      <c r="J120" s="274" t="s">
        <v>1141</v>
      </c>
      <c r="K120" s="46"/>
      <c r="L120" s="32"/>
      <c r="M120" s="32"/>
    </row>
    <row r="121" s="244" customFormat="1" ht="33" customHeight="1" spans="1:13">
      <c r="A121" s="278"/>
      <c r="B121" s="278"/>
      <c r="C121" s="278"/>
      <c r="D121" s="282"/>
      <c r="E121" s="282"/>
      <c r="F121" s="282"/>
      <c r="G121" s="282"/>
      <c r="H121" s="46" t="s">
        <v>1172</v>
      </c>
      <c r="I121" s="257" t="s">
        <v>1025</v>
      </c>
      <c r="J121" s="274" t="s">
        <v>1141</v>
      </c>
      <c r="K121" s="46"/>
      <c r="L121" s="32"/>
      <c r="M121" s="32"/>
    </row>
    <row r="122" s="244" customFormat="1" ht="33" customHeight="1" spans="1:13">
      <c r="A122" s="278"/>
      <c r="B122" s="278"/>
      <c r="C122" s="278"/>
      <c r="D122" s="282"/>
      <c r="E122" s="282"/>
      <c r="F122" s="282"/>
      <c r="G122" s="282"/>
      <c r="H122" s="46" t="s">
        <v>1172</v>
      </c>
      <c r="I122" s="257" t="s">
        <v>1154</v>
      </c>
      <c r="J122" s="274" t="s">
        <v>1141</v>
      </c>
      <c r="K122" s="46"/>
      <c r="L122" s="32"/>
      <c r="M122" s="32"/>
    </row>
    <row r="123" s="244" customFormat="1" ht="33" customHeight="1" spans="1:13">
      <c r="A123" s="278"/>
      <c r="B123" s="278"/>
      <c r="C123" s="278"/>
      <c r="D123" s="282"/>
      <c r="E123" s="282"/>
      <c r="F123" s="282"/>
      <c r="G123" s="282"/>
      <c r="H123" s="46" t="s">
        <v>1173</v>
      </c>
      <c r="I123" s="257" t="s">
        <v>1025</v>
      </c>
      <c r="J123" s="274" t="s">
        <v>1141</v>
      </c>
      <c r="K123" s="46"/>
      <c r="L123" s="32"/>
      <c r="M123" s="32"/>
    </row>
    <row r="124" s="244" customFormat="1" ht="33" customHeight="1" spans="1:13">
      <c r="A124" s="278"/>
      <c r="B124" s="278"/>
      <c r="C124" s="278"/>
      <c r="D124" s="282"/>
      <c r="E124" s="282"/>
      <c r="F124" s="282"/>
      <c r="G124" s="282"/>
      <c r="H124" s="46" t="s">
        <v>1173</v>
      </c>
      <c r="I124" s="257" t="s">
        <v>1154</v>
      </c>
      <c r="J124" s="274" t="s">
        <v>1141</v>
      </c>
      <c r="K124" s="46"/>
      <c r="L124" s="32"/>
      <c r="M124" s="32"/>
    </row>
    <row r="125" s="244" customFormat="1" ht="33" customHeight="1" spans="1:13">
      <c r="A125" s="278"/>
      <c r="B125" s="278"/>
      <c r="C125" s="278"/>
      <c r="D125" s="282"/>
      <c r="E125" s="282"/>
      <c r="F125" s="282"/>
      <c r="G125" s="282"/>
      <c r="H125" s="46" t="s">
        <v>1174</v>
      </c>
      <c r="I125" s="257" t="s">
        <v>1025</v>
      </c>
      <c r="J125" s="274" t="s">
        <v>1141</v>
      </c>
      <c r="K125" s="46"/>
      <c r="L125" s="32"/>
      <c r="M125" s="32"/>
    </row>
    <row r="126" s="244" customFormat="1" ht="33" customHeight="1" spans="1:13">
      <c r="A126" s="278"/>
      <c r="B126" s="278"/>
      <c r="C126" s="278"/>
      <c r="D126" s="282"/>
      <c r="E126" s="282"/>
      <c r="F126" s="282"/>
      <c r="G126" s="282"/>
      <c r="H126" s="46" t="s">
        <v>1174</v>
      </c>
      <c r="I126" s="257" t="s">
        <v>1154</v>
      </c>
      <c r="J126" s="274" t="s">
        <v>1141</v>
      </c>
      <c r="K126" s="46"/>
      <c r="L126" s="32"/>
      <c r="M126" s="32"/>
    </row>
    <row r="127" s="244" customFormat="1" ht="33" customHeight="1" spans="1:13">
      <c r="A127" s="278"/>
      <c r="B127" s="278"/>
      <c r="C127" s="278"/>
      <c r="D127" s="282"/>
      <c r="E127" s="282"/>
      <c r="F127" s="282"/>
      <c r="G127" s="282"/>
      <c r="H127" s="46" t="s">
        <v>1175</v>
      </c>
      <c r="I127" s="257" t="s">
        <v>1025</v>
      </c>
      <c r="J127" s="274" t="s">
        <v>1141</v>
      </c>
      <c r="K127" s="46"/>
      <c r="L127" s="32"/>
      <c r="M127" s="32"/>
    </row>
    <row r="128" s="244" customFormat="1" ht="33" customHeight="1" spans="1:13">
      <c r="A128" s="278"/>
      <c r="B128" s="278"/>
      <c r="C128" s="278"/>
      <c r="D128" s="282"/>
      <c r="E128" s="282"/>
      <c r="F128" s="282"/>
      <c r="G128" s="282"/>
      <c r="H128" s="46" t="s">
        <v>1175</v>
      </c>
      <c r="I128" s="257" t="s">
        <v>1154</v>
      </c>
      <c r="J128" s="274" t="s">
        <v>1141</v>
      </c>
      <c r="K128" s="46"/>
      <c r="L128" s="32"/>
      <c r="M128" s="32"/>
    </row>
    <row r="129" s="244" customFormat="1" ht="33" customHeight="1" spans="1:13">
      <c r="A129" s="278"/>
      <c r="B129" s="278"/>
      <c r="C129" s="278"/>
      <c r="D129" s="282"/>
      <c r="E129" s="282"/>
      <c r="F129" s="282"/>
      <c r="G129" s="282"/>
      <c r="H129" s="46" t="s">
        <v>1176</v>
      </c>
      <c r="I129" s="257" t="s">
        <v>1025</v>
      </c>
      <c r="J129" s="274" t="s">
        <v>1141</v>
      </c>
      <c r="K129" s="46"/>
      <c r="L129" s="32"/>
      <c r="M129" s="32"/>
    </row>
    <row r="130" s="244" customFormat="1" ht="33" customHeight="1" spans="1:13">
      <c r="A130" s="278"/>
      <c r="B130" s="278"/>
      <c r="C130" s="278"/>
      <c r="D130" s="282"/>
      <c r="E130" s="282"/>
      <c r="F130" s="282"/>
      <c r="G130" s="282"/>
      <c r="H130" s="46" t="s">
        <v>1176</v>
      </c>
      <c r="I130" s="257" t="s">
        <v>1154</v>
      </c>
      <c r="J130" s="274" t="s">
        <v>1141</v>
      </c>
      <c r="K130" s="46"/>
      <c r="L130" s="32"/>
      <c r="M130" s="32"/>
    </row>
    <row r="131" s="244" customFormat="1" ht="33" customHeight="1" spans="1:13">
      <c r="A131" s="278"/>
      <c r="B131" s="278"/>
      <c r="C131" s="278"/>
      <c r="D131" s="282"/>
      <c r="E131" s="282"/>
      <c r="F131" s="282"/>
      <c r="G131" s="282"/>
      <c r="H131" s="46" t="s">
        <v>1177</v>
      </c>
      <c r="I131" s="257" t="s">
        <v>1025</v>
      </c>
      <c r="J131" s="274" t="s">
        <v>1141</v>
      </c>
      <c r="K131" s="46"/>
      <c r="L131" s="32"/>
      <c r="M131" s="32"/>
    </row>
    <row r="132" s="244" customFormat="1" ht="33" customHeight="1" spans="1:13">
      <c r="A132" s="278"/>
      <c r="B132" s="278"/>
      <c r="C132" s="278"/>
      <c r="D132" s="282"/>
      <c r="E132" s="282"/>
      <c r="F132" s="282"/>
      <c r="G132" s="282"/>
      <c r="H132" s="46" t="s">
        <v>1177</v>
      </c>
      <c r="I132" s="257" t="s">
        <v>1154</v>
      </c>
      <c r="J132" s="274" t="s">
        <v>1141</v>
      </c>
      <c r="K132" s="46"/>
      <c r="L132" s="32"/>
      <c r="M132" s="32"/>
    </row>
    <row r="133" s="244" customFormat="1" ht="33" customHeight="1" spans="1:13">
      <c r="A133" s="278"/>
      <c r="B133" s="278"/>
      <c r="C133" s="278"/>
      <c r="D133" s="282"/>
      <c r="E133" s="282"/>
      <c r="F133" s="282"/>
      <c r="G133" s="282"/>
      <c r="H133" s="46" t="s">
        <v>1178</v>
      </c>
      <c r="I133" s="257" t="s">
        <v>1025</v>
      </c>
      <c r="J133" s="274" t="s">
        <v>1141</v>
      </c>
      <c r="K133" s="46"/>
      <c r="L133" s="32"/>
      <c r="M133" s="32"/>
    </row>
    <row r="134" s="244" customFormat="1" ht="33" customHeight="1" spans="1:13">
      <c r="A134" s="278"/>
      <c r="B134" s="278"/>
      <c r="C134" s="278"/>
      <c r="D134" s="282"/>
      <c r="E134" s="282"/>
      <c r="F134" s="282"/>
      <c r="G134" s="282"/>
      <c r="H134" s="46" t="s">
        <v>1178</v>
      </c>
      <c r="I134" s="257" t="s">
        <v>1154</v>
      </c>
      <c r="J134" s="274" t="s">
        <v>1141</v>
      </c>
      <c r="K134" s="46"/>
      <c r="L134" s="32"/>
      <c r="M134" s="32"/>
    </row>
    <row r="135" s="244" customFormat="1" ht="33" customHeight="1" spans="1:13">
      <c r="A135" s="278"/>
      <c r="B135" s="278"/>
      <c r="C135" s="278"/>
      <c r="D135" s="282"/>
      <c r="E135" s="282"/>
      <c r="F135" s="282"/>
      <c r="G135" s="282"/>
      <c r="H135" s="46" t="s">
        <v>1179</v>
      </c>
      <c r="I135" s="257" t="s">
        <v>1025</v>
      </c>
      <c r="J135" s="274" t="s">
        <v>1141</v>
      </c>
      <c r="K135" s="46"/>
      <c r="L135" s="32"/>
      <c r="M135" s="32"/>
    </row>
    <row r="136" s="244" customFormat="1" ht="33" customHeight="1" spans="1:13">
      <c r="A136" s="278"/>
      <c r="B136" s="278"/>
      <c r="C136" s="278"/>
      <c r="D136" s="282"/>
      <c r="E136" s="282"/>
      <c r="F136" s="282"/>
      <c r="G136" s="282"/>
      <c r="H136" s="46" t="s">
        <v>1179</v>
      </c>
      <c r="I136" s="257" t="s">
        <v>1154</v>
      </c>
      <c r="J136" s="274" t="s">
        <v>1141</v>
      </c>
      <c r="K136" s="46"/>
      <c r="L136" s="32"/>
      <c r="M136" s="32"/>
    </row>
    <row r="137" s="244" customFormat="1" ht="33" customHeight="1" spans="1:13">
      <c r="A137" s="278"/>
      <c r="B137" s="278"/>
      <c r="C137" s="278"/>
      <c r="D137" s="282"/>
      <c r="E137" s="282"/>
      <c r="F137" s="282"/>
      <c r="G137" s="282"/>
      <c r="H137" s="46" t="s">
        <v>1180</v>
      </c>
      <c r="I137" s="257" t="s">
        <v>1025</v>
      </c>
      <c r="J137" s="274" t="s">
        <v>1141</v>
      </c>
      <c r="K137" s="46"/>
      <c r="L137" s="32"/>
      <c r="M137" s="32"/>
    </row>
    <row r="138" s="244" customFormat="1" ht="33" customHeight="1" spans="1:13">
      <c r="A138" s="278"/>
      <c r="B138" s="278"/>
      <c r="C138" s="278"/>
      <c r="D138" s="282"/>
      <c r="E138" s="282"/>
      <c r="F138" s="282"/>
      <c r="G138" s="282"/>
      <c r="H138" s="46" t="s">
        <v>1180</v>
      </c>
      <c r="I138" s="257" t="s">
        <v>1154</v>
      </c>
      <c r="J138" s="274" t="s">
        <v>1141</v>
      </c>
      <c r="K138" s="46"/>
      <c r="L138" s="32"/>
      <c r="M138" s="32"/>
    </row>
    <row r="139" s="244" customFormat="1" ht="33" customHeight="1" spans="1:13">
      <c r="A139" s="278"/>
      <c r="B139" s="278"/>
      <c r="C139" s="278"/>
      <c r="D139" s="282"/>
      <c r="E139" s="282"/>
      <c r="F139" s="282"/>
      <c r="G139" s="282"/>
      <c r="H139" s="46" t="s">
        <v>1181</v>
      </c>
      <c r="I139" s="257" t="s">
        <v>1025</v>
      </c>
      <c r="J139" s="274" t="s">
        <v>1141</v>
      </c>
      <c r="K139" s="46"/>
      <c r="L139" s="32"/>
      <c r="M139" s="32"/>
    </row>
    <row r="140" s="244" customFormat="1" ht="33" customHeight="1" spans="1:13">
      <c r="A140" s="278"/>
      <c r="B140" s="278"/>
      <c r="C140" s="278"/>
      <c r="D140" s="282"/>
      <c r="E140" s="282"/>
      <c r="F140" s="282"/>
      <c r="G140" s="282"/>
      <c r="H140" s="46" t="s">
        <v>1181</v>
      </c>
      <c r="I140" s="257" t="s">
        <v>1154</v>
      </c>
      <c r="J140" s="274" t="s">
        <v>1141</v>
      </c>
      <c r="K140" s="46"/>
      <c r="L140" s="32"/>
      <c r="M140" s="32"/>
    </row>
    <row r="141" s="244" customFormat="1" ht="33" customHeight="1" spans="1:13">
      <c r="A141" s="278"/>
      <c r="B141" s="278"/>
      <c r="C141" s="278"/>
      <c r="D141" s="282"/>
      <c r="E141" s="282"/>
      <c r="F141" s="282"/>
      <c r="G141" s="282"/>
      <c r="H141" s="46" t="s">
        <v>1182</v>
      </c>
      <c r="I141" s="257" t="s">
        <v>1025</v>
      </c>
      <c r="J141" s="274" t="s">
        <v>1141</v>
      </c>
      <c r="K141" s="46"/>
      <c r="L141" s="32"/>
      <c r="M141" s="32"/>
    </row>
    <row r="142" s="244" customFormat="1" ht="33" customHeight="1" spans="1:13">
      <c r="A142" s="278"/>
      <c r="B142" s="278"/>
      <c r="C142" s="278"/>
      <c r="D142" s="282"/>
      <c r="E142" s="282"/>
      <c r="F142" s="282"/>
      <c r="G142" s="282"/>
      <c r="H142" s="46" t="s">
        <v>1182</v>
      </c>
      <c r="I142" s="257" t="s">
        <v>1154</v>
      </c>
      <c r="J142" s="274" t="s">
        <v>1141</v>
      </c>
      <c r="K142" s="46"/>
      <c r="L142" s="32"/>
      <c r="M142" s="32"/>
    </row>
    <row r="143" s="244" customFormat="1" ht="33" customHeight="1" spans="1:13">
      <c r="A143" s="278"/>
      <c r="B143" s="278"/>
      <c r="C143" s="278"/>
      <c r="D143" s="282"/>
      <c r="E143" s="282"/>
      <c r="F143" s="282"/>
      <c r="G143" s="282"/>
      <c r="H143" s="46" t="s">
        <v>1183</v>
      </c>
      <c r="I143" s="257" t="s">
        <v>1025</v>
      </c>
      <c r="J143" s="274" t="s">
        <v>1141</v>
      </c>
      <c r="K143" s="46"/>
      <c r="L143" s="32"/>
      <c r="M143" s="32"/>
    </row>
    <row r="144" s="244" customFormat="1" ht="33" customHeight="1" spans="1:13">
      <c r="A144" s="278"/>
      <c r="B144" s="278"/>
      <c r="C144" s="278"/>
      <c r="D144" s="282"/>
      <c r="E144" s="282"/>
      <c r="F144" s="282"/>
      <c r="G144" s="282"/>
      <c r="H144" s="46" t="s">
        <v>1183</v>
      </c>
      <c r="I144" s="257" t="s">
        <v>1154</v>
      </c>
      <c r="J144" s="274" t="s">
        <v>1141</v>
      </c>
      <c r="K144" s="46"/>
      <c r="L144" s="32"/>
      <c r="M144" s="32"/>
    </row>
    <row r="145" s="244" customFormat="1" ht="33" customHeight="1" spans="1:13">
      <c r="A145" s="278"/>
      <c r="B145" s="278"/>
      <c r="C145" s="278"/>
      <c r="D145" s="282"/>
      <c r="E145" s="282"/>
      <c r="F145" s="282"/>
      <c r="G145" s="282"/>
      <c r="H145" s="46" t="s">
        <v>1184</v>
      </c>
      <c r="I145" s="257" t="s">
        <v>1025</v>
      </c>
      <c r="J145" s="274" t="s">
        <v>1141</v>
      </c>
      <c r="K145" s="46"/>
      <c r="L145" s="32"/>
      <c r="M145" s="32"/>
    </row>
    <row r="146" s="244" customFormat="1" ht="33" customHeight="1" spans="1:13">
      <c r="A146" s="278"/>
      <c r="B146" s="278"/>
      <c r="C146" s="278"/>
      <c r="D146" s="282"/>
      <c r="E146" s="282"/>
      <c r="F146" s="282"/>
      <c r="G146" s="282"/>
      <c r="H146" s="46" t="s">
        <v>1184</v>
      </c>
      <c r="I146" s="257" t="s">
        <v>1154</v>
      </c>
      <c r="J146" s="274" t="s">
        <v>1141</v>
      </c>
      <c r="K146" s="46"/>
      <c r="L146" s="32"/>
      <c r="M146" s="32"/>
    </row>
    <row r="147" s="244" customFormat="1" ht="33" customHeight="1" spans="1:13">
      <c r="A147" s="278"/>
      <c r="B147" s="278"/>
      <c r="C147" s="278"/>
      <c r="D147" s="282"/>
      <c r="E147" s="282"/>
      <c r="F147" s="282"/>
      <c r="G147" s="282"/>
      <c r="H147" s="46" t="s">
        <v>1185</v>
      </c>
      <c r="I147" s="257" t="s">
        <v>1025</v>
      </c>
      <c r="J147" s="274" t="s">
        <v>1141</v>
      </c>
      <c r="K147" s="46"/>
      <c r="L147" s="32"/>
      <c r="M147" s="32"/>
    </row>
    <row r="148" s="244" customFormat="1" ht="33" customHeight="1" spans="1:13">
      <c r="A148" s="278"/>
      <c r="B148" s="278"/>
      <c r="C148" s="278"/>
      <c r="D148" s="282"/>
      <c r="E148" s="282"/>
      <c r="F148" s="282"/>
      <c r="G148" s="282"/>
      <c r="H148" s="46" t="s">
        <v>1185</v>
      </c>
      <c r="I148" s="257" t="s">
        <v>1154</v>
      </c>
      <c r="J148" s="274" t="s">
        <v>1141</v>
      </c>
      <c r="K148" s="46"/>
      <c r="L148" s="32"/>
      <c r="M148" s="32"/>
    </row>
    <row r="149" s="244" customFormat="1" ht="33" customHeight="1" spans="1:13">
      <c r="A149" s="278"/>
      <c r="B149" s="278"/>
      <c r="C149" s="278"/>
      <c r="D149" s="282"/>
      <c r="E149" s="282"/>
      <c r="F149" s="282"/>
      <c r="G149" s="282"/>
      <c r="H149" s="46" t="s">
        <v>1186</v>
      </c>
      <c r="I149" s="257" t="s">
        <v>1025</v>
      </c>
      <c r="J149" s="274" t="s">
        <v>1141</v>
      </c>
      <c r="K149" s="46"/>
      <c r="L149" s="32"/>
      <c r="M149" s="32"/>
    </row>
    <row r="150" s="244" customFormat="1" ht="33" customHeight="1" spans="1:13">
      <c r="A150" s="278"/>
      <c r="B150" s="278"/>
      <c r="C150" s="278"/>
      <c r="D150" s="282"/>
      <c r="E150" s="282"/>
      <c r="F150" s="282"/>
      <c r="G150" s="282"/>
      <c r="H150" s="46" t="s">
        <v>1186</v>
      </c>
      <c r="I150" s="257" t="s">
        <v>1154</v>
      </c>
      <c r="J150" s="274" t="s">
        <v>1141</v>
      </c>
      <c r="K150" s="46"/>
      <c r="L150" s="32"/>
      <c r="M150" s="32"/>
    </row>
    <row r="151" s="244" customFormat="1" ht="33" customHeight="1" spans="1:13">
      <c r="A151" s="278"/>
      <c r="B151" s="278"/>
      <c r="C151" s="278"/>
      <c r="D151" s="282"/>
      <c r="E151" s="282"/>
      <c r="F151" s="282"/>
      <c r="G151" s="282"/>
      <c r="H151" s="46" t="s">
        <v>1187</v>
      </c>
      <c r="I151" s="257" t="s">
        <v>1025</v>
      </c>
      <c r="J151" s="274" t="s">
        <v>1141</v>
      </c>
      <c r="K151" s="46"/>
      <c r="L151" s="32"/>
      <c r="M151" s="32"/>
    </row>
    <row r="152" s="244" customFormat="1" ht="33" customHeight="1" spans="1:13">
      <c r="A152" s="278"/>
      <c r="B152" s="278"/>
      <c r="C152" s="278"/>
      <c r="D152" s="282"/>
      <c r="E152" s="282"/>
      <c r="F152" s="282"/>
      <c r="G152" s="282"/>
      <c r="H152" s="46" t="s">
        <v>1187</v>
      </c>
      <c r="I152" s="257" t="s">
        <v>1154</v>
      </c>
      <c r="J152" s="274" t="s">
        <v>1141</v>
      </c>
      <c r="K152" s="46"/>
      <c r="L152" s="32"/>
      <c r="M152" s="32"/>
    </row>
    <row r="153" s="244" customFormat="1" ht="33" customHeight="1" spans="1:13">
      <c r="A153" s="278"/>
      <c r="B153" s="278"/>
      <c r="C153" s="278"/>
      <c r="D153" s="282"/>
      <c r="E153" s="282"/>
      <c r="F153" s="282"/>
      <c r="G153" s="282"/>
      <c r="H153" s="46" t="s">
        <v>1188</v>
      </c>
      <c r="I153" s="257" t="s">
        <v>1025</v>
      </c>
      <c r="J153" s="274" t="s">
        <v>1141</v>
      </c>
      <c r="K153" s="46"/>
      <c r="L153" s="32"/>
      <c r="M153" s="32"/>
    </row>
    <row r="154" s="244" customFormat="1" ht="33" customHeight="1" spans="1:13">
      <c r="A154" s="278"/>
      <c r="B154" s="278"/>
      <c r="C154" s="278"/>
      <c r="D154" s="282"/>
      <c r="E154" s="282"/>
      <c r="F154" s="282"/>
      <c r="G154" s="282"/>
      <c r="H154" s="46" t="s">
        <v>1188</v>
      </c>
      <c r="I154" s="257" t="s">
        <v>1154</v>
      </c>
      <c r="J154" s="274" t="s">
        <v>1141</v>
      </c>
      <c r="K154" s="46"/>
      <c r="L154" s="32"/>
      <c r="M154" s="32"/>
    </row>
    <row r="155" s="244" customFormat="1" ht="33" customHeight="1" spans="1:13">
      <c r="A155" s="278"/>
      <c r="B155" s="278"/>
      <c r="C155" s="278"/>
      <c r="D155" s="282"/>
      <c r="E155" s="282"/>
      <c r="F155" s="282"/>
      <c r="G155" s="282"/>
      <c r="H155" s="46" t="s">
        <v>1189</v>
      </c>
      <c r="I155" s="257" t="s">
        <v>1025</v>
      </c>
      <c r="J155" s="274" t="s">
        <v>1141</v>
      </c>
      <c r="K155" s="46"/>
      <c r="L155" s="32"/>
      <c r="M155" s="32"/>
    </row>
    <row r="156" s="244" customFormat="1" ht="33" customHeight="1" spans="1:13">
      <c r="A156" s="278"/>
      <c r="B156" s="278"/>
      <c r="C156" s="278"/>
      <c r="D156" s="282"/>
      <c r="E156" s="282"/>
      <c r="F156" s="282"/>
      <c r="G156" s="282"/>
      <c r="H156" s="46" t="s">
        <v>1189</v>
      </c>
      <c r="I156" s="257" t="s">
        <v>1154</v>
      </c>
      <c r="J156" s="274" t="s">
        <v>1141</v>
      </c>
      <c r="K156" s="46"/>
      <c r="L156" s="32"/>
      <c r="M156" s="32"/>
    </row>
    <row r="157" s="244" customFormat="1" ht="33" customHeight="1" spans="1:13">
      <c r="A157" s="278"/>
      <c r="B157" s="278"/>
      <c r="C157" s="278"/>
      <c r="D157" s="282"/>
      <c r="E157" s="282"/>
      <c r="F157" s="282"/>
      <c r="G157" s="282"/>
      <c r="H157" s="46" t="s">
        <v>1190</v>
      </c>
      <c r="I157" s="257" t="s">
        <v>1025</v>
      </c>
      <c r="J157" s="274" t="s">
        <v>1141</v>
      </c>
      <c r="K157" s="46"/>
      <c r="L157" s="32"/>
      <c r="M157" s="32"/>
    </row>
    <row r="158" s="244" customFormat="1" ht="33" customHeight="1" spans="1:13">
      <c r="A158" s="278"/>
      <c r="B158" s="278"/>
      <c r="C158" s="278"/>
      <c r="D158" s="282"/>
      <c r="E158" s="282"/>
      <c r="F158" s="282"/>
      <c r="G158" s="282"/>
      <c r="H158" s="46" t="s">
        <v>1190</v>
      </c>
      <c r="I158" s="257" t="s">
        <v>1154</v>
      </c>
      <c r="J158" s="274" t="s">
        <v>1141</v>
      </c>
      <c r="K158" s="46"/>
      <c r="L158" s="32"/>
      <c r="M158" s="32"/>
    </row>
    <row r="159" s="244" customFormat="1" ht="33" customHeight="1" spans="1:13">
      <c r="A159" s="278"/>
      <c r="B159" s="278"/>
      <c r="C159" s="278"/>
      <c r="D159" s="282"/>
      <c r="E159" s="282"/>
      <c r="F159" s="282"/>
      <c r="G159" s="282"/>
      <c r="H159" s="46" t="s">
        <v>1191</v>
      </c>
      <c r="I159" s="257" t="s">
        <v>1025</v>
      </c>
      <c r="J159" s="274" t="s">
        <v>1141</v>
      </c>
      <c r="K159" s="46"/>
      <c r="L159" s="32"/>
      <c r="M159" s="32"/>
    </row>
    <row r="160" s="244" customFormat="1" ht="33" customHeight="1" spans="1:13">
      <c r="A160" s="278"/>
      <c r="B160" s="278"/>
      <c r="C160" s="278"/>
      <c r="D160" s="282"/>
      <c r="E160" s="282"/>
      <c r="F160" s="282"/>
      <c r="G160" s="282"/>
      <c r="H160" s="46" t="s">
        <v>1191</v>
      </c>
      <c r="I160" s="257" t="s">
        <v>1154</v>
      </c>
      <c r="J160" s="274" t="s">
        <v>1141</v>
      </c>
      <c r="K160" s="46"/>
      <c r="L160" s="32"/>
      <c r="M160" s="32"/>
    </row>
    <row r="161" s="244" customFormat="1" ht="33" customHeight="1" spans="1:13">
      <c r="A161" s="278"/>
      <c r="B161" s="278"/>
      <c r="C161" s="278"/>
      <c r="D161" s="282"/>
      <c r="E161" s="282"/>
      <c r="F161" s="282"/>
      <c r="G161" s="282"/>
      <c r="H161" s="46" t="s">
        <v>1192</v>
      </c>
      <c r="I161" s="257" t="s">
        <v>1025</v>
      </c>
      <c r="J161" s="274" t="s">
        <v>1141</v>
      </c>
      <c r="K161" s="46"/>
      <c r="L161" s="32"/>
      <c r="M161" s="32"/>
    </row>
    <row r="162" s="244" customFormat="1" ht="33" customHeight="1" spans="1:13">
      <c r="A162" s="278"/>
      <c r="B162" s="278"/>
      <c r="C162" s="278"/>
      <c r="D162" s="282"/>
      <c r="E162" s="282"/>
      <c r="F162" s="282"/>
      <c r="G162" s="282"/>
      <c r="H162" s="46" t="s">
        <v>1192</v>
      </c>
      <c r="I162" s="257" t="s">
        <v>1154</v>
      </c>
      <c r="J162" s="274" t="s">
        <v>1141</v>
      </c>
      <c r="K162" s="46"/>
      <c r="L162" s="32"/>
      <c r="M162" s="32"/>
    </row>
    <row r="163" s="244" customFormat="1" ht="33" customHeight="1" spans="1:13">
      <c r="A163" s="278"/>
      <c r="B163" s="278"/>
      <c r="C163" s="278"/>
      <c r="D163" s="282"/>
      <c r="E163" s="282"/>
      <c r="F163" s="282"/>
      <c r="G163" s="282"/>
      <c r="H163" s="46" t="s">
        <v>1193</v>
      </c>
      <c r="I163" s="257" t="s">
        <v>1025</v>
      </c>
      <c r="J163" s="274" t="s">
        <v>1141</v>
      </c>
      <c r="K163" s="46"/>
      <c r="L163" s="32"/>
      <c r="M163" s="32"/>
    </row>
    <row r="164" s="244" customFormat="1" ht="33" customHeight="1" spans="1:13">
      <c r="A164" s="278"/>
      <c r="B164" s="278"/>
      <c r="C164" s="278"/>
      <c r="D164" s="282"/>
      <c r="E164" s="282"/>
      <c r="F164" s="282"/>
      <c r="G164" s="282"/>
      <c r="H164" s="46" t="s">
        <v>1193</v>
      </c>
      <c r="I164" s="257" t="s">
        <v>1154</v>
      </c>
      <c r="J164" s="274" t="s">
        <v>1141</v>
      </c>
      <c r="K164" s="46"/>
      <c r="L164" s="32"/>
      <c r="M164" s="32"/>
    </row>
    <row r="165" s="244" customFormat="1" ht="33" customHeight="1" spans="1:13">
      <c r="A165" s="278"/>
      <c r="B165" s="278"/>
      <c r="C165" s="278"/>
      <c r="D165" s="282"/>
      <c r="E165" s="282"/>
      <c r="F165" s="282"/>
      <c r="G165" s="282"/>
      <c r="H165" s="46" t="s">
        <v>1194</v>
      </c>
      <c r="I165" s="257" t="s">
        <v>1025</v>
      </c>
      <c r="J165" s="274" t="s">
        <v>1141</v>
      </c>
      <c r="K165" s="46"/>
      <c r="L165" s="32"/>
      <c r="M165" s="32"/>
    </row>
    <row r="166" s="244" customFormat="1" ht="33" customHeight="1" spans="1:13">
      <c r="A166" s="278"/>
      <c r="B166" s="278"/>
      <c r="C166" s="278"/>
      <c r="D166" s="282"/>
      <c r="E166" s="282"/>
      <c r="F166" s="282"/>
      <c r="G166" s="282"/>
      <c r="H166" s="46" t="s">
        <v>1194</v>
      </c>
      <c r="I166" s="257" t="s">
        <v>1154</v>
      </c>
      <c r="J166" s="274" t="s">
        <v>1141</v>
      </c>
      <c r="K166" s="46"/>
      <c r="L166" s="32"/>
      <c r="M166" s="32"/>
    </row>
    <row r="167" s="244" customFormat="1" ht="33" customHeight="1" spans="1:13">
      <c r="A167" s="278"/>
      <c r="B167" s="278"/>
      <c r="C167" s="278"/>
      <c r="D167" s="282"/>
      <c r="E167" s="282"/>
      <c r="F167" s="282"/>
      <c r="G167" s="282"/>
      <c r="H167" s="46" t="s">
        <v>1195</v>
      </c>
      <c r="I167" s="257" t="s">
        <v>1025</v>
      </c>
      <c r="J167" s="274" t="s">
        <v>1141</v>
      </c>
      <c r="K167" s="46"/>
      <c r="L167" s="32"/>
      <c r="M167" s="32"/>
    </row>
    <row r="168" s="244" customFormat="1" ht="33" customHeight="1" spans="1:13">
      <c r="A168" s="278"/>
      <c r="B168" s="278"/>
      <c r="C168" s="278"/>
      <c r="D168" s="282"/>
      <c r="E168" s="282"/>
      <c r="F168" s="282"/>
      <c r="G168" s="282"/>
      <c r="H168" s="46" t="s">
        <v>1195</v>
      </c>
      <c r="I168" s="257" t="s">
        <v>1154</v>
      </c>
      <c r="J168" s="274" t="s">
        <v>1141</v>
      </c>
      <c r="K168" s="46"/>
      <c r="L168" s="32"/>
      <c r="M168" s="32"/>
    </row>
    <row r="169" s="244" customFormat="1" ht="33" customHeight="1" spans="1:13">
      <c r="A169" s="278"/>
      <c r="B169" s="278"/>
      <c r="C169" s="278"/>
      <c r="D169" s="282"/>
      <c r="E169" s="282"/>
      <c r="F169" s="282"/>
      <c r="G169" s="282"/>
      <c r="H169" s="46" t="s">
        <v>1196</v>
      </c>
      <c r="I169" s="257" t="s">
        <v>1025</v>
      </c>
      <c r="J169" s="274" t="s">
        <v>1141</v>
      </c>
      <c r="K169" s="46"/>
      <c r="L169" s="32"/>
      <c r="M169" s="32"/>
    </row>
    <row r="170" s="244" customFormat="1" ht="33" customHeight="1" spans="1:13">
      <c r="A170" s="278"/>
      <c r="B170" s="278"/>
      <c r="C170" s="278"/>
      <c r="D170" s="282"/>
      <c r="E170" s="282"/>
      <c r="F170" s="282"/>
      <c r="G170" s="282"/>
      <c r="H170" s="46" t="s">
        <v>1196</v>
      </c>
      <c r="I170" s="257" t="s">
        <v>1154</v>
      </c>
      <c r="J170" s="274" t="s">
        <v>1141</v>
      </c>
      <c r="K170" s="46"/>
      <c r="L170" s="32"/>
      <c r="M170" s="32"/>
    </row>
    <row r="171" s="244" customFormat="1" ht="33" customHeight="1" spans="1:13">
      <c r="A171" s="278"/>
      <c r="B171" s="278"/>
      <c r="C171" s="278"/>
      <c r="D171" s="282"/>
      <c r="E171" s="282"/>
      <c r="F171" s="282"/>
      <c r="G171" s="282"/>
      <c r="H171" s="46" t="s">
        <v>1197</v>
      </c>
      <c r="I171" s="257" t="s">
        <v>1025</v>
      </c>
      <c r="J171" s="274" t="s">
        <v>1141</v>
      </c>
      <c r="K171" s="46"/>
      <c r="L171" s="32"/>
      <c r="M171" s="32"/>
    </row>
    <row r="172" s="244" customFormat="1" ht="33" customHeight="1" spans="1:13">
      <c r="A172" s="278"/>
      <c r="B172" s="278"/>
      <c r="C172" s="278"/>
      <c r="D172" s="282"/>
      <c r="E172" s="282"/>
      <c r="F172" s="282"/>
      <c r="G172" s="282"/>
      <c r="H172" s="46" t="s">
        <v>1197</v>
      </c>
      <c r="I172" s="257" t="s">
        <v>1154</v>
      </c>
      <c r="J172" s="274" t="s">
        <v>1141</v>
      </c>
      <c r="K172" s="46"/>
      <c r="L172" s="32"/>
      <c r="M172" s="32"/>
    </row>
    <row r="173" s="244" customFormat="1" ht="33" customHeight="1" spans="1:13">
      <c r="A173" s="278"/>
      <c r="B173" s="278"/>
      <c r="C173" s="278"/>
      <c r="D173" s="282"/>
      <c r="E173" s="282"/>
      <c r="F173" s="282"/>
      <c r="G173" s="282"/>
      <c r="H173" s="46" t="s">
        <v>1198</v>
      </c>
      <c r="I173" s="257" t="s">
        <v>1025</v>
      </c>
      <c r="J173" s="274" t="s">
        <v>1141</v>
      </c>
      <c r="K173" s="46"/>
      <c r="L173" s="32"/>
      <c r="M173" s="32"/>
    </row>
    <row r="174" s="244" customFormat="1" ht="33" customHeight="1" spans="1:13">
      <c r="A174" s="278"/>
      <c r="B174" s="278"/>
      <c r="C174" s="278"/>
      <c r="D174" s="282"/>
      <c r="E174" s="282"/>
      <c r="F174" s="282"/>
      <c r="G174" s="282"/>
      <c r="H174" s="46" t="s">
        <v>1198</v>
      </c>
      <c r="I174" s="257" t="s">
        <v>1154</v>
      </c>
      <c r="J174" s="274" t="s">
        <v>1141</v>
      </c>
      <c r="K174" s="46"/>
      <c r="L174" s="32"/>
      <c r="M174" s="32"/>
    </row>
    <row r="175" s="244" customFormat="1" ht="33" customHeight="1" spans="1:13">
      <c r="A175" s="278"/>
      <c r="B175" s="278"/>
      <c r="C175" s="278"/>
      <c r="D175" s="282"/>
      <c r="E175" s="282"/>
      <c r="F175" s="282"/>
      <c r="G175" s="282"/>
      <c r="H175" s="46" t="s">
        <v>1199</v>
      </c>
      <c r="I175" s="257" t="s">
        <v>1025</v>
      </c>
      <c r="J175" s="274" t="s">
        <v>1141</v>
      </c>
      <c r="K175" s="46"/>
      <c r="L175" s="32"/>
      <c r="M175" s="32"/>
    </row>
    <row r="176" s="244" customFormat="1" ht="33" customHeight="1" spans="1:13">
      <c r="A176" s="278"/>
      <c r="B176" s="278"/>
      <c r="C176" s="278"/>
      <c r="D176" s="282"/>
      <c r="E176" s="282"/>
      <c r="F176" s="282"/>
      <c r="G176" s="282"/>
      <c r="H176" s="46" t="s">
        <v>1199</v>
      </c>
      <c r="I176" s="257" t="s">
        <v>1154</v>
      </c>
      <c r="J176" s="274" t="s">
        <v>1141</v>
      </c>
      <c r="K176" s="46"/>
      <c r="L176" s="32"/>
      <c r="M176" s="32"/>
    </row>
    <row r="177" s="244" customFormat="1" ht="33" customHeight="1" spans="1:13">
      <c r="A177" s="278"/>
      <c r="B177" s="278"/>
      <c r="C177" s="278"/>
      <c r="D177" s="282"/>
      <c r="E177" s="282"/>
      <c r="F177" s="282"/>
      <c r="G177" s="282"/>
      <c r="H177" s="46" t="s">
        <v>1200</v>
      </c>
      <c r="I177" s="257" t="s">
        <v>1025</v>
      </c>
      <c r="J177" s="274" t="s">
        <v>1141</v>
      </c>
      <c r="K177" s="46"/>
      <c r="L177" s="32"/>
      <c r="M177" s="32"/>
    </row>
    <row r="178" s="244" customFormat="1" ht="33" customHeight="1" spans="1:13">
      <c r="A178" s="278"/>
      <c r="B178" s="278"/>
      <c r="C178" s="278"/>
      <c r="D178" s="282"/>
      <c r="E178" s="282"/>
      <c r="F178" s="282"/>
      <c r="G178" s="282"/>
      <c r="H178" s="46" t="s">
        <v>1200</v>
      </c>
      <c r="I178" s="257" t="s">
        <v>1154</v>
      </c>
      <c r="J178" s="274" t="s">
        <v>1141</v>
      </c>
      <c r="K178" s="46"/>
      <c r="L178" s="32"/>
      <c r="M178" s="32"/>
    </row>
    <row r="179" s="244" customFormat="1" ht="33" customHeight="1" spans="1:13">
      <c r="A179" s="278"/>
      <c r="B179" s="278"/>
      <c r="C179" s="278"/>
      <c r="D179" s="282"/>
      <c r="E179" s="282"/>
      <c r="F179" s="282"/>
      <c r="G179" s="282"/>
      <c r="H179" s="46" t="s">
        <v>1201</v>
      </c>
      <c r="I179" s="257" t="s">
        <v>1025</v>
      </c>
      <c r="J179" s="274" t="s">
        <v>1141</v>
      </c>
      <c r="K179" s="46"/>
      <c r="L179" s="32"/>
      <c r="M179" s="32"/>
    </row>
    <row r="180" s="244" customFormat="1" ht="33" customHeight="1" spans="1:13">
      <c r="A180" s="278"/>
      <c r="B180" s="278"/>
      <c r="C180" s="278"/>
      <c r="D180" s="282"/>
      <c r="E180" s="282"/>
      <c r="F180" s="282"/>
      <c r="G180" s="282"/>
      <c r="H180" s="46" t="s">
        <v>1201</v>
      </c>
      <c r="I180" s="257" t="s">
        <v>1154</v>
      </c>
      <c r="J180" s="274" t="s">
        <v>1141</v>
      </c>
      <c r="K180" s="46"/>
      <c r="L180" s="32"/>
      <c r="M180" s="32"/>
    </row>
    <row r="181" s="244" customFormat="1" ht="33" customHeight="1" spans="1:13">
      <c r="A181" s="278"/>
      <c r="B181" s="278"/>
      <c r="C181" s="278"/>
      <c r="D181" s="282"/>
      <c r="E181" s="282"/>
      <c r="F181" s="282"/>
      <c r="G181" s="282"/>
      <c r="H181" s="46" t="s">
        <v>1202</v>
      </c>
      <c r="I181" s="257" t="s">
        <v>1025</v>
      </c>
      <c r="J181" s="274" t="s">
        <v>1141</v>
      </c>
      <c r="K181" s="46"/>
      <c r="L181" s="32"/>
      <c r="M181" s="32"/>
    </row>
    <row r="182" s="244" customFormat="1" ht="33" customHeight="1" spans="1:13">
      <c r="A182" s="278"/>
      <c r="B182" s="278"/>
      <c r="C182" s="278"/>
      <c r="D182" s="282"/>
      <c r="E182" s="282"/>
      <c r="F182" s="282"/>
      <c r="G182" s="282"/>
      <c r="H182" s="46" t="s">
        <v>1202</v>
      </c>
      <c r="I182" s="257" t="s">
        <v>1154</v>
      </c>
      <c r="J182" s="274" t="s">
        <v>1141</v>
      </c>
      <c r="K182" s="46"/>
      <c r="L182" s="32"/>
      <c r="M182" s="32"/>
    </row>
    <row r="183" s="244" customFormat="1" ht="33" customHeight="1" spans="1:13">
      <c r="A183" s="278"/>
      <c r="B183" s="278"/>
      <c r="C183" s="278"/>
      <c r="D183" s="282"/>
      <c r="E183" s="282"/>
      <c r="F183" s="282"/>
      <c r="G183" s="282"/>
      <c r="H183" s="46" t="s">
        <v>1203</v>
      </c>
      <c r="I183" s="257" t="s">
        <v>1025</v>
      </c>
      <c r="J183" s="274" t="s">
        <v>1141</v>
      </c>
      <c r="K183" s="46"/>
      <c r="L183" s="32"/>
      <c r="M183" s="32"/>
    </row>
    <row r="184" s="244" customFormat="1" ht="33" customHeight="1" spans="1:13">
      <c r="A184" s="278"/>
      <c r="B184" s="278"/>
      <c r="C184" s="278"/>
      <c r="D184" s="282"/>
      <c r="E184" s="282"/>
      <c r="F184" s="282"/>
      <c r="G184" s="282"/>
      <c r="H184" s="46" t="s">
        <v>1203</v>
      </c>
      <c r="I184" s="257" t="s">
        <v>1154</v>
      </c>
      <c r="J184" s="274" t="s">
        <v>1141</v>
      </c>
      <c r="K184" s="46"/>
      <c r="L184" s="32"/>
      <c r="M184" s="32"/>
    </row>
    <row r="185" s="244" customFormat="1" ht="33" customHeight="1" spans="1:13">
      <c r="A185" s="278"/>
      <c r="B185" s="278"/>
      <c r="C185" s="278"/>
      <c r="D185" s="282"/>
      <c r="E185" s="282"/>
      <c r="F185" s="282"/>
      <c r="G185" s="282"/>
      <c r="H185" s="46" t="s">
        <v>1204</v>
      </c>
      <c r="I185" s="257" t="s">
        <v>1025</v>
      </c>
      <c r="J185" s="274" t="s">
        <v>1141</v>
      </c>
      <c r="K185" s="46"/>
      <c r="L185" s="32"/>
      <c r="M185" s="32"/>
    </row>
    <row r="186" s="244" customFormat="1" ht="33" customHeight="1" spans="1:13">
      <c r="A186" s="278"/>
      <c r="B186" s="278"/>
      <c r="C186" s="278"/>
      <c r="D186" s="282"/>
      <c r="E186" s="282"/>
      <c r="F186" s="282"/>
      <c r="G186" s="282"/>
      <c r="H186" s="46" t="s">
        <v>1204</v>
      </c>
      <c r="I186" s="257" t="s">
        <v>1154</v>
      </c>
      <c r="J186" s="274" t="s">
        <v>1141</v>
      </c>
      <c r="K186" s="46"/>
      <c r="L186" s="32"/>
      <c r="M186" s="32"/>
    </row>
    <row r="187" s="244" customFormat="1" ht="33" customHeight="1" spans="1:13">
      <c r="A187" s="278"/>
      <c r="B187" s="278"/>
      <c r="C187" s="278"/>
      <c r="D187" s="282"/>
      <c r="E187" s="282"/>
      <c r="F187" s="282"/>
      <c r="G187" s="282"/>
      <c r="H187" s="46" t="s">
        <v>1205</v>
      </c>
      <c r="I187" s="257" t="s">
        <v>1025</v>
      </c>
      <c r="J187" s="274" t="s">
        <v>1141</v>
      </c>
      <c r="K187" s="46"/>
      <c r="L187" s="32"/>
      <c r="M187" s="32"/>
    </row>
    <row r="188" s="244" customFormat="1" ht="33" customHeight="1" spans="1:13">
      <c r="A188" s="278"/>
      <c r="B188" s="278"/>
      <c r="C188" s="278"/>
      <c r="D188" s="282"/>
      <c r="E188" s="282"/>
      <c r="F188" s="282"/>
      <c r="G188" s="282"/>
      <c r="H188" s="46" t="s">
        <v>1205</v>
      </c>
      <c r="I188" s="257" t="s">
        <v>1154</v>
      </c>
      <c r="J188" s="274" t="s">
        <v>1141</v>
      </c>
      <c r="K188" s="46"/>
      <c r="L188" s="32"/>
      <c r="M188" s="32"/>
    </row>
    <row r="189" s="244" customFormat="1" ht="33" customHeight="1" spans="1:13">
      <c r="A189" s="278"/>
      <c r="B189" s="278"/>
      <c r="C189" s="278"/>
      <c r="D189" s="282"/>
      <c r="E189" s="282"/>
      <c r="F189" s="282"/>
      <c r="G189" s="282"/>
      <c r="H189" s="46" t="s">
        <v>1206</v>
      </c>
      <c r="I189" s="257" t="s">
        <v>1025</v>
      </c>
      <c r="J189" s="274" t="s">
        <v>1141</v>
      </c>
      <c r="K189" s="46"/>
      <c r="L189" s="32"/>
      <c r="M189" s="32"/>
    </row>
    <row r="190" s="244" customFormat="1" ht="33" customHeight="1" spans="1:13">
      <c r="A190" s="278"/>
      <c r="B190" s="278"/>
      <c r="C190" s="278"/>
      <c r="D190" s="282"/>
      <c r="E190" s="282"/>
      <c r="F190" s="282"/>
      <c r="G190" s="282"/>
      <c r="H190" s="46" t="s">
        <v>1206</v>
      </c>
      <c r="I190" s="257" t="s">
        <v>1154</v>
      </c>
      <c r="J190" s="274" t="s">
        <v>1141</v>
      </c>
      <c r="K190" s="46"/>
      <c r="L190" s="32"/>
      <c r="M190" s="32"/>
    </row>
    <row r="191" s="244" customFormat="1" ht="33" customHeight="1" spans="1:13">
      <c r="A191" s="278"/>
      <c r="B191" s="278"/>
      <c r="C191" s="278"/>
      <c r="D191" s="282"/>
      <c r="E191" s="282"/>
      <c r="F191" s="282"/>
      <c r="G191" s="282"/>
      <c r="H191" s="46" t="s">
        <v>1207</v>
      </c>
      <c r="I191" s="257" t="s">
        <v>1025</v>
      </c>
      <c r="J191" s="274" t="s">
        <v>1141</v>
      </c>
      <c r="K191" s="46"/>
      <c r="L191" s="32"/>
      <c r="M191" s="32"/>
    </row>
    <row r="192" s="244" customFormat="1" ht="33" customHeight="1" spans="1:13">
      <c r="A192" s="278"/>
      <c r="B192" s="278"/>
      <c r="C192" s="278"/>
      <c r="D192" s="282"/>
      <c r="E192" s="282"/>
      <c r="F192" s="282"/>
      <c r="G192" s="282"/>
      <c r="H192" s="46" t="s">
        <v>1207</v>
      </c>
      <c r="I192" s="257" t="s">
        <v>1154</v>
      </c>
      <c r="J192" s="274" t="s">
        <v>1141</v>
      </c>
      <c r="K192" s="46"/>
      <c r="L192" s="32"/>
      <c r="M192" s="32"/>
    </row>
    <row r="193" s="244" customFormat="1" ht="33" customHeight="1" spans="1:13">
      <c r="A193" s="278"/>
      <c r="B193" s="278"/>
      <c r="C193" s="278"/>
      <c r="D193" s="282"/>
      <c r="E193" s="282"/>
      <c r="F193" s="282"/>
      <c r="G193" s="282"/>
      <c r="H193" s="46" t="s">
        <v>1208</v>
      </c>
      <c r="I193" s="257" t="s">
        <v>1025</v>
      </c>
      <c r="J193" s="274" t="s">
        <v>1141</v>
      </c>
      <c r="K193" s="46"/>
      <c r="L193" s="32"/>
      <c r="M193" s="32"/>
    </row>
    <row r="194" s="244" customFormat="1" ht="33" customHeight="1" spans="1:13">
      <c r="A194" s="278"/>
      <c r="B194" s="278"/>
      <c r="C194" s="278"/>
      <c r="D194" s="282"/>
      <c r="E194" s="282"/>
      <c r="F194" s="282"/>
      <c r="G194" s="282"/>
      <c r="H194" s="46" t="s">
        <v>1208</v>
      </c>
      <c r="I194" s="257" t="s">
        <v>1154</v>
      </c>
      <c r="J194" s="274" t="s">
        <v>1141</v>
      </c>
      <c r="K194" s="46"/>
      <c r="L194" s="32"/>
      <c r="M194" s="32"/>
    </row>
    <row r="195" s="244" customFormat="1" ht="33" customHeight="1" spans="1:13">
      <c r="A195" s="278"/>
      <c r="B195" s="278"/>
      <c r="C195" s="278"/>
      <c r="D195" s="282"/>
      <c r="E195" s="282"/>
      <c r="F195" s="282"/>
      <c r="G195" s="282"/>
      <c r="H195" s="46" t="s">
        <v>1209</v>
      </c>
      <c r="I195" s="257" t="s">
        <v>1025</v>
      </c>
      <c r="J195" s="274" t="s">
        <v>1141</v>
      </c>
      <c r="K195" s="46"/>
      <c r="L195" s="32"/>
      <c r="M195" s="32"/>
    </row>
    <row r="196" s="244" customFormat="1" ht="33" customHeight="1" spans="1:13">
      <c r="A196" s="278"/>
      <c r="B196" s="278"/>
      <c r="C196" s="278"/>
      <c r="D196" s="282"/>
      <c r="E196" s="282"/>
      <c r="F196" s="282"/>
      <c r="G196" s="282"/>
      <c r="H196" s="46" t="s">
        <v>1209</v>
      </c>
      <c r="I196" s="257" t="s">
        <v>1154</v>
      </c>
      <c r="J196" s="274" t="s">
        <v>1141</v>
      </c>
      <c r="K196" s="46"/>
      <c r="L196" s="32"/>
      <c r="M196" s="32"/>
    </row>
    <row r="197" s="244" customFormat="1" ht="33" customHeight="1" spans="1:13">
      <c r="A197" s="278"/>
      <c r="B197" s="278"/>
      <c r="C197" s="278"/>
      <c r="D197" s="282"/>
      <c r="E197" s="282"/>
      <c r="F197" s="282"/>
      <c r="G197" s="282"/>
      <c r="H197" s="46" t="s">
        <v>1210</v>
      </c>
      <c r="I197" s="257" t="s">
        <v>1025</v>
      </c>
      <c r="J197" s="274" t="s">
        <v>1141</v>
      </c>
      <c r="K197" s="46"/>
      <c r="L197" s="32"/>
      <c r="M197" s="32"/>
    </row>
    <row r="198" s="244" customFormat="1" ht="33" customHeight="1" spans="1:13">
      <c r="A198" s="278"/>
      <c r="B198" s="278"/>
      <c r="C198" s="278"/>
      <c r="D198" s="282"/>
      <c r="E198" s="282"/>
      <c r="F198" s="282"/>
      <c r="G198" s="282"/>
      <c r="H198" s="46" t="s">
        <v>1210</v>
      </c>
      <c r="I198" s="257" t="s">
        <v>1154</v>
      </c>
      <c r="J198" s="274" t="s">
        <v>1141</v>
      </c>
      <c r="K198" s="46"/>
      <c r="L198" s="32"/>
      <c r="M198" s="32"/>
    </row>
    <row r="199" s="244" customFormat="1" ht="33" customHeight="1" spans="1:13">
      <c r="A199" s="278"/>
      <c r="B199" s="278"/>
      <c r="C199" s="278"/>
      <c r="D199" s="282"/>
      <c r="E199" s="282"/>
      <c r="F199" s="282"/>
      <c r="G199" s="282"/>
      <c r="H199" s="46" t="s">
        <v>1211</v>
      </c>
      <c r="I199" s="257" t="s">
        <v>1025</v>
      </c>
      <c r="J199" s="274" t="s">
        <v>1141</v>
      </c>
      <c r="K199" s="46"/>
      <c r="L199" s="32"/>
      <c r="M199" s="32"/>
    </row>
    <row r="200" s="244" customFormat="1" ht="33" customHeight="1" spans="1:13">
      <c r="A200" s="278"/>
      <c r="B200" s="278"/>
      <c r="C200" s="278"/>
      <c r="D200" s="282"/>
      <c r="E200" s="282"/>
      <c r="F200" s="282"/>
      <c r="G200" s="282"/>
      <c r="H200" s="46" t="s">
        <v>1211</v>
      </c>
      <c r="I200" s="257" t="s">
        <v>1154</v>
      </c>
      <c r="J200" s="274" t="s">
        <v>1141</v>
      </c>
      <c r="K200" s="46"/>
      <c r="L200" s="32"/>
      <c r="M200" s="32"/>
    </row>
    <row r="201" s="244" customFormat="1" ht="33" customHeight="1" spans="1:13">
      <c r="A201" s="278"/>
      <c r="B201" s="278"/>
      <c r="C201" s="278"/>
      <c r="D201" s="282"/>
      <c r="E201" s="282"/>
      <c r="F201" s="282"/>
      <c r="G201" s="282"/>
      <c r="H201" s="46" t="s">
        <v>1212</v>
      </c>
      <c r="I201" s="257" t="s">
        <v>1025</v>
      </c>
      <c r="J201" s="274" t="s">
        <v>1141</v>
      </c>
      <c r="K201" s="46"/>
      <c r="L201" s="32"/>
      <c r="M201" s="32"/>
    </row>
    <row r="202" s="244" customFormat="1" ht="33" customHeight="1" spans="1:13">
      <c r="A202" s="278"/>
      <c r="B202" s="278"/>
      <c r="C202" s="278"/>
      <c r="D202" s="282"/>
      <c r="E202" s="282"/>
      <c r="F202" s="282"/>
      <c r="G202" s="282"/>
      <c r="H202" s="46" t="s">
        <v>1212</v>
      </c>
      <c r="I202" s="257" t="s">
        <v>1154</v>
      </c>
      <c r="J202" s="274" t="s">
        <v>1141</v>
      </c>
      <c r="K202" s="46"/>
      <c r="L202" s="32"/>
      <c r="M202" s="32"/>
    </row>
    <row r="203" s="244" customFormat="1" ht="33" customHeight="1" spans="1:13">
      <c r="A203" s="278"/>
      <c r="B203" s="278"/>
      <c r="C203" s="278"/>
      <c r="D203" s="282"/>
      <c r="E203" s="282"/>
      <c r="F203" s="282"/>
      <c r="G203" s="282"/>
      <c r="H203" s="46" t="s">
        <v>1213</v>
      </c>
      <c r="I203" s="257" t="s">
        <v>1025</v>
      </c>
      <c r="J203" s="274" t="s">
        <v>1141</v>
      </c>
      <c r="K203" s="46"/>
      <c r="L203" s="32"/>
      <c r="M203" s="32"/>
    </row>
    <row r="204" s="244" customFormat="1" ht="33" customHeight="1" spans="1:13">
      <c r="A204" s="278"/>
      <c r="B204" s="278"/>
      <c r="C204" s="278"/>
      <c r="D204" s="282"/>
      <c r="E204" s="282"/>
      <c r="F204" s="282"/>
      <c r="G204" s="282"/>
      <c r="H204" s="46" t="s">
        <v>1213</v>
      </c>
      <c r="I204" s="257" t="s">
        <v>1154</v>
      </c>
      <c r="J204" s="274" t="s">
        <v>1141</v>
      </c>
      <c r="K204" s="46"/>
      <c r="L204" s="32"/>
      <c r="M204" s="32"/>
    </row>
    <row r="205" s="244" customFormat="1" ht="33" customHeight="1" spans="1:13">
      <c r="A205" s="278"/>
      <c r="B205" s="278"/>
      <c r="C205" s="278"/>
      <c r="D205" s="282"/>
      <c r="E205" s="282"/>
      <c r="F205" s="282"/>
      <c r="G205" s="282"/>
      <c r="H205" s="46" t="s">
        <v>1214</v>
      </c>
      <c r="I205" s="257" t="s">
        <v>1025</v>
      </c>
      <c r="J205" s="274" t="s">
        <v>1141</v>
      </c>
      <c r="K205" s="46"/>
      <c r="L205" s="32"/>
      <c r="M205" s="32"/>
    </row>
    <row r="206" s="244" customFormat="1" ht="33" customHeight="1" spans="1:13">
      <c r="A206" s="278"/>
      <c r="B206" s="278"/>
      <c r="C206" s="278"/>
      <c r="D206" s="282"/>
      <c r="E206" s="282"/>
      <c r="F206" s="282"/>
      <c r="G206" s="282"/>
      <c r="H206" s="46" t="s">
        <v>1214</v>
      </c>
      <c r="I206" s="257" t="s">
        <v>1154</v>
      </c>
      <c r="J206" s="274" t="s">
        <v>1141</v>
      </c>
      <c r="K206" s="46"/>
      <c r="L206" s="32"/>
      <c r="M206" s="32"/>
    </row>
    <row r="207" s="244" customFormat="1" ht="33" customHeight="1" spans="1:13">
      <c r="A207" s="278"/>
      <c r="B207" s="278"/>
      <c r="C207" s="278"/>
      <c r="D207" s="282"/>
      <c r="E207" s="282"/>
      <c r="F207" s="282"/>
      <c r="G207" s="282"/>
      <c r="H207" s="46" t="s">
        <v>1215</v>
      </c>
      <c r="I207" s="257" t="s">
        <v>1025</v>
      </c>
      <c r="J207" s="274" t="s">
        <v>1141</v>
      </c>
      <c r="K207" s="46"/>
      <c r="L207" s="32"/>
      <c r="M207" s="32"/>
    </row>
    <row r="208" s="244" customFormat="1" ht="33" customHeight="1" spans="1:13">
      <c r="A208" s="278"/>
      <c r="B208" s="278"/>
      <c r="C208" s="278"/>
      <c r="D208" s="282"/>
      <c r="E208" s="282"/>
      <c r="F208" s="282"/>
      <c r="G208" s="282"/>
      <c r="H208" s="46" t="s">
        <v>1215</v>
      </c>
      <c r="I208" s="257" t="s">
        <v>1154</v>
      </c>
      <c r="J208" s="274" t="s">
        <v>1141</v>
      </c>
      <c r="K208" s="46"/>
      <c r="L208" s="32"/>
      <c r="M208" s="32"/>
    </row>
    <row r="209" s="244" customFormat="1" ht="33" customHeight="1" spans="1:13">
      <c r="A209" s="278"/>
      <c r="B209" s="278"/>
      <c r="C209" s="278"/>
      <c r="D209" s="282"/>
      <c r="E209" s="282"/>
      <c r="F209" s="282"/>
      <c r="G209" s="282"/>
      <c r="H209" s="46" t="s">
        <v>1216</v>
      </c>
      <c r="I209" s="257" t="s">
        <v>1025</v>
      </c>
      <c r="J209" s="274" t="s">
        <v>1141</v>
      </c>
      <c r="K209" s="46"/>
      <c r="L209" s="32"/>
      <c r="M209" s="32"/>
    </row>
    <row r="210" s="244" customFormat="1" ht="33" customHeight="1" spans="1:13">
      <c r="A210" s="278"/>
      <c r="B210" s="278"/>
      <c r="C210" s="278"/>
      <c r="D210" s="282"/>
      <c r="E210" s="282"/>
      <c r="F210" s="282"/>
      <c r="G210" s="282"/>
      <c r="H210" s="46" t="s">
        <v>1216</v>
      </c>
      <c r="I210" s="257" t="s">
        <v>1154</v>
      </c>
      <c r="J210" s="274" t="s">
        <v>1141</v>
      </c>
      <c r="K210" s="46"/>
      <c r="L210" s="32"/>
      <c r="M210" s="32"/>
    </row>
    <row r="211" s="244" customFormat="1" ht="33" customHeight="1" spans="1:13">
      <c r="A211" s="278"/>
      <c r="B211" s="278"/>
      <c r="C211" s="278"/>
      <c r="D211" s="282"/>
      <c r="E211" s="282"/>
      <c r="F211" s="282"/>
      <c r="G211" s="282"/>
      <c r="H211" s="46" t="s">
        <v>1217</v>
      </c>
      <c r="I211" s="257" t="s">
        <v>1025</v>
      </c>
      <c r="J211" s="274" t="s">
        <v>1141</v>
      </c>
      <c r="K211" s="46"/>
      <c r="L211" s="32"/>
      <c r="M211" s="32"/>
    </row>
    <row r="212" s="244" customFormat="1" ht="33" customHeight="1" spans="1:13">
      <c r="A212" s="278"/>
      <c r="B212" s="278"/>
      <c r="C212" s="278"/>
      <c r="D212" s="282"/>
      <c r="E212" s="282"/>
      <c r="F212" s="282"/>
      <c r="G212" s="282"/>
      <c r="H212" s="46" t="s">
        <v>1217</v>
      </c>
      <c r="I212" s="257" t="s">
        <v>1154</v>
      </c>
      <c r="J212" s="274" t="s">
        <v>1141</v>
      </c>
      <c r="K212" s="46"/>
      <c r="L212" s="32"/>
      <c r="M212" s="32"/>
    </row>
    <row r="213" s="244" customFormat="1" ht="33" customHeight="1" spans="1:13">
      <c r="A213" s="278"/>
      <c r="B213" s="278"/>
      <c r="C213" s="278"/>
      <c r="D213" s="282"/>
      <c r="E213" s="282"/>
      <c r="F213" s="282"/>
      <c r="G213" s="282"/>
      <c r="H213" s="46" t="s">
        <v>1218</v>
      </c>
      <c r="I213" s="257" t="s">
        <v>1025</v>
      </c>
      <c r="J213" s="274" t="s">
        <v>1141</v>
      </c>
      <c r="K213" s="46"/>
      <c r="L213" s="32"/>
      <c r="M213" s="32"/>
    </row>
    <row r="214" s="244" customFormat="1" ht="33" customHeight="1" spans="1:13">
      <c r="A214" s="278"/>
      <c r="B214" s="278"/>
      <c r="C214" s="278"/>
      <c r="D214" s="282"/>
      <c r="E214" s="282"/>
      <c r="F214" s="282"/>
      <c r="G214" s="282"/>
      <c r="H214" s="46" t="s">
        <v>1218</v>
      </c>
      <c r="I214" s="257" t="s">
        <v>1154</v>
      </c>
      <c r="J214" s="274" t="s">
        <v>1141</v>
      </c>
      <c r="K214" s="46"/>
      <c r="L214" s="32"/>
      <c r="M214" s="32"/>
    </row>
    <row r="215" s="244" customFormat="1" ht="33" customHeight="1" spans="1:13">
      <c r="A215" s="278"/>
      <c r="B215" s="278"/>
      <c r="C215" s="278"/>
      <c r="D215" s="282"/>
      <c r="E215" s="282"/>
      <c r="F215" s="282"/>
      <c r="G215" s="282"/>
      <c r="H215" s="46" t="s">
        <v>1219</v>
      </c>
      <c r="I215" s="257" t="s">
        <v>1025</v>
      </c>
      <c r="J215" s="274" t="s">
        <v>1141</v>
      </c>
      <c r="K215" s="46"/>
      <c r="L215" s="32"/>
      <c r="M215" s="32"/>
    </row>
    <row r="216" s="244" customFormat="1" ht="33" customHeight="1" spans="1:13">
      <c r="A216" s="278"/>
      <c r="B216" s="278"/>
      <c r="C216" s="278"/>
      <c r="D216" s="282"/>
      <c r="E216" s="282"/>
      <c r="F216" s="282"/>
      <c r="G216" s="282"/>
      <c r="H216" s="46" t="s">
        <v>1219</v>
      </c>
      <c r="I216" s="257" t="s">
        <v>1154</v>
      </c>
      <c r="J216" s="274" t="s">
        <v>1141</v>
      </c>
      <c r="K216" s="46"/>
      <c r="L216" s="32"/>
      <c r="M216" s="32"/>
    </row>
    <row r="217" s="244" customFormat="1" ht="33" customHeight="1" spans="1:13">
      <c r="A217" s="278"/>
      <c r="B217" s="278"/>
      <c r="C217" s="278"/>
      <c r="D217" s="282"/>
      <c r="E217" s="282"/>
      <c r="F217" s="282"/>
      <c r="G217" s="282"/>
      <c r="H217" s="46" t="s">
        <v>1220</v>
      </c>
      <c r="I217" s="257" t="s">
        <v>1025</v>
      </c>
      <c r="J217" s="274" t="s">
        <v>1141</v>
      </c>
      <c r="K217" s="46"/>
      <c r="L217" s="32"/>
      <c r="M217" s="32"/>
    </row>
    <row r="218" s="244" customFormat="1" ht="33" customHeight="1" spans="1:13">
      <c r="A218" s="278"/>
      <c r="B218" s="278"/>
      <c r="C218" s="278"/>
      <c r="D218" s="282"/>
      <c r="E218" s="282"/>
      <c r="F218" s="282"/>
      <c r="G218" s="282"/>
      <c r="H218" s="46" t="s">
        <v>1220</v>
      </c>
      <c r="I218" s="257" t="s">
        <v>1154</v>
      </c>
      <c r="J218" s="274" t="s">
        <v>1141</v>
      </c>
      <c r="K218" s="46"/>
      <c r="L218" s="32"/>
      <c r="M218" s="32"/>
    </row>
    <row r="219" s="244" customFormat="1" ht="33" customHeight="1" spans="1:13">
      <c r="A219" s="278"/>
      <c r="B219" s="278"/>
      <c r="C219" s="278"/>
      <c r="D219" s="282"/>
      <c r="E219" s="282"/>
      <c r="F219" s="282"/>
      <c r="G219" s="282"/>
      <c r="H219" s="46" t="s">
        <v>1221</v>
      </c>
      <c r="I219" s="257" t="s">
        <v>1025</v>
      </c>
      <c r="J219" s="274" t="s">
        <v>1141</v>
      </c>
      <c r="K219" s="46"/>
      <c r="L219" s="32"/>
      <c r="M219" s="32"/>
    </row>
    <row r="220" s="244" customFormat="1" ht="33" customHeight="1" spans="1:13">
      <c r="A220" s="278"/>
      <c r="B220" s="278"/>
      <c r="C220" s="278"/>
      <c r="D220" s="282"/>
      <c r="E220" s="282"/>
      <c r="F220" s="282"/>
      <c r="G220" s="282"/>
      <c r="H220" s="46" t="s">
        <v>1221</v>
      </c>
      <c r="I220" s="257" t="s">
        <v>1154</v>
      </c>
      <c r="J220" s="274" t="s">
        <v>1141</v>
      </c>
      <c r="K220" s="46"/>
      <c r="L220" s="32"/>
      <c r="M220" s="32"/>
    </row>
    <row r="221" s="244" customFormat="1" ht="33" customHeight="1" spans="1:13">
      <c r="A221" s="278"/>
      <c r="B221" s="278"/>
      <c r="C221" s="278"/>
      <c r="D221" s="282"/>
      <c r="E221" s="282"/>
      <c r="F221" s="282"/>
      <c r="G221" s="282"/>
      <c r="H221" s="46" t="s">
        <v>1222</v>
      </c>
      <c r="I221" s="257" t="s">
        <v>1025</v>
      </c>
      <c r="J221" s="274" t="s">
        <v>1141</v>
      </c>
      <c r="K221" s="46"/>
      <c r="L221" s="32"/>
      <c r="M221" s="32"/>
    </row>
    <row r="222" s="244" customFormat="1" ht="33" customHeight="1" spans="1:13">
      <c r="A222" s="278"/>
      <c r="B222" s="278"/>
      <c r="C222" s="278"/>
      <c r="D222" s="282"/>
      <c r="E222" s="282"/>
      <c r="F222" s="282"/>
      <c r="G222" s="282"/>
      <c r="H222" s="46" t="s">
        <v>1222</v>
      </c>
      <c r="I222" s="257" t="s">
        <v>1154</v>
      </c>
      <c r="J222" s="274" t="s">
        <v>1141</v>
      </c>
      <c r="K222" s="46"/>
      <c r="L222" s="32"/>
      <c r="M222" s="32"/>
    </row>
    <row r="223" s="244" customFormat="1" ht="33" customHeight="1" spans="1:13">
      <c r="A223" s="278"/>
      <c r="B223" s="278"/>
      <c r="C223" s="278"/>
      <c r="D223" s="282"/>
      <c r="E223" s="282"/>
      <c r="F223" s="282"/>
      <c r="G223" s="282"/>
      <c r="H223" s="46" t="s">
        <v>1223</v>
      </c>
      <c r="I223" s="257" t="s">
        <v>1025</v>
      </c>
      <c r="J223" s="274" t="s">
        <v>1141</v>
      </c>
      <c r="K223" s="46"/>
      <c r="L223" s="32"/>
      <c r="M223" s="32"/>
    </row>
    <row r="224" s="244" customFormat="1" ht="33" customHeight="1" spans="1:13">
      <c r="A224" s="278"/>
      <c r="B224" s="278"/>
      <c r="C224" s="278"/>
      <c r="D224" s="282"/>
      <c r="E224" s="282"/>
      <c r="F224" s="282"/>
      <c r="G224" s="282"/>
      <c r="H224" s="46" t="s">
        <v>1223</v>
      </c>
      <c r="I224" s="257" t="s">
        <v>1154</v>
      </c>
      <c r="J224" s="274" t="s">
        <v>1141</v>
      </c>
      <c r="K224" s="46"/>
      <c r="L224" s="32"/>
      <c r="M224" s="32"/>
    </row>
    <row r="225" s="244" customFormat="1" ht="33" customHeight="1" spans="1:13">
      <c r="A225" s="278"/>
      <c r="B225" s="278"/>
      <c r="C225" s="278"/>
      <c r="D225" s="282"/>
      <c r="E225" s="282"/>
      <c r="F225" s="282"/>
      <c r="G225" s="282"/>
      <c r="H225" s="46" t="s">
        <v>1224</v>
      </c>
      <c r="I225" s="257" t="s">
        <v>1025</v>
      </c>
      <c r="J225" s="274" t="s">
        <v>1141</v>
      </c>
      <c r="K225" s="46"/>
      <c r="L225" s="32"/>
      <c r="M225" s="32"/>
    </row>
    <row r="226" s="244" customFormat="1" ht="33" customHeight="1" spans="1:13">
      <c r="A226" s="278"/>
      <c r="B226" s="278"/>
      <c r="C226" s="278"/>
      <c r="D226" s="282"/>
      <c r="E226" s="282"/>
      <c r="F226" s="282"/>
      <c r="G226" s="282"/>
      <c r="H226" s="46" t="s">
        <v>1224</v>
      </c>
      <c r="I226" s="257" t="s">
        <v>1154</v>
      </c>
      <c r="J226" s="274" t="s">
        <v>1141</v>
      </c>
      <c r="K226" s="46"/>
      <c r="L226" s="32"/>
      <c r="M226" s="32"/>
    </row>
    <row r="227" s="244" customFormat="1" ht="33" customHeight="1" spans="1:13">
      <c r="A227" s="278"/>
      <c r="B227" s="278"/>
      <c r="C227" s="278"/>
      <c r="D227" s="282"/>
      <c r="E227" s="282"/>
      <c r="F227" s="282"/>
      <c r="G227" s="282"/>
      <c r="H227" s="46" t="s">
        <v>1225</v>
      </c>
      <c r="I227" s="257" t="s">
        <v>1025</v>
      </c>
      <c r="J227" s="274" t="s">
        <v>1141</v>
      </c>
      <c r="K227" s="46"/>
      <c r="L227" s="32"/>
      <c r="M227" s="32"/>
    </row>
    <row r="228" s="244" customFormat="1" ht="33" customHeight="1" spans="1:13">
      <c r="A228" s="278"/>
      <c r="B228" s="278"/>
      <c r="C228" s="278"/>
      <c r="D228" s="282"/>
      <c r="E228" s="282"/>
      <c r="F228" s="282"/>
      <c r="G228" s="282"/>
      <c r="H228" s="46" t="s">
        <v>1225</v>
      </c>
      <c r="I228" s="257" t="s">
        <v>1154</v>
      </c>
      <c r="J228" s="274" t="s">
        <v>1141</v>
      </c>
      <c r="K228" s="46"/>
      <c r="L228" s="32"/>
      <c r="M228" s="32"/>
    </row>
    <row r="229" s="244" customFormat="1" ht="33" customHeight="1" spans="1:13">
      <c r="A229" s="278"/>
      <c r="B229" s="278"/>
      <c r="C229" s="278"/>
      <c r="D229" s="282"/>
      <c r="E229" s="282"/>
      <c r="F229" s="282"/>
      <c r="G229" s="282"/>
      <c r="H229" s="46" t="s">
        <v>1226</v>
      </c>
      <c r="I229" s="257" t="s">
        <v>1025</v>
      </c>
      <c r="J229" s="274" t="s">
        <v>1141</v>
      </c>
      <c r="K229" s="46"/>
      <c r="L229" s="32"/>
      <c r="M229" s="32"/>
    </row>
    <row r="230" s="244" customFormat="1" ht="33" customHeight="1" spans="1:13">
      <c r="A230" s="278"/>
      <c r="B230" s="278"/>
      <c r="C230" s="278"/>
      <c r="D230" s="282"/>
      <c r="E230" s="282"/>
      <c r="F230" s="282"/>
      <c r="G230" s="282"/>
      <c r="H230" s="46" t="s">
        <v>1226</v>
      </c>
      <c r="I230" s="257" t="s">
        <v>1154</v>
      </c>
      <c r="J230" s="274" t="s">
        <v>1141</v>
      </c>
      <c r="K230" s="46"/>
      <c r="L230" s="32"/>
      <c r="M230" s="32"/>
    </row>
    <row r="231" s="244" customFormat="1" ht="33" customHeight="1" spans="1:13">
      <c r="A231" s="278"/>
      <c r="B231" s="278"/>
      <c r="C231" s="278"/>
      <c r="D231" s="282"/>
      <c r="E231" s="282"/>
      <c r="F231" s="282"/>
      <c r="G231" s="282"/>
      <c r="H231" s="46" t="s">
        <v>1227</v>
      </c>
      <c r="I231" s="257" t="s">
        <v>1025</v>
      </c>
      <c r="J231" s="274" t="s">
        <v>1141</v>
      </c>
      <c r="K231" s="46"/>
      <c r="L231" s="32"/>
      <c r="M231" s="32"/>
    </row>
    <row r="232" s="244" customFormat="1" ht="33" customHeight="1" spans="1:13">
      <c r="A232" s="278"/>
      <c r="B232" s="278"/>
      <c r="C232" s="278"/>
      <c r="D232" s="282"/>
      <c r="E232" s="282"/>
      <c r="F232" s="282"/>
      <c r="G232" s="282"/>
      <c r="H232" s="46" t="s">
        <v>1227</v>
      </c>
      <c r="I232" s="257" t="s">
        <v>1154</v>
      </c>
      <c r="J232" s="274" t="s">
        <v>1141</v>
      </c>
      <c r="K232" s="46"/>
      <c r="L232" s="32"/>
      <c r="M232" s="32"/>
    </row>
    <row r="233" s="244" customFormat="1" ht="33" customHeight="1" spans="1:13">
      <c r="A233" s="278"/>
      <c r="B233" s="278"/>
      <c r="C233" s="278"/>
      <c r="D233" s="282"/>
      <c r="E233" s="282"/>
      <c r="F233" s="282"/>
      <c r="G233" s="282"/>
      <c r="H233" s="46" t="s">
        <v>1228</v>
      </c>
      <c r="I233" s="257" t="s">
        <v>1025</v>
      </c>
      <c r="J233" s="274" t="s">
        <v>1141</v>
      </c>
      <c r="K233" s="46"/>
      <c r="L233" s="32"/>
      <c r="M233" s="32"/>
    </row>
    <row r="234" s="244" customFormat="1" ht="33" customHeight="1" spans="1:13">
      <c r="A234" s="278"/>
      <c r="B234" s="278"/>
      <c r="C234" s="278"/>
      <c r="D234" s="282"/>
      <c r="E234" s="282"/>
      <c r="F234" s="282"/>
      <c r="G234" s="282"/>
      <c r="H234" s="46" t="s">
        <v>1228</v>
      </c>
      <c r="I234" s="257" t="s">
        <v>1154</v>
      </c>
      <c r="J234" s="274" t="s">
        <v>1141</v>
      </c>
      <c r="K234" s="46"/>
      <c r="L234" s="32"/>
      <c r="M234" s="32"/>
    </row>
    <row r="235" s="244" customFormat="1" ht="33" customHeight="1" spans="1:13">
      <c r="A235" s="278"/>
      <c r="B235" s="278"/>
      <c r="C235" s="278"/>
      <c r="D235" s="282"/>
      <c r="E235" s="282"/>
      <c r="F235" s="282"/>
      <c r="G235" s="282"/>
      <c r="H235" s="46" t="s">
        <v>1229</v>
      </c>
      <c r="I235" s="257" t="s">
        <v>1025</v>
      </c>
      <c r="J235" s="274" t="s">
        <v>1141</v>
      </c>
      <c r="K235" s="46"/>
      <c r="L235" s="32"/>
      <c r="M235" s="32"/>
    </row>
    <row r="236" s="244" customFormat="1" ht="33" customHeight="1" spans="1:13">
      <c r="A236" s="278"/>
      <c r="B236" s="278"/>
      <c r="C236" s="278"/>
      <c r="D236" s="282"/>
      <c r="E236" s="282"/>
      <c r="F236" s="282"/>
      <c r="G236" s="282"/>
      <c r="H236" s="46" t="s">
        <v>1229</v>
      </c>
      <c r="I236" s="257" t="s">
        <v>1154</v>
      </c>
      <c r="J236" s="274" t="s">
        <v>1141</v>
      </c>
      <c r="K236" s="46"/>
      <c r="L236" s="32"/>
      <c r="M236" s="32"/>
    </row>
    <row r="237" s="244" customFormat="1" ht="33" customHeight="1" spans="1:13">
      <c r="A237" s="278"/>
      <c r="B237" s="278"/>
      <c r="C237" s="278"/>
      <c r="D237" s="282"/>
      <c r="E237" s="282"/>
      <c r="F237" s="282"/>
      <c r="G237" s="282"/>
      <c r="H237" s="46" t="s">
        <v>1230</v>
      </c>
      <c r="I237" s="257" t="s">
        <v>1025</v>
      </c>
      <c r="J237" s="274" t="s">
        <v>1141</v>
      </c>
      <c r="K237" s="46"/>
      <c r="L237" s="32"/>
      <c r="M237" s="32"/>
    </row>
    <row r="238" s="244" customFormat="1" ht="33" customHeight="1" spans="1:13">
      <c r="A238" s="278"/>
      <c r="B238" s="278"/>
      <c r="C238" s="278"/>
      <c r="D238" s="282"/>
      <c r="E238" s="282"/>
      <c r="F238" s="282"/>
      <c r="G238" s="282"/>
      <c r="H238" s="46" t="s">
        <v>1230</v>
      </c>
      <c r="I238" s="257" t="s">
        <v>1154</v>
      </c>
      <c r="J238" s="274" t="s">
        <v>1141</v>
      </c>
      <c r="K238" s="46"/>
      <c r="L238" s="32"/>
      <c r="M238" s="32"/>
    </row>
    <row r="239" s="244" customFormat="1" ht="33" customHeight="1" spans="1:13">
      <c r="A239" s="278"/>
      <c r="B239" s="278"/>
      <c r="C239" s="278"/>
      <c r="D239" s="282"/>
      <c r="E239" s="282"/>
      <c r="F239" s="282"/>
      <c r="G239" s="282"/>
      <c r="H239" s="46" t="s">
        <v>1231</v>
      </c>
      <c r="I239" s="257" t="s">
        <v>1025</v>
      </c>
      <c r="J239" s="274" t="s">
        <v>1141</v>
      </c>
      <c r="K239" s="46"/>
      <c r="L239" s="32"/>
      <c r="M239" s="32"/>
    </row>
    <row r="240" s="244" customFormat="1" ht="33" customHeight="1" spans="1:13">
      <c r="A240" s="278"/>
      <c r="B240" s="278"/>
      <c r="C240" s="278"/>
      <c r="D240" s="282"/>
      <c r="E240" s="282"/>
      <c r="F240" s="282"/>
      <c r="G240" s="282"/>
      <c r="H240" s="46" t="s">
        <v>1231</v>
      </c>
      <c r="I240" s="257" t="s">
        <v>1154</v>
      </c>
      <c r="J240" s="274" t="s">
        <v>1141</v>
      </c>
      <c r="K240" s="46"/>
      <c r="L240" s="32"/>
      <c r="M240" s="32"/>
    </row>
    <row r="241" s="244" customFormat="1" ht="33" customHeight="1" spans="1:13">
      <c r="A241" s="278"/>
      <c r="B241" s="278"/>
      <c r="C241" s="278"/>
      <c r="D241" s="282"/>
      <c r="E241" s="282"/>
      <c r="F241" s="282"/>
      <c r="G241" s="282"/>
      <c r="H241" s="46" t="s">
        <v>1232</v>
      </c>
      <c r="I241" s="257" t="s">
        <v>1025</v>
      </c>
      <c r="J241" s="274" t="s">
        <v>1141</v>
      </c>
      <c r="K241" s="46"/>
      <c r="L241" s="32"/>
      <c r="M241" s="32"/>
    </row>
    <row r="242" s="244" customFormat="1" ht="33" customHeight="1" spans="1:13">
      <c r="A242" s="278"/>
      <c r="B242" s="278"/>
      <c r="C242" s="278"/>
      <c r="D242" s="282"/>
      <c r="E242" s="282"/>
      <c r="F242" s="282"/>
      <c r="G242" s="282"/>
      <c r="H242" s="46" t="s">
        <v>1232</v>
      </c>
      <c r="I242" s="257" t="s">
        <v>1154</v>
      </c>
      <c r="J242" s="274" t="s">
        <v>1141</v>
      </c>
      <c r="K242" s="46"/>
      <c r="L242" s="32"/>
      <c r="M242" s="32"/>
    </row>
    <row r="243" s="244" customFormat="1" ht="33" customHeight="1" spans="1:13">
      <c r="A243" s="278"/>
      <c r="B243" s="278"/>
      <c r="C243" s="278"/>
      <c r="D243" s="282"/>
      <c r="E243" s="282"/>
      <c r="F243" s="282"/>
      <c r="G243" s="282"/>
      <c r="H243" s="46" t="s">
        <v>1233</v>
      </c>
      <c r="I243" s="257" t="s">
        <v>1025</v>
      </c>
      <c r="J243" s="274" t="s">
        <v>1141</v>
      </c>
      <c r="K243" s="46"/>
      <c r="L243" s="32"/>
      <c r="M243" s="32"/>
    </row>
    <row r="244" s="244" customFormat="1" ht="33" customHeight="1" spans="1:13">
      <c r="A244" s="278"/>
      <c r="B244" s="278"/>
      <c r="C244" s="278"/>
      <c r="D244" s="282"/>
      <c r="E244" s="282"/>
      <c r="F244" s="282"/>
      <c r="G244" s="282"/>
      <c r="H244" s="46" t="s">
        <v>1233</v>
      </c>
      <c r="I244" s="257" t="s">
        <v>1154</v>
      </c>
      <c r="J244" s="274" t="s">
        <v>1141</v>
      </c>
      <c r="K244" s="46"/>
      <c r="L244" s="32"/>
      <c r="M244" s="32"/>
    </row>
    <row r="245" s="244" customFormat="1" ht="33" customHeight="1" spans="1:13">
      <c r="A245" s="278"/>
      <c r="B245" s="278"/>
      <c r="C245" s="278"/>
      <c r="D245" s="282"/>
      <c r="E245" s="282"/>
      <c r="F245" s="282"/>
      <c r="G245" s="282"/>
      <c r="H245" s="46" t="s">
        <v>1234</v>
      </c>
      <c r="I245" s="257" t="s">
        <v>1025</v>
      </c>
      <c r="J245" s="274" t="s">
        <v>1141</v>
      </c>
      <c r="K245" s="46"/>
      <c r="L245" s="32"/>
      <c r="M245" s="32"/>
    </row>
    <row r="246" s="244" customFormat="1" ht="33" customHeight="1" spans="1:13">
      <c r="A246" s="278"/>
      <c r="B246" s="278"/>
      <c r="C246" s="278"/>
      <c r="D246" s="282"/>
      <c r="E246" s="282"/>
      <c r="F246" s="282"/>
      <c r="G246" s="282"/>
      <c r="H246" s="46" t="s">
        <v>1234</v>
      </c>
      <c r="I246" s="257" t="s">
        <v>1154</v>
      </c>
      <c r="J246" s="274" t="s">
        <v>1141</v>
      </c>
      <c r="K246" s="46"/>
      <c r="L246" s="32"/>
      <c r="M246" s="32"/>
    </row>
    <row r="247" s="244" customFormat="1" ht="33" customHeight="1" spans="1:13">
      <c r="A247" s="278"/>
      <c r="B247" s="278"/>
      <c r="C247" s="278"/>
      <c r="D247" s="282"/>
      <c r="E247" s="282"/>
      <c r="F247" s="282"/>
      <c r="G247" s="282"/>
      <c r="H247" s="46" t="s">
        <v>1235</v>
      </c>
      <c r="I247" s="257" t="s">
        <v>1025</v>
      </c>
      <c r="J247" s="274" t="s">
        <v>1141</v>
      </c>
      <c r="K247" s="46"/>
      <c r="L247" s="32"/>
      <c r="M247" s="32"/>
    </row>
    <row r="248" s="244" customFormat="1" ht="33" customHeight="1" spans="1:13">
      <c r="A248" s="278"/>
      <c r="B248" s="278"/>
      <c r="C248" s="278"/>
      <c r="D248" s="282"/>
      <c r="E248" s="282"/>
      <c r="F248" s="282"/>
      <c r="G248" s="282"/>
      <c r="H248" s="46" t="s">
        <v>1235</v>
      </c>
      <c r="I248" s="257" t="s">
        <v>1154</v>
      </c>
      <c r="J248" s="274" t="s">
        <v>1141</v>
      </c>
      <c r="K248" s="46"/>
      <c r="L248" s="32"/>
      <c r="M248" s="32"/>
    </row>
    <row r="249" s="244" customFormat="1" ht="33" customHeight="1" spans="1:13">
      <c r="A249" s="278"/>
      <c r="B249" s="278"/>
      <c r="C249" s="278"/>
      <c r="D249" s="282"/>
      <c r="E249" s="282"/>
      <c r="F249" s="282"/>
      <c r="G249" s="282"/>
      <c r="H249" s="46" t="s">
        <v>1236</v>
      </c>
      <c r="I249" s="257" t="s">
        <v>1025</v>
      </c>
      <c r="J249" s="274" t="s">
        <v>1141</v>
      </c>
      <c r="K249" s="46"/>
      <c r="L249" s="32"/>
      <c r="M249" s="32"/>
    </row>
    <row r="250" s="244" customFormat="1" ht="33" customHeight="1" spans="1:13">
      <c r="A250" s="278"/>
      <c r="B250" s="278"/>
      <c r="C250" s="278"/>
      <c r="D250" s="282"/>
      <c r="E250" s="282"/>
      <c r="F250" s="282"/>
      <c r="G250" s="282"/>
      <c r="H250" s="46" t="s">
        <v>1236</v>
      </c>
      <c r="I250" s="257" t="s">
        <v>1154</v>
      </c>
      <c r="J250" s="274" t="s">
        <v>1141</v>
      </c>
      <c r="K250" s="46"/>
      <c r="L250" s="32"/>
      <c r="M250" s="32"/>
    </row>
    <row r="251" s="244" customFormat="1" ht="33" customHeight="1" spans="1:13">
      <c r="A251" s="278"/>
      <c r="B251" s="278"/>
      <c r="C251" s="278"/>
      <c r="D251" s="282"/>
      <c r="E251" s="282"/>
      <c r="F251" s="282"/>
      <c r="G251" s="282"/>
      <c r="H251" s="46" t="s">
        <v>1237</v>
      </c>
      <c r="I251" s="257" t="s">
        <v>1025</v>
      </c>
      <c r="J251" s="274" t="s">
        <v>1141</v>
      </c>
      <c r="K251" s="46"/>
      <c r="L251" s="32"/>
      <c r="M251" s="32"/>
    </row>
    <row r="252" s="244" customFormat="1" ht="33" customHeight="1" spans="1:13">
      <c r="A252" s="278"/>
      <c r="B252" s="278"/>
      <c r="C252" s="278"/>
      <c r="D252" s="282"/>
      <c r="E252" s="282"/>
      <c r="F252" s="282"/>
      <c r="G252" s="282"/>
      <c r="H252" s="46" t="s">
        <v>1237</v>
      </c>
      <c r="I252" s="257" t="s">
        <v>1154</v>
      </c>
      <c r="J252" s="274" t="s">
        <v>1141</v>
      </c>
      <c r="K252" s="46"/>
      <c r="L252" s="32"/>
      <c r="M252" s="32"/>
    </row>
    <row r="253" s="244" customFormat="1" ht="33" customHeight="1" spans="1:13">
      <c r="A253" s="278"/>
      <c r="B253" s="278"/>
      <c r="C253" s="278"/>
      <c r="D253" s="282"/>
      <c r="E253" s="282"/>
      <c r="F253" s="282"/>
      <c r="G253" s="282"/>
      <c r="H253" s="46"/>
      <c r="I253" s="257"/>
      <c r="J253" s="32"/>
      <c r="K253" s="46"/>
      <c r="L253" s="32"/>
      <c r="M253" s="32"/>
    </row>
    <row r="254" s="244" customFormat="1" ht="33" customHeight="1" spans="1:13">
      <c r="A254" s="278"/>
      <c r="B254" s="278"/>
      <c r="C254" s="278"/>
      <c r="D254" s="282"/>
      <c r="E254" s="282"/>
      <c r="F254" s="282"/>
      <c r="G254" s="282"/>
      <c r="H254" s="46"/>
      <c r="I254" s="257"/>
      <c r="J254" s="32"/>
      <c r="K254" s="46"/>
      <c r="L254" s="32"/>
      <c r="M254" s="32"/>
    </row>
  </sheetData>
  <autoFilter ref="A2:K62">
    <filterColumn colId="9">
      <customFilters>
        <customFilter operator="notEqual" val=""/>
      </customFilters>
    </filterColumn>
    <extLst/>
  </autoFilter>
  <mergeCells count="40">
    <mergeCell ref="E5:E6"/>
    <mergeCell ref="E7:E9"/>
    <mergeCell ref="E10:E12"/>
    <mergeCell ref="E19:E20"/>
    <mergeCell ref="E21:E22"/>
    <mergeCell ref="E23:E24"/>
    <mergeCell ref="E29:E30"/>
    <mergeCell ref="E41:E42"/>
    <mergeCell ref="E43:E44"/>
    <mergeCell ref="E45:E46"/>
    <mergeCell ref="E49:E50"/>
    <mergeCell ref="E52:E53"/>
    <mergeCell ref="E56:E57"/>
    <mergeCell ref="E60:E61"/>
    <mergeCell ref="F5:F6"/>
    <mergeCell ref="F7:F9"/>
    <mergeCell ref="F10:F12"/>
    <mergeCell ref="F19:F20"/>
    <mergeCell ref="F21:F22"/>
    <mergeCell ref="F23:F24"/>
    <mergeCell ref="F29:F30"/>
    <mergeCell ref="F41:F42"/>
    <mergeCell ref="F43:F44"/>
    <mergeCell ref="F45:F46"/>
    <mergeCell ref="F49:F50"/>
    <mergeCell ref="F52:F53"/>
    <mergeCell ref="F54:F55"/>
    <mergeCell ref="F56:F57"/>
    <mergeCell ref="F60:F61"/>
    <mergeCell ref="G5:G6"/>
    <mergeCell ref="G7:G9"/>
    <mergeCell ref="G10:G12"/>
    <mergeCell ref="G29:G30"/>
    <mergeCell ref="G41:G42"/>
    <mergeCell ref="G43:G44"/>
    <mergeCell ref="G45:G46"/>
    <mergeCell ref="G49:G50"/>
    <mergeCell ref="G52:G53"/>
    <mergeCell ref="G54:G55"/>
    <mergeCell ref="G56:G57"/>
  </mergeCells>
  <pageMargins left="0.7" right="0.7" top="0.75" bottom="0.75" header="0.3" footer="0.3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Z78"/>
  <sheetViews>
    <sheetView topLeftCell="F12" workbookViewId="0">
      <selection activeCell="J3" sqref="J3:J30"/>
    </sheetView>
  </sheetViews>
  <sheetFormatPr defaultColWidth="8.87962962962963" defaultRowHeight="13.8"/>
  <cols>
    <col min="1" max="1" width="12.6296296296296" customWidth="1"/>
    <col min="2" max="2" width="11.1296296296296" customWidth="1"/>
    <col min="3" max="3" width="22.3796296296296" customWidth="1"/>
    <col min="4" max="4" width="26.3796296296296" customWidth="1"/>
    <col min="5" max="5" width="16.6296296296296" customWidth="1"/>
    <col min="6" max="6" width="51.8796296296296" customWidth="1"/>
    <col min="7" max="7" width="17" customWidth="1"/>
    <col min="8" max="8" width="39.3796296296296" customWidth="1"/>
    <col min="9" max="9" width="49.75" customWidth="1"/>
    <col min="10" max="10" width="11.25" customWidth="1"/>
    <col min="11" max="11" width="18.3796296296296" customWidth="1"/>
    <col min="12" max="12" width="14.8796296296296" customWidth="1"/>
  </cols>
  <sheetData>
    <row r="1" spans="1:11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13"/>
      <c r="H1" s="153"/>
      <c r="I1" s="153"/>
      <c r="J1" s="153"/>
      <c r="K1" s="153"/>
    </row>
    <row r="2" spans="1:11">
      <c r="A2" s="72"/>
      <c r="B2" s="72"/>
      <c r="C2" s="98" t="s">
        <v>140</v>
      </c>
      <c r="D2" s="98"/>
      <c r="E2" s="136" t="s">
        <v>141</v>
      </c>
      <c r="F2" s="136" t="s">
        <v>142</v>
      </c>
      <c r="G2" s="136" t="s">
        <v>143</v>
      </c>
      <c r="H2" s="30" t="s">
        <v>730</v>
      </c>
      <c r="I2" s="30" t="s">
        <v>731</v>
      </c>
      <c r="J2" s="30" t="s">
        <v>732</v>
      </c>
      <c r="K2" s="30" t="s">
        <v>733</v>
      </c>
    </row>
    <row r="3" ht="30" customHeight="1" spans="1:11">
      <c r="A3" s="202" t="s">
        <v>1238</v>
      </c>
      <c r="B3" s="202" t="s">
        <v>1239</v>
      </c>
      <c r="C3" t="s">
        <v>1240</v>
      </c>
      <c r="D3" s="203" t="s">
        <v>1241</v>
      </c>
      <c r="E3" s="204" t="s">
        <v>1242</v>
      </c>
      <c r="F3" s="204" t="s">
        <v>1243</v>
      </c>
      <c r="G3" s="205" t="s">
        <v>1244</v>
      </c>
      <c r="H3" s="206" t="s">
        <v>1245</v>
      </c>
      <c r="I3" s="206" t="s">
        <v>1246</v>
      </c>
      <c r="J3" s="233"/>
      <c r="K3" s="196"/>
    </row>
    <row r="4" ht="30" customHeight="1" spans="1:11">
      <c r="A4" s="202"/>
      <c r="B4" s="202"/>
      <c r="C4" s="202"/>
      <c r="D4" s="203"/>
      <c r="E4" s="207"/>
      <c r="F4" s="207"/>
      <c r="G4" s="208"/>
      <c r="H4" s="209" t="s">
        <v>1247</v>
      </c>
      <c r="I4" s="209" t="s">
        <v>1248</v>
      </c>
      <c r="J4" s="233"/>
      <c r="K4" s="196"/>
    </row>
    <row r="5" ht="30" customHeight="1" spans="1:11">
      <c r="A5" s="202"/>
      <c r="B5" s="202"/>
      <c r="C5" s="202"/>
      <c r="D5" s="203"/>
      <c r="E5" s="210"/>
      <c r="F5" s="210"/>
      <c r="G5" s="211"/>
      <c r="H5" s="209" t="s">
        <v>1249</v>
      </c>
      <c r="I5" s="209" t="s">
        <v>1250</v>
      </c>
      <c r="J5" s="233"/>
      <c r="K5" s="196"/>
    </row>
    <row r="6" ht="30" customHeight="1" spans="1:11">
      <c r="A6" s="202"/>
      <c r="B6" s="202"/>
      <c r="C6" s="202"/>
      <c r="D6" s="203"/>
      <c r="E6" s="204" t="s">
        <v>1251</v>
      </c>
      <c r="F6" s="204" t="s">
        <v>1252</v>
      </c>
      <c r="G6" s="205" t="s">
        <v>1253</v>
      </c>
      <c r="H6" s="40" t="s">
        <v>1254</v>
      </c>
      <c r="I6" s="40" t="s">
        <v>1255</v>
      </c>
      <c r="J6" s="233"/>
      <c r="K6" s="234"/>
    </row>
    <row r="7" ht="30" customHeight="1" spans="1:11">
      <c r="A7" s="202"/>
      <c r="B7" s="202"/>
      <c r="C7" s="212"/>
      <c r="D7" s="203"/>
      <c r="E7" s="210"/>
      <c r="F7" s="210"/>
      <c r="G7" s="211"/>
      <c r="H7" s="40" t="s">
        <v>1256</v>
      </c>
      <c r="I7" s="40" t="s">
        <v>1257</v>
      </c>
      <c r="J7" s="233"/>
      <c r="K7" s="235"/>
    </row>
    <row r="8" ht="30" customHeight="1" spans="1:11">
      <c r="A8" s="202" t="s">
        <v>1258</v>
      </c>
      <c r="B8" s="202" t="s">
        <v>1259</v>
      </c>
      <c r="C8" t="s">
        <v>1260</v>
      </c>
      <c r="D8" s="213" t="s">
        <v>1261</v>
      </c>
      <c r="E8" s="214" t="s">
        <v>210</v>
      </c>
      <c r="F8" s="214" t="s">
        <v>1262</v>
      </c>
      <c r="G8" s="215" t="s">
        <v>1263</v>
      </c>
      <c r="H8" s="145" t="s">
        <v>1264</v>
      </c>
      <c r="I8" s="145" t="s">
        <v>1265</v>
      </c>
      <c r="J8" s="233"/>
      <c r="K8" s="235"/>
    </row>
    <row r="9" s="23" customFormat="1" ht="30" customHeight="1" spans="1:12">
      <c r="A9" s="216"/>
      <c r="B9" s="216"/>
      <c r="C9" s="216"/>
      <c r="D9" s="217"/>
      <c r="E9" s="218"/>
      <c r="F9" s="218"/>
      <c r="G9" s="219"/>
      <c r="H9" s="186" t="s">
        <v>1266</v>
      </c>
      <c r="I9" s="186" t="s">
        <v>1267</v>
      </c>
      <c r="J9" s="233"/>
      <c r="K9" s="236"/>
      <c r="L9" s="237"/>
    </row>
    <row r="10" s="23" customFormat="1" ht="30" customHeight="1" spans="1:11">
      <c r="A10" s="216"/>
      <c r="B10" s="216"/>
      <c r="C10" s="216"/>
      <c r="D10" s="217"/>
      <c r="E10" s="218"/>
      <c r="F10" s="218"/>
      <c r="G10" s="219"/>
      <c r="H10" s="186" t="s">
        <v>1268</v>
      </c>
      <c r="I10" s="186" t="s">
        <v>1269</v>
      </c>
      <c r="J10" s="233"/>
      <c r="K10" s="238" t="s">
        <v>1270</v>
      </c>
    </row>
    <row r="11" s="201" customFormat="1" ht="30" customHeight="1" spans="1:26">
      <c r="A11" s="220"/>
      <c r="B11" s="220"/>
      <c r="C11" s="220"/>
      <c r="D11" s="213"/>
      <c r="E11" s="221"/>
      <c r="F11" s="221"/>
      <c r="G11" s="222"/>
      <c r="H11" s="145" t="s">
        <v>1271</v>
      </c>
      <c r="I11" s="145" t="s">
        <v>1272</v>
      </c>
      <c r="J11" s="233"/>
      <c r="K11" s="23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</row>
    <row r="12" s="201" customFormat="1" ht="30" customHeight="1" spans="1:26">
      <c r="A12" s="223" t="s">
        <v>1258</v>
      </c>
      <c r="B12" s="223" t="s">
        <v>1273</v>
      </c>
      <c r="C12" s="224" t="s">
        <v>1274</v>
      </c>
      <c r="D12" s="213" t="s">
        <v>1275</v>
      </c>
      <c r="E12" s="214" t="s">
        <v>210</v>
      </c>
      <c r="F12" s="214" t="s">
        <v>1276</v>
      </c>
      <c r="G12" s="215" t="s">
        <v>1277</v>
      </c>
      <c r="H12" s="145" t="s">
        <v>1278</v>
      </c>
      <c r="I12" s="40" t="s">
        <v>1279</v>
      </c>
      <c r="J12" s="233"/>
      <c r="K12" s="239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</row>
    <row r="13" s="23" customFormat="1" ht="30" customHeight="1" spans="1:11">
      <c r="A13" s="216"/>
      <c r="B13" s="216"/>
      <c r="C13" s="216"/>
      <c r="D13" s="217"/>
      <c r="E13" s="218"/>
      <c r="F13" s="218"/>
      <c r="G13" s="219"/>
      <c r="H13" s="186" t="s">
        <v>1280</v>
      </c>
      <c r="I13" s="44" t="s">
        <v>1281</v>
      </c>
      <c r="J13" s="233"/>
      <c r="K13" s="240"/>
    </row>
    <row r="14" s="201" customFormat="1" ht="30" customHeight="1" spans="1:26">
      <c r="A14" s="223"/>
      <c r="B14" s="223"/>
      <c r="C14" s="225"/>
      <c r="D14" s="213"/>
      <c r="E14" s="221"/>
      <c r="F14" s="221"/>
      <c r="G14" s="222"/>
      <c r="H14" s="145" t="s">
        <v>1282</v>
      </c>
      <c r="I14" s="40" t="s">
        <v>1283</v>
      </c>
      <c r="J14" s="233"/>
      <c r="K14" s="239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</row>
    <row r="15" ht="30" customHeight="1" spans="1:11">
      <c r="A15" s="202" t="s">
        <v>1258</v>
      </c>
      <c r="B15" s="202" t="s">
        <v>308</v>
      </c>
      <c r="C15" t="s">
        <v>1284</v>
      </c>
      <c r="D15" s="226" t="s">
        <v>1285</v>
      </c>
      <c r="E15" s="205" t="s">
        <v>210</v>
      </c>
      <c r="F15" s="205" t="s">
        <v>1276</v>
      </c>
      <c r="G15" s="204" t="s">
        <v>1286</v>
      </c>
      <c r="H15" s="145" t="s">
        <v>1287</v>
      </c>
      <c r="I15" s="145" t="s">
        <v>1288</v>
      </c>
      <c r="J15" s="233"/>
      <c r="K15" s="239"/>
    </row>
    <row r="16" s="23" customFormat="1" ht="30" customHeight="1" spans="1:11">
      <c r="A16" s="216"/>
      <c r="B16" s="216"/>
      <c r="C16" s="216"/>
      <c r="D16" s="227"/>
      <c r="E16" s="208"/>
      <c r="F16" s="208"/>
      <c r="G16" s="207"/>
      <c r="H16" s="186" t="s">
        <v>1289</v>
      </c>
      <c r="I16" s="186" t="s">
        <v>1290</v>
      </c>
      <c r="J16" s="233"/>
      <c r="K16" s="240"/>
    </row>
    <row r="17" ht="30" customHeight="1" spans="1:11">
      <c r="A17" s="202"/>
      <c r="B17" s="202"/>
      <c r="C17" s="202"/>
      <c r="D17" s="203"/>
      <c r="E17" s="211"/>
      <c r="F17" s="211"/>
      <c r="G17" s="210"/>
      <c r="H17" s="145" t="s">
        <v>1291</v>
      </c>
      <c r="I17" s="145" t="s">
        <v>1292</v>
      </c>
      <c r="J17" s="233"/>
      <c r="K17" s="241"/>
    </row>
    <row r="18" ht="48" customHeight="1" spans="1:11">
      <c r="A18" s="202"/>
      <c r="B18" s="202"/>
      <c r="C18" s="212"/>
      <c r="D18" s="203"/>
      <c r="E18" s="204" t="s">
        <v>527</v>
      </c>
      <c r="F18" s="204" t="s">
        <v>1293</v>
      </c>
      <c r="G18" s="204" t="s">
        <v>1294</v>
      </c>
      <c r="H18" s="145" t="s">
        <v>1295</v>
      </c>
      <c r="I18" s="145" t="s">
        <v>1296</v>
      </c>
      <c r="J18" s="233"/>
      <c r="K18" s="242"/>
    </row>
    <row r="19" ht="30" customHeight="1" spans="1:11">
      <c r="A19" s="202"/>
      <c r="B19" s="202"/>
      <c r="C19" s="212"/>
      <c r="D19" s="203"/>
      <c r="E19" s="207"/>
      <c r="F19" s="207"/>
      <c r="G19" s="207"/>
      <c r="H19" s="145" t="s">
        <v>1297</v>
      </c>
      <c r="I19" s="145" t="s">
        <v>1298</v>
      </c>
      <c r="J19" s="233"/>
      <c r="K19" s="242"/>
    </row>
    <row r="20" ht="30" customHeight="1" spans="1:11">
      <c r="A20" s="202"/>
      <c r="B20" s="202"/>
      <c r="C20" s="212"/>
      <c r="D20" s="203"/>
      <c r="E20" s="207"/>
      <c r="F20" s="207"/>
      <c r="G20" s="207"/>
      <c r="H20" s="145" t="s">
        <v>1299</v>
      </c>
      <c r="I20" s="145" t="s">
        <v>1300</v>
      </c>
      <c r="J20" s="233"/>
      <c r="K20" s="241"/>
    </row>
    <row r="21" ht="30" customHeight="1" spans="1:11">
      <c r="A21" s="202"/>
      <c r="B21" s="202"/>
      <c r="C21" s="212"/>
      <c r="D21" s="203"/>
      <c r="E21" s="207"/>
      <c r="F21" s="207"/>
      <c r="G21" s="207"/>
      <c r="H21" s="145" t="s">
        <v>1301</v>
      </c>
      <c r="I21" s="145" t="s">
        <v>1302</v>
      </c>
      <c r="J21" s="233"/>
      <c r="K21" s="241"/>
    </row>
    <row r="22" ht="30" customHeight="1" spans="1:11">
      <c r="A22" s="202"/>
      <c r="B22" s="202"/>
      <c r="C22" s="212"/>
      <c r="D22" s="203"/>
      <c r="E22" s="207"/>
      <c r="F22" s="207"/>
      <c r="G22" s="207"/>
      <c r="H22" s="145" t="s">
        <v>1303</v>
      </c>
      <c r="I22" s="145" t="s">
        <v>1304</v>
      </c>
      <c r="J22" s="233"/>
      <c r="K22" s="242"/>
    </row>
    <row r="23" ht="30" customHeight="1" spans="1:11">
      <c r="A23" s="202"/>
      <c r="B23" s="202"/>
      <c r="C23" s="212"/>
      <c r="D23" s="203"/>
      <c r="E23" s="207"/>
      <c r="F23" s="207"/>
      <c r="G23" s="207"/>
      <c r="H23" s="145" t="s">
        <v>1305</v>
      </c>
      <c r="I23" s="145" t="s">
        <v>1306</v>
      </c>
      <c r="J23" s="233"/>
      <c r="K23" s="242"/>
    </row>
    <row r="24" ht="30" customHeight="1" spans="1:11">
      <c r="A24" s="202"/>
      <c r="B24" s="202"/>
      <c r="C24" s="212"/>
      <c r="D24" s="203"/>
      <c r="E24" s="207"/>
      <c r="F24" s="207"/>
      <c r="G24" s="207"/>
      <c r="H24" s="186" t="s">
        <v>1307</v>
      </c>
      <c r="I24" s="145" t="s">
        <v>1308</v>
      </c>
      <c r="J24" s="233"/>
      <c r="K24" s="242"/>
    </row>
    <row r="25" ht="30" customHeight="1" spans="1:11">
      <c r="A25" s="202"/>
      <c r="B25" s="202"/>
      <c r="C25" s="212"/>
      <c r="D25" s="203"/>
      <c r="E25" s="207"/>
      <c r="F25" s="207"/>
      <c r="G25" s="207"/>
      <c r="H25" s="145" t="s">
        <v>1309</v>
      </c>
      <c r="I25" s="145" t="s">
        <v>1310</v>
      </c>
      <c r="J25" s="233"/>
      <c r="K25" s="242"/>
    </row>
    <row r="26" ht="30" customHeight="1" spans="1:11">
      <c r="A26" s="202"/>
      <c r="B26" s="202"/>
      <c r="C26" s="212"/>
      <c r="D26" s="203"/>
      <c r="E26" s="210"/>
      <c r="F26" s="210"/>
      <c r="G26" s="210"/>
      <c r="H26" s="186" t="s">
        <v>1311</v>
      </c>
      <c r="I26" s="145" t="s">
        <v>1312</v>
      </c>
      <c r="J26" s="233"/>
      <c r="K26" s="242"/>
    </row>
    <row r="27" s="201" customFormat="1" ht="30" customHeight="1" spans="1:16">
      <c r="A27" s="220" t="s">
        <v>1258</v>
      </c>
      <c r="B27" s="220" t="s">
        <v>1313</v>
      </c>
      <c r="C27" s="224" t="s">
        <v>1314</v>
      </c>
      <c r="D27" s="228" t="s">
        <v>1315</v>
      </c>
      <c r="E27" s="215" t="s">
        <v>334</v>
      </c>
      <c r="F27" s="215" t="s">
        <v>1316</v>
      </c>
      <c r="G27" s="215" t="s">
        <v>1317</v>
      </c>
      <c r="H27" s="192" t="s">
        <v>1318</v>
      </c>
      <c r="I27" s="192" t="s">
        <v>1319</v>
      </c>
      <c r="J27" s="233"/>
      <c r="K27" s="243"/>
      <c r="L27" s="224"/>
      <c r="M27" s="224"/>
      <c r="N27" s="224"/>
      <c r="O27" s="224"/>
      <c r="P27" s="224"/>
    </row>
    <row r="28" s="201" customFormat="1" ht="30" customHeight="1" spans="1:16">
      <c r="A28" s="220"/>
      <c r="B28" s="220"/>
      <c r="C28" s="220"/>
      <c r="D28" s="228"/>
      <c r="E28" s="222"/>
      <c r="F28" s="222"/>
      <c r="G28" s="222"/>
      <c r="H28" s="192" t="s">
        <v>1320</v>
      </c>
      <c r="I28" s="192" t="s">
        <v>1321</v>
      </c>
      <c r="J28" s="233"/>
      <c r="K28" s="243"/>
      <c r="L28" s="224"/>
      <c r="M28" s="224"/>
      <c r="N28" s="224"/>
      <c r="O28" s="224"/>
      <c r="P28" s="224"/>
    </row>
    <row r="29" s="201" customFormat="1" ht="30" customHeight="1" spans="1:16">
      <c r="A29" s="220" t="s">
        <v>1322</v>
      </c>
      <c r="B29" s="220" t="s">
        <v>1323</v>
      </c>
      <c r="C29" s="224" t="s">
        <v>1324</v>
      </c>
      <c r="D29" s="229" t="s">
        <v>1325</v>
      </c>
      <c r="E29" s="230" t="s">
        <v>334</v>
      </c>
      <c r="F29" s="230" t="s">
        <v>1326</v>
      </c>
      <c r="G29" s="230" t="s">
        <v>1327</v>
      </c>
      <c r="H29" s="192" t="s">
        <v>1328</v>
      </c>
      <c r="I29" s="192" t="s">
        <v>1329</v>
      </c>
      <c r="J29" s="233"/>
      <c r="K29" s="243"/>
      <c r="L29" s="224"/>
      <c r="M29" s="224"/>
      <c r="N29" s="224"/>
      <c r="O29" s="224"/>
      <c r="P29" s="224"/>
    </row>
    <row r="30" s="201" customFormat="1" ht="30" customHeight="1" spans="1:16">
      <c r="A30" s="231"/>
      <c r="B30" s="231"/>
      <c r="C30" s="231"/>
      <c r="D30" s="229"/>
      <c r="E30" s="232"/>
      <c r="F30" s="232"/>
      <c r="G30" s="232"/>
      <c r="H30" s="192" t="s">
        <v>1330</v>
      </c>
      <c r="I30" s="192" t="s">
        <v>1331</v>
      </c>
      <c r="J30" s="233"/>
      <c r="K30" s="243"/>
      <c r="L30" s="224"/>
      <c r="M30" s="224"/>
      <c r="N30" s="224"/>
      <c r="O30" s="224"/>
      <c r="P30" s="224"/>
    </row>
    <row r="33" spans="4:4">
      <c r="D33" s="199"/>
    </row>
    <row r="34" spans="4:6">
      <c r="D34" s="199"/>
      <c r="F34" s="200"/>
    </row>
    <row r="35" spans="6:6">
      <c r="F35" s="200"/>
    </row>
    <row r="38" spans="4:4">
      <c r="D38" s="199"/>
    </row>
    <row r="39" spans="4:6">
      <c r="D39" s="199"/>
      <c r="F39" s="200"/>
    </row>
    <row r="40" spans="6:6">
      <c r="F40" s="200"/>
    </row>
    <row r="46" spans="3:4">
      <c r="C46" t="s">
        <v>1332</v>
      </c>
      <c r="D46" s="199"/>
    </row>
    <row r="47" spans="4:6">
      <c r="D47" s="199"/>
      <c r="F47" s="200"/>
    </row>
    <row r="48" spans="6:6">
      <c r="F48" s="200"/>
    </row>
    <row r="52" spans="4:4">
      <c r="D52" s="199"/>
    </row>
    <row r="53" spans="4:6">
      <c r="D53" s="199"/>
      <c r="F53" s="200"/>
    </row>
    <row r="54" spans="6:6">
      <c r="F54" s="200"/>
    </row>
    <row r="62" spans="4:4">
      <c r="D62" s="199"/>
    </row>
    <row r="63" spans="4:6">
      <c r="D63" s="199"/>
      <c r="F63" s="200"/>
    </row>
    <row r="64" spans="6:6">
      <c r="F64" s="200"/>
    </row>
    <row r="67" spans="4:4">
      <c r="D67" s="199"/>
    </row>
    <row r="68" spans="4:6">
      <c r="D68" s="199"/>
      <c r="F68" s="200"/>
    </row>
    <row r="69" spans="6:6">
      <c r="F69" s="200"/>
    </row>
    <row r="76" spans="4:4">
      <c r="D76" s="199"/>
    </row>
    <row r="77" spans="4:6">
      <c r="D77" s="199"/>
      <c r="F77" s="200"/>
    </row>
    <row r="78" spans="6:6">
      <c r="F78" s="200"/>
    </row>
  </sheetData>
  <autoFilter ref="A2:Z30">
    <extLst/>
  </autoFilter>
  <mergeCells count="24">
    <mergeCell ref="E3:E5"/>
    <mergeCell ref="E6:E7"/>
    <mergeCell ref="E8:E11"/>
    <mergeCell ref="E12:E14"/>
    <mergeCell ref="E15:E17"/>
    <mergeCell ref="E18:E26"/>
    <mergeCell ref="E27:E28"/>
    <mergeCell ref="E29:E30"/>
    <mergeCell ref="F3:F5"/>
    <mergeCell ref="F6:F7"/>
    <mergeCell ref="F8:F11"/>
    <mergeCell ref="F12:F14"/>
    <mergeCell ref="F15:F17"/>
    <mergeCell ref="F18:F26"/>
    <mergeCell ref="F27:F28"/>
    <mergeCell ref="F29:F30"/>
    <mergeCell ref="G3:G5"/>
    <mergeCell ref="G6:G7"/>
    <mergeCell ref="G8:G11"/>
    <mergeCell ref="G12:G14"/>
    <mergeCell ref="G15:G17"/>
    <mergeCell ref="G18:G26"/>
    <mergeCell ref="G27:G28"/>
    <mergeCell ref="G29:G30"/>
  </mergeCells>
  <pageMargins left="0.7" right="0.7" top="0.75" bottom="0.75" header="0.3" footer="0.3"/>
  <pageSetup paperSize="1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L76"/>
  <sheetViews>
    <sheetView topLeftCell="F35" workbookViewId="0">
      <selection activeCell="L12" sqref="L12:L22"/>
    </sheetView>
  </sheetViews>
  <sheetFormatPr defaultColWidth="8.87962962962963" defaultRowHeight="13.8"/>
  <cols>
    <col min="1" max="1" width="8" customWidth="1"/>
    <col min="2" max="2" width="6.62962962962963" customWidth="1"/>
    <col min="3" max="3" width="28.3796296296296" customWidth="1"/>
    <col min="4" max="4" width="19.5" customWidth="1"/>
    <col min="5" max="5" width="13.6296296296296" customWidth="1"/>
    <col min="6" max="6" width="19" customWidth="1"/>
    <col min="7" max="7" width="41.6296296296296" customWidth="1"/>
    <col min="8" max="8" width="48.6296296296296" customWidth="1"/>
    <col min="9" max="9" width="60.5" customWidth="1"/>
    <col min="10" max="10" width="15.5" customWidth="1"/>
    <col min="11" max="11" width="14.25" customWidth="1"/>
    <col min="12" max="12" width="31.75" customWidth="1"/>
    <col min="13" max="13" width="11.8796296296296" customWidth="1"/>
  </cols>
  <sheetData>
    <row r="1" spans="1:11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  <c r="H1" s="153"/>
      <c r="I1" s="153"/>
      <c r="J1" s="153"/>
      <c r="K1" s="153"/>
    </row>
    <row r="2" spans="1:12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  <c r="H2" s="30" t="s">
        <v>730</v>
      </c>
      <c r="I2" s="30" t="s">
        <v>731</v>
      </c>
      <c r="J2" s="30" t="s">
        <v>732</v>
      </c>
      <c r="K2" s="181" t="s">
        <v>733</v>
      </c>
      <c r="L2" s="182" t="s">
        <v>689</v>
      </c>
    </row>
    <row r="3" ht="30" customHeight="1" spans="1:12">
      <c r="A3" s="32" t="s">
        <v>1333</v>
      </c>
      <c r="B3" s="32" t="s">
        <v>1334</v>
      </c>
      <c r="C3" s="32" t="s">
        <v>1335</v>
      </c>
      <c r="D3" s="104" t="s">
        <v>1336</v>
      </c>
      <c r="E3" s="32"/>
      <c r="F3" s="184" t="s">
        <v>340</v>
      </c>
      <c r="G3" s="185" t="s">
        <v>1337</v>
      </c>
      <c r="H3" s="186" t="s">
        <v>1338</v>
      </c>
      <c r="I3" s="145" t="s">
        <v>1339</v>
      </c>
      <c r="J3" s="163"/>
      <c r="K3" s="196"/>
      <c r="L3" s="32"/>
    </row>
    <row r="4" ht="30" customHeight="1" spans="1:12">
      <c r="A4" s="32"/>
      <c r="B4" s="32"/>
      <c r="C4" s="32"/>
      <c r="D4" s="104"/>
      <c r="E4" s="32" t="s">
        <v>210</v>
      </c>
      <c r="F4" s="187"/>
      <c r="G4" s="188"/>
      <c r="H4" s="186" t="s">
        <v>1340</v>
      </c>
      <c r="I4" s="145" t="s">
        <v>1341</v>
      </c>
      <c r="J4" s="163"/>
      <c r="K4" s="196"/>
      <c r="L4" s="32"/>
    </row>
    <row r="5" ht="30" customHeight="1" spans="1:12">
      <c r="A5" s="32"/>
      <c r="B5" s="32"/>
      <c r="C5" s="32"/>
      <c r="D5" s="32"/>
      <c r="E5" s="32"/>
      <c r="F5" s="187"/>
      <c r="G5" s="188"/>
      <c r="H5" s="186" t="s">
        <v>1342</v>
      </c>
      <c r="I5" s="145" t="s">
        <v>1343</v>
      </c>
      <c r="J5" s="163"/>
      <c r="K5" s="196"/>
      <c r="L5" s="32"/>
    </row>
    <row r="6" ht="30" customHeight="1" spans="1:12">
      <c r="A6" s="32"/>
      <c r="B6" s="32"/>
      <c r="C6" s="32"/>
      <c r="D6" s="32"/>
      <c r="E6" s="32"/>
      <c r="F6" s="187"/>
      <c r="G6" s="188"/>
      <c r="H6" s="186" t="s">
        <v>1344</v>
      </c>
      <c r="I6" s="145" t="s">
        <v>1345</v>
      </c>
      <c r="J6" s="163"/>
      <c r="K6" s="196"/>
      <c r="L6" s="32"/>
    </row>
    <row r="7" ht="30" customHeight="1" spans="1:12">
      <c r="A7" s="32"/>
      <c r="B7" s="32"/>
      <c r="C7" s="32"/>
      <c r="D7" s="32"/>
      <c r="E7" s="32"/>
      <c r="F7" s="187"/>
      <c r="G7" s="188"/>
      <c r="H7" s="186" t="s">
        <v>1346</v>
      </c>
      <c r="I7" s="145" t="s">
        <v>1347</v>
      </c>
      <c r="J7" s="163"/>
      <c r="K7" s="196"/>
      <c r="L7" s="32"/>
    </row>
    <row r="8" ht="30" customHeight="1" spans="1:12">
      <c r="A8" s="32"/>
      <c r="B8" s="32"/>
      <c r="C8" s="32"/>
      <c r="D8" s="32"/>
      <c r="E8" s="32"/>
      <c r="F8" s="189"/>
      <c r="G8" s="190"/>
      <c r="H8" s="186" t="s">
        <v>1348</v>
      </c>
      <c r="I8" s="145" t="s">
        <v>1349</v>
      </c>
      <c r="J8" s="163"/>
      <c r="K8" s="196"/>
      <c r="L8" s="32"/>
    </row>
    <row r="9" ht="30" customHeight="1" spans="1:12">
      <c r="A9" s="32"/>
      <c r="B9" s="32"/>
      <c r="C9" s="32"/>
      <c r="D9" s="32"/>
      <c r="E9" s="184" t="s">
        <v>178</v>
      </c>
      <c r="F9" s="191" t="s">
        <v>1350</v>
      </c>
      <c r="G9" s="184" t="s">
        <v>1351</v>
      </c>
      <c r="H9" s="192" t="s">
        <v>1352</v>
      </c>
      <c r="I9" s="192" t="s">
        <v>1353</v>
      </c>
      <c r="J9" s="163"/>
      <c r="K9" s="196"/>
      <c r="L9" s="32"/>
    </row>
    <row r="10" ht="30" customHeight="1" spans="1:12">
      <c r="A10" s="32"/>
      <c r="B10" s="32"/>
      <c r="C10" s="32"/>
      <c r="D10" s="32"/>
      <c r="E10" s="187"/>
      <c r="F10" s="193"/>
      <c r="G10" s="187"/>
      <c r="H10" s="192" t="s">
        <v>1354</v>
      </c>
      <c r="I10" s="192" t="s">
        <v>1355</v>
      </c>
      <c r="J10" s="163"/>
      <c r="K10" s="196"/>
      <c r="L10" s="32"/>
    </row>
    <row r="11" ht="30" customHeight="1" spans="1:12">
      <c r="A11" s="32"/>
      <c r="B11" s="32"/>
      <c r="C11" s="32"/>
      <c r="D11" s="32"/>
      <c r="E11" s="187"/>
      <c r="F11" s="193"/>
      <c r="G11" s="187"/>
      <c r="H11" s="192" t="s">
        <v>1356</v>
      </c>
      <c r="I11" s="192" t="s">
        <v>1357</v>
      </c>
      <c r="J11" s="163"/>
      <c r="K11" s="196"/>
      <c r="L11" s="32"/>
    </row>
    <row r="12" ht="30" customHeight="1" spans="1:12">
      <c r="A12" s="32"/>
      <c r="B12" s="32"/>
      <c r="C12" s="32"/>
      <c r="D12" s="32"/>
      <c r="E12" s="189"/>
      <c r="F12" s="194"/>
      <c r="G12" s="189"/>
      <c r="H12" s="192" t="s">
        <v>1358</v>
      </c>
      <c r="I12" s="192" t="s">
        <v>1359</v>
      </c>
      <c r="J12" s="163"/>
      <c r="K12" s="196"/>
      <c r="L12" s="32"/>
    </row>
    <row r="13" ht="55.2" spans="1:12">
      <c r="A13" s="32" t="s">
        <v>1333</v>
      </c>
      <c r="B13" s="32" t="s">
        <v>308</v>
      </c>
      <c r="C13" s="32" t="s">
        <v>1360</v>
      </c>
      <c r="D13" s="104" t="s">
        <v>1361</v>
      </c>
      <c r="E13" s="32"/>
      <c r="F13" s="32"/>
      <c r="G13" s="32" t="s">
        <v>1362</v>
      </c>
      <c r="H13" s="186" t="s">
        <v>1363</v>
      </c>
      <c r="I13" s="186" t="s">
        <v>1364</v>
      </c>
      <c r="J13" s="163"/>
      <c r="K13" s="196"/>
      <c r="L13" s="32"/>
    </row>
    <row r="14" ht="30" customHeight="1" spans="1:12">
      <c r="A14" s="32"/>
      <c r="B14" s="32"/>
      <c r="C14" s="32"/>
      <c r="D14" s="32"/>
      <c r="E14" s="32" t="s">
        <v>178</v>
      </c>
      <c r="F14" s="105" t="s">
        <v>1365</v>
      </c>
      <c r="G14" s="32" t="s">
        <v>1366</v>
      </c>
      <c r="H14" s="186" t="s">
        <v>1367</v>
      </c>
      <c r="I14" s="186" t="s">
        <v>1368</v>
      </c>
      <c r="J14" s="163"/>
      <c r="K14" s="196"/>
      <c r="L14" s="32"/>
    </row>
    <row r="15" ht="30" customHeight="1" spans="1:12">
      <c r="A15" s="32"/>
      <c r="B15" s="32"/>
      <c r="C15" s="32"/>
      <c r="D15" s="104"/>
      <c r="E15" s="32" t="s">
        <v>194</v>
      </c>
      <c r="F15" s="105" t="s">
        <v>1369</v>
      </c>
      <c r="G15" s="122" t="s">
        <v>1370</v>
      </c>
      <c r="H15" s="192" t="s">
        <v>1371</v>
      </c>
      <c r="I15" s="192" t="s">
        <v>1372</v>
      </c>
      <c r="J15" s="163"/>
      <c r="K15" s="196"/>
      <c r="L15" s="32"/>
    </row>
    <row r="16" ht="30" customHeight="1" spans="1:12">
      <c r="A16" s="32"/>
      <c r="B16" s="32"/>
      <c r="C16" s="32"/>
      <c r="D16" s="104"/>
      <c r="E16" s="32" t="s">
        <v>1373</v>
      </c>
      <c r="F16" s="105" t="s">
        <v>1374</v>
      </c>
      <c r="G16" s="122"/>
      <c r="H16" s="192" t="s">
        <v>1375</v>
      </c>
      <c r="I16" s="192" t="s">
        <v>1376</v>
      </c>
      <c r="J16" s="163"/>
      <c r="K16" s="196"/>
      <c r="L16" s="32"/>
    </row>
    <row r="17" ht="30" customHeight="1" spans="1:12">
      <c r="A17" s="32"/>
      <c r="B17" s="32"/>
      <c r="C17" s="32"/>
      <c r="D17" s="104"/>
      <c r="E17" s="32"/>
      <c r="F17" s="105"/>
      <c r="G17" s="122"/>
      <c r="H17" s="186" t="s">
        <v>1377</v>
      </c>
      <c r="I17" s="186" t="s">
        <v>1378</v>
      </c>
      <c r="J17" s="163"/>
      <c r="K17" s="183"/>
      <c r="L17" s="32"/>
    </row>
    <row r="18" ht="30" customHeight="1" spans="1:12">
      <c r="A18" s="32"/>
      <c r="B18" s="32"/>
      <c r="C18" s="32"/>
      <c r="D18" s="104"/>
      <c r="E18" s="32"/>
      <c r="F18" s="105"/>
      <c r="G18" s="122"/>
      <c r="H18" s="186" t="s">
        <v>1379</v>
      </c>
      <c r="I18" s="186" t="s">
        <v>1380</v>
      </c>
      <c r="J18" s="163"/>
      <c r="K18" s="183"/>
      <c r="L18" s="32"/>
    </row>
    <row r="19" ht="30" customHeight="1" spans="1:12">
      <c r="A19" s="32"/>
      <c r="B19" s="32"/>
      <c r="C19" s="32"/>
      <c r="D19" s="104"/>
      <c r="E19" s="32"/>
      <c r="F19" s="105"/>
      <c r="G19" s="122"/>
      <c r="H19" s="186" t="s">
        <v>1381</v>
      </c>
      <c r="I19" s="186" t="s">
        <v>1382</v>
      </c>
      <c r="J19" s="163"/>
      <c r="K19" s="183"/>
      <c r="L19" s="32"/>
    </row>
    <row r="20" ht="30" customHeight="1" spans="1:12">
      <c r="A20" s="32"/>
      <c r="B20" s="32"/>
      <c r="C20" s="32"/>
      <c r="D20" s="104"/>
      <c r="E20" s="32"/>
      <c r="F20" s="105"/>
      <c r="G20" s="122"/>
      <c r="H20" s="186" t="s">
        <v>1383</v>
      </c>
      <c r="I20" s="186" t="s">
        <v>1384</v>
      </c>
      <c r="J20" s="163"/>
      <c r="K20" s="183"/>
      <c r="L20" s="32"/>
    </row>
    <row r="21" ht="30.75" customHeight="1" spans="1:12">
      <c r="A21" s="32"/>
      <c r="B21" s="32"/>
      <c r="C21" s="32"/>
      <c r="D21" s="104"/>
      <c r="E21" s="32"/>
      <c r="F21" s="105"/>
      <c r="G21" s="122"/>
      <c r="H21" s="186" t="s">
        <v>1385</v>
      </c>
      <c r="I21" s="186" t="s">
        <v>1386</v>
      </c>
      <c r="J21" s="163"/>
      <c r="K21" s="197"/>
      <c r="L21" s="32"/>
    </row>
    <row r="22" ht="30" customHeight="1" spans="1:12">
      <c r="A22" s="32"/>
      <c r="B22" s="32"/>
      <c r="C22" s="32"/>
      <c r="D22" s="104"/>
      <c r="E22" s="32"/>
      <c r="F22" s="105"/>
      <c r="G22" s="122"/>
      <c r="H22" s="186" t="s">
        <v>1387</v>
      </c>
      <c r="I22" s="186" t="s">
        <v>1388</v>
      </c>
      <c r="J22" s="163"/>
      <c r="K22" s="183"/>
      <c r="L22" s="32"/>
    </row>
    <row r="23" ht="30" customHeight="1" spans="1:12">
      <c r="A23" s="32" t="s">
        <v>1333</v>
      </c>
      <c r="B23" s="32" t="s">
        <v>1389</v>
      </c>
      <c r="C23" s="32" t="s">
        <v>1390</v>
      </c>
      <c r="D23" s="104" t="s">
        <v>1391</v>
      </c>
      <c r="E23" s="32"/>
      <c r="F23" s="32"/>
      <c r="G23" s="32"/>
      <c r="H23" s="145" t="s">
        <v>1392</v>
      </c>
      <c r="I23" s="186" t="s">
        <v>1393</v>
      </c>
      <c r="J23" s="163"/>
      <c r="K23" s="198"/>
      <c r="L23" s="32"/>
    </row>
    <row r="24" ht="30" customHeight="1" spans="1:12">
      <c r="A24" s="32"/>
      <c r="B24" s="32"/>
      <c r="C24" s="32"/>
      <c r="D24" s="104"/>
      <c r="E24" s="32" t="s">
        <v>210</v>
      </c>
      <c r="F24" s="32" t="s">
        <v>1394</v>
      </c>
      <c r="G24" s="32"/>
      <c r="H24" s="145" t="s">
        <v>1395</v>
      </c>
      <c r="I24" s="186" t="s">
        <v>1396</v>
      </c>
      <c r="J24" s="163"/>
      <c r="K24" s="198"/>
      <c r="L24" s="32"/>
    </row>
    <row r="25" ht="30" customHeight="1" spans="1:12">
      <c r="A25" s="32"/>
      <c r="B25" s="32"/>
      <c r="C25" s="32"/>
      <c r="D25" s="32"/>
      <c r="E25" s="32" t="s">
        <v>178</v>
      </c>
      <c r="F25" s="105" t="s">
        <v>1365</v>
      </c>
      <c r="G25" s="32" t="s">
        <v>1397</v>
      </c>
      <c r="H25" s="145" t="s">
        <v>1398</v>
      </c>
      <c r="I25" s="186" t="s">
        <v>1399</v>
      </c>
      <c r="J25" s="163"/>
      <c r="K25" s="198"/>
      <c r="L25" s="32"/>
    </row>
    <row r="26" ht="30" customHeight="1" spans="1:12">
      <c r="A26" s="32"/>
      <c r="B26" s="32"/>
      <c r="C26" s="32"/>
      <c r="D26" s="32"/>
      <c r="E26" s="32" t="s">
        <v>1400</v>
      </c>
      <c r="F26" s="104" t="s">
        <v>1401</v>
      </c>
      <c r="G26" s="29" t="s">
        <v>1402</v>
      </c>
      <c r="H26" s="145" t="s">
        <v>1403</v>
      </c>
      <c r="I26" s="186" t="s">
        <v>1404</v>
      </c>
      <c r="J26" s="163"/>
      <c r="K26" s="198"/>
      <c r="L26" s="32"/>
    </row>
    <row r="27" ht="30" customHeight="1" spans="1:12">
      <c r="A27" s="32"/>
      <c r="B27" s="32"/>
      <c r="C27" s="32"/>
      <c r="D27" s="32"/>
      <c r="E27" s="32"/>
      <c r="F27" s="104"/>
      <c r="G27" s="29"/>
      <c r="H27" s="145" t="s">
        <v>1405</v>
      </c>
      <c r="I27" s="186" t="s">
        <v>1406</v>
      </c>
      <c r="J27" s="163"/>
      <c r="K27" s="183"/>
      <c r="L27" s="32"/>
    </row>
    <row r="28" ht="30" customHeight="1" spans="1:12">
      <c r="A28" s="32"/>
      <c r="B28" s="32"/>
      <c r="C28" s="32"/>
      <c r="D28" s="32"/>
      <c r="E28" s="32"/>
      <c r="F28" s="104"/>
      <c r="G28" s="29"/>
      <c r="H28" s="145" t="s">
        <v>1407</v>
      </c>
      <c r="I28" s="186" t="s">
        <v>1408</v>
      </c>
      <c r="J28" s="163"/>
      <c r="K28" s="183"/>
      <c r="L28" s="32"/>
    </row>
    <row r="29" ht="30" customHeight="1" spans="1:12">
      <c r="A29" s="32"/>
      <c r="B29" s="32"/>
      <c r="C29" s="32"/>
      <c r="D29" s="32"/>
      <c r="E29" s="32"/>
      <c r="F29" s="104"/>
      <c r="G29" s="29"/>
      <c r="H29" s="145" t="s">
        <v>1409</v>
      </c>
      <c r="I29" s="186" t="s">
        <v>1410</v>
      </c>
      <c r="J29" s="163"/>
      <c r="K29" s="183"/>
      <c r="L29" s="32"/>
    </row>
    <row r="30" ht="30" customHeight="1" spans="1:12">
      <c r="A30" s="32"/>
      <c r="B30" s="32"/>
      <c r="C30" s="32"/>
      <c r="D30" s="32"/>
      <c r="E30" s="32"/>
      <c r="F30" s="104"/>
      <c r="G30" s="29"/>
      <c r="H30" s="145" t="s">
        <v>1411</v>
      </c>
      <c r="I30" s="186" t="s">
        <v>1412</v>
      </c>
      <c r="J30" s="163"/>
      <c r="K30" s="183"/>
      <c r="L30" s="32"/>
    </row>
    <row r="31" ht="30" customHeight="1" spans="1:12">
      <c r="A31" s="32"/>
      <c r="B31" s="32"/>
      <c r="C31" s="32"/>
      <c r="D31" s="32"/>
      <c r="E31" s="32"/>
      <c r="F31" s="104"/>
      <c r="G31" s="29"/>
      <c r="H31" s="145" t="s">
        <v>1413</v>
      </c>
      <c r="I31" s="186" t="s">
        <v>1414</v>
      </c>
      <c r="J31" s="163"/>
      <c r="K31" s="183"/>
      <c r="L31" s="32"/>
    </row>
    <row r="32" ht="30" customHeight="1" spans="1:12">
      <c r="A32" s="32"/>
      <c r="B32" s="32"/>
      <c r="C32" s="32"/>
      <c r="D32" s="32"/>
      <c r="E32" s="32"/>
      <c r="F32" s="104"/>
      <c r="G32" s="29"/>
      <c r="H32" s="145" t="s">
        <v>1415</v>
      </c>
      <c r="I32" s="186" t="s">
        <v>1416</v>
      </c>
      <c r="J32" s="163"/>
      <c r="K32" s="183"/>
      <c r="L32" s="32"/>
    </row>
    <row r="33" ht="30" customHeight="1" spans="1:12">
      <c r="A33" s="32"/>
      <c r="B33" s="32"/>
      <c r="C33" s="32"/>
      <c r="D33" s="32"/>
      <c r="E33" s="32"/>
      <c r="F33" s="104"/>
      <c r="G33" s="29"/>
      <c r="H33" s="145" t="s">
        <v>1417</v>
      </c>
      <c r="I33" s="186" t="s">
        <v>1418</v>
      </c>
      <c r="J33" s="163"/>
      <c r="K33" s="183"/>
      <c r="L33" s="32"/>
    </row>
    <row r="34" ht="30" customHeight="1" spans="1:12">
      <c r="A34" s="32"/>
      <c r="B34" s="32"/>
      <c r="C34" s="32"/>
      <c r="D34" s="32"/>
      <c r="E34" s="32"/>
      <c r="F34" s="104"/>
      <c r="G34" s="29"/>
      <c r="H34" s="145" t="s">
        <v>1419</v>
      </c>
      <c r="I34" s="186" t="s">
        <v>1420</v>
      </c>
      <c r="J34" s="163"/>
      <c r="K34" s="183"/>
      <c r="L34" s="32"/>
    </row>
    <row r="35" ht="30" customHeight="1" spans="1:12">
      <c r="A35" s="32"/>
      <c r="B35" s="32"/>
      <c r="C35" s="32"/>
      <c r="D35" s="32"/>
      <c r="E35" s="32"/>
      <c r="F35" s="104"/>
      <c r="G35" s="29"/>
      <c r="H35" s="145" t="s">
        <v>1421</v>
      </c>
      <c r="I35" s="186" t="s">
        <v>1422</v>
      </c>
      <c r="J35" s="163"/>
      <c r="K35" s="183"/>
      <c r="L35" s="32"/>
    </row>
    <row r="36" ht="30" customHeight="1" spans="1:12">
      <c r="A36" s="32"/>
      <c r="B36" s="32"/>
      <c r="C36" s="32"/>
      <c r="D36" s="32"/>
      <c r="E36" s="32"/>
      <c r="F36" s="104"/>
      <c r="G36" s="29"/>
      <c r="H36" s="145" t="s">
        <v>1423</v>
      </c>
      <c r="I36" s="186" t="s">
        <v>1424</v>
      </c>
      <c r="J36" s="163"/>
      <c r="K36" s="183"/>
      <c r="L36" s="32"/>
    </row>
    <row r="37" ht="30" customHeight="1" spans="1:12">
      <c r="A37" s="32"/>
      <c r="B37" s="32"/>
      <c r="C37" s="32"/>
      <c r="D37" s="32"/>
      <c r="E37" s="32"/>
      <c r="F37" s="104"/>
      <c r="G37" s="29"/>
      <c r="H37" s="192" t="s">
        <v>1425</v>
      </c>
      <c r="I37" s="192" t="s">
        <v>1426</v>
      </c>
      <c r="J37" s="163"/>
      <c r="K37" s="183"/>
      <c r="L37" s="32"/>
    </row>
    <row r="38" ht="30" customHeight="1" spans="1:12">
      <c r="A38" s="32"/>
      <c r="B38" s="32"/>
      <c r="C38" s="32"/>
      <c r="D38" s="32"/>
      <c r="E38" s="32"/>
      <c r="F38" s="104"/>
      <c r="G38" s="29"/>
      <c r="H38" s="192" t="s">
        <v>1427</v>
      </c>
      <c r="I38" s="192" t="s">
        <v>1428</v>
      </c>
      <c r="J38" s="163"/>
      <c r="K38" s="183"/>
      <c r="L38" s="32"/>
    </row>
    <row r="39" ht="30" customHeight="1" spans="1:12">
      <c r="A39" s="32"/>
      <c r="B39" s="32"/>
      <c r="C39" s="32"/>
      <c r="D39" s="32"/>
      <c r="E39" s="32"/>
      <c r="F39" s="104"/>
      <c r="G39" s="29"/>
      <c r="H39" s="192" t="s">
        <v>1429</v>
      </c>
      <c r="I39" s="192" t="s">
        <v>1430</v>
      </c>
      <c r="J39" s="163"/>
      <c r="K39" s="183"/>
      <c r="L39" s="32"/>
    </row>
    <row r="40" ht="30" customHeight="1" spans="1:12">
      <c r="A40" s="32"/>
      <c r="B40" s="32"/>
      <c r="C40" s="32"/>
      <c r="D40" s="32"/>
      <c r="E40" s="32"/>
      <c r="F40" s="104"/>
      <c r="G40" s="29"/>
      <c r="H40" s="192" t="s">
        <v>1431</v>
      </c>
      <c r="I40" s="192" t="s">
        <v>1432</v>
      </c>
      <c r="J40" s="163"/>
      <c r="K40" s="183"/>
      <c r="L40" s="32"/>
    </row>
    <row r="41" ht="30" customHeight="1" spans="1:12">
      <c r="A41" s="32"/>
      <c r="B41" s="32"/>
      <c r="C41" s="32"/>
      <c r="D41" s="32"/>
      <c r="E41" s="32"/>
      <c r="F41" s="104"/>
      <c r="G41" s="29"/>
      <c r="H41" s="145" t="s">
        <v>1433</v>
      </c>
      <c r="I41" s="186" t="s">
        <v>1434</v>
      </c>
      <c r="J41" s="163"/>
      <c r="K41" s="183"/>
      <c r="L41" s="32"/>
    </row>
    <row r="42" ht="30" customHeight="1" spans="1:12">
      <c r="A42" s="32"/>
      <c r="B42" s="32"/>
      <c r="C42" s="32"/>
      <c r="D42" s="32"/>
      <c r="E42" s="32"/>
      <c r="F42" s="104"/>
      <c r="G42" s="29"/>
      <c r="H42" s="145" t="s">
        <v>1435</v>
      </c>
      <c r="I42" s="186" t="s">
        <v>1436</v>
      </c>
      <c r="J42" s="163"/>
      <c r="K42" s="183"/>
      <c r="L42" s="32"/>
    </row>
    <row r="43" ht="30" customHeight="1" spans="1:12">
      <c r="A43" s="32"/>
      <c r="B43" s="32"/>
      <c r="C43" s="32"/>
      <c r="D43" s="32"/>
      <c r="E43" s="32"/>
      <c r="F43" s="104"/>
      <c r="G43" s="29"/>
      <c r="H43" s="145" t="s">
        <v>1437</v>
      </c>
      <c r="I43" s="186" t="s">
        <v>1438</v>
      </c>
      <c r="J43" s="163"/>
      <c r="K43" s="183"/>
      <c r="L43" s="32"/>
    </row>
    <row r="44" ht="30" customHeight="1" spans="1:12">
      <c r="A44" s="32"/>
      <c r="B44" s="32"/>
      <c r="C44" s="32"/>
      <c r="D44" s="32"/>
      <c r="E44" s="32"/>
      <c r="F44" s="104"/>
      <c r="G44" s="29"/>
      <c r="H44" s="145" t="s">
        <v>1439</v>
      </c>
      <c r="I44" s="186" t="s">
        <v>1440</v>
      </c>
      <c r="J44" s="163"/>
      <c r="K44" s="183"/>
      <c r="L44" s="32"/>
    </row>
    <row r="45" ht="30" customHeight="1" spans="1:12">
      <c r="A45" s="32"/>
      <c r="B45" s="32"/>
      <c r="C45" s="32"/>
      <c r="D45" s="32"/>
      <c r="E45" s="32"/>
      <c r="F45" s="104"/>
      <c r="G45" s="29"/>
      <c r="H45" s="145" t="s">
        <v>1441</v>
      </c>
      <c r="I45" s="186" t="s">
        <v>1442</v>
      </c>
      <c r="J45" s="163"/>
      <c r="K45" s="183"/>
      <c r="L45" s="32"/>
    </row>
    <row r="46" spans="1:9">
      <c r="A46" s="32" t="s">
        <v>1333</v>
      </c>
      <c r="B46" s="32" t="s">
        <v>1443</v>
      </c>
      <c r="C46" s="32" t="e">
        <v>#NAME?</v>
      </c>
      <c r="D46" s="32" t="s">
        <v>1444</v>
      </c>
      <c r="E46" s="32"/>
      <c r="F46" s="32"/>
      <c r="G46" s="32"/>
      <c r="H46" s="195"/>
      <c r="I46" s="97"/>
    </row>
    <row r="47" spans="1:9">
      <c r="A47" s="32"/>
      <c r="B47" s="32"/>
      <c r="C47" s="32"/>
      <c r="D47" s="32"/>
      <c r="E47" s="32" t="s">
        <v>210</v>
      </c>
      <c r="F47" s="32" t="s">
        <v>211</v>
      </c>
      <c r="G47" s="32"/>
      <c r="H47" s="195"/>
      <c r="I47" s="97"/>
    </row>
    <row r="48" spans="1:9">
      <c r="A48" s="32"/>
      <c r="B48" s="32"/>
      <c r="C48" s="32"/>
      <c r="D48" s="32"/>
      <c r="E48" s="32" t="s">
        <v>178</v>
      </c>
      <c r="F48" s="105" t="s">
        <v>1445</v>
      </c>
      <c r="G48" s="32"/>
      <c r="H48" s="195"/>
      <c r="I48" s="97"/>
    </row>
    <row r="49" spans="1:7">
      <c r="A49" s="32" t="s">
        <v>1446</v>
      </c>
      <c r="B49" s="32" t="s">
        <v>150</v>
      </c>
      <c r="C49" s="32" t="e">
        <v>#NAME?</v>
      </c>
      <c r="D49" s="104" t="s">
        <v>1447</v>
      </c>
      <c r="E49" s="32"/>
      <c r="F49" s="32"/>
      <c r="G49" s="32"/>
    </row>
    <row r="50" spans="1:7">
      <c r="A50" s="32"/>
      <c r="B50" s="32"/>
      <c r="C50" s="32"/>
      <c r="D50" s="32"/>
      <c r="E50" s="37" t="s">
        <v>152</v>
      </c>
      <c r="F50" s="32"/>
      <c r="G50" s="32"/>
    </row>
    <row r="51" spans="1:7">
      <c r="A51" s="32"/>
      <c r="B51" s="32"/>
      <c r="C51" s="32"/>
      <c r="D51" s="32"/>
      <c r="E51" s="105" t="s">
        <v>1448</v>
      </c>
      <c r="F51" s="32" t="s">
        <v>1449</v>
      </c>
      <c r="G51" s="32"/>
    </row>
    <row r="52" spans="1:7">
      <c r="A52" s="32"/>
      <c r="B52" s="32"/>
      <c r="C52" s="32"/>
      <c r="D52" s="32"/>
      <c r="E52" s="105" t="s">
        <v>1450</v>
      </c>
      <c r="F52" s="32" t="s">
        <v>396</v>
      </c>
      <c r="G52" s="32"/>
    </row>
    <row r="53" spans="1:7">
      <c r="A53" s="32"/>
      <c r="B53" s="32"/>
      <c r="C53" s="32"/>
      <c r="D53" s="32"/>
      <c r="E53" s="105" t="s">
        <v>1451</v>
      </c>
      <c r="F53" s="32" t="s">
        <v>150</v>
      </c>
      <c r="G53" s="32"/>
    </row>
    <row r="54" spans="1:7">
      <c r="A54" s="32"/>
      <c r="B54" s="32"/>
      <c r="C54" s="32"/>
      <c r="D54" s="32"/>
      <c r="E54" s="105" t="s">
        <v>1452</v>
      </c>
      <c r="F54" s="32" t="s">
        <v>150</v>
      </c>
      <c r="G54" s="32"/>
    </row>
    <row r="55" spans="1:7">
      <c r="A55" s="32"/>
      <c r="B55" s="32"/>
      <c r="C55" s="32"/>
      <c r="D55" s="104"/>
      <c r="E55" s="105" t="s">
        <v>1453</v>
      </c>
      <c r="F55" s="32" t="s">
        <v>150</v>
      </c>
      <c r="G55" s="32"/>
    </row>
    <row r="56" spans="1:7">
      <c r="A56" s="32"/>
      <c r="B56" s="32"/>
      <c r="C56" s="32"/>
      <c r="D56" s="104"/>
      <c r="E56" s="105" t="s">
        <v>1454</v>
      </c>
      <c r="F56" s="32" t="s">
        <v>148</v>
      </c>
      <c r="G56" s="32" t="s">
        <v>1455</v>
      </c>
    </row>
    <row r="57" spans="1:7">
      <c r="A57" s="32" t="s">
        <v>1456</v>
      </c>
      <c r="B57" s="32" t="s">
        <v>150</v>
      </c>
      <c r="C57" s="32" t="e">
        <v>#NAME?</v>
      </c>
      <c r="D57" s="104" t="s">
        <v>1457</v>
      </c>
      <c r="E57" s="32"/>
      <c r="F57" s="32"/>
      <c r="G57" s="32"/>
    </row>
    <row r="58" spans="1:7">
      <c r="A58" s="32"/>
      <c r="B58" s="32"/>
      <c r="C58" s="32"/>
      <c r="D58" s="32"/>
      <c r="E58" s="106" t="s">
        <v>152</v>
      </c>
      <c r="F58" s="32"/>
      <c r="G58" s="32"/>
    </row>
    <row r="59" spans="1:7">
      <c r="A59" s="32"/>
      <c r="B59" s="32"/>
      <c r="C59" s="32"/>
      <c r="D59" s="32"/>
      <c r="E59" s="105" t="s">
        <v>1458</v>
      </c>
      <c r="F59" s="32" t="s">
        <v>1449</v>
      </c>
      <c r="G59" s="32"/>
    </row>
    <row r="60" spans="1:7">
      <c r="A60" s="32"/>
      <c r="B60" s="32"/>
      <c r="C60" s="32"/>
      <c r="D60" s="32"/>
      <c r="E60" s="105" t="s">
        <v>1459</v>
      </c>
      <c r="F60" s="32" t="s">
        <v>396</v>
      </c>
      <c r="G60" s="32"/>
    </row>
    <row r="61" spans="1:7">
      <c r="A61" s="32"/>
      <c r="B61" s="32"/>
      <c r="C61" s="32"/>
      <c r="D61" s="32"/>
      <c r="E61" s="105" t="s">
        <v>1460</v>
      </c>
      <c r="F61" s="32" t="s">
        <v>150</v>
      </c>
      <c r="G61" s="32"/>
    </row>
    <row r="62" spans="1:7">
      <c r="A62" s="32"/>
      <c r="B62" s="32"/>
      <c r="C62" s="32"/>
      <c r="D62" s="32"/>
      <c r="E62" s="105" t="s">
        <v>1461</v>
      </c>
      <c r="F62" s="32" t="s">
        <v>150</v>
      </c>
      <c r="G62" s="32"/>
    </row>
    <row r="63" ht="27.6" spans="1:7">
      <c r="A63" s="32" t="s">
        <v>1446</v>
      </c>
      <c r="B63" s="32" t="s">
        <v>798</v>
      </c>
      <c r="C63" s="32" t="e">
        <v>#NAME?</v>
      </c>
      <c r="D63" s="104" t="s">
        <v>1462</v>
      </c>
      <c r="E63" s="32"/>
      <c r="F63" s="32"/>
      <c r="G63" s="32"/>
    </row>
    <row r="64" spans="1:7">
      <c r="A64" s="32"/>
      <c r="B64" s="32"/>
      <c r="C64" s="32"/>
      <c r="D64" s="104"/>
      <c r="E64" s="32" t="s">
        <v>178</v>
      </c>
      <c r="F64" s="105" t="s">
        <v>1463</v>
      </c>
      <c r="G64" s="32" t="s">
        <v>1464</v>
      </c>
    </row>
    <row r="65" spans="1:7">
      <c r="A65" s="32"/>
      <c r="B65" s="32"/>
      <c r="C65" s="32"/>
      <c r="D65" s="32"/>
      <c r="E65" s="32" t="s">
        <v>1465</v>
      </c>
      <c r="F65" s="32" t="s">
        <v>321</v>
      </c>
      <c r="G65" s="32" t="s">
        <v>1466</v>
      </c>
    </row>
    <row r="66" ht="27.6" spans="1:7">
      <c r="A66" s="32" t="s">
        <v>1456</v>
      </c>
      <c r="B66" s="32" t="s">
        <v>798</v>
      </c>
      <c r="C66" s="32" t="e">
        <v>#NAME?</v>
      </c>
      <c r="D66" s="104" t="s">
        <v>1467</v>
      </c>
      <c r="E66" s="32"/>
      <c r="F66" s="32"/>
      <c r="G66" s="32"/>
    </row>
    <row r="67" spans="1:7">
      <c r="A67" s="32"/>
      <c r="B67" s="32"/>
      <c r="C67" s="32"/>
      <c r="D67" s="104"/>
      <c r="E67" s="32" t="s">
        <v>178</v>
      </c>
      <c r="F67" s="105" t="s">
        <v>1463</v>
      </c>
      <c r="G67" s="32" t="s">
        <v>1464</v>
      </c>
    </row>
    <row r="68" spans="1:7">
      <c r="A68" s="32"/>
      <c r="B68" s="32"/>
      <c r="C68" s="32"/>
      <c r="D68" s="104"/>
      <c r="E68" s="32" t="s">
        <v>1465</v>
      </c>
      <c r="F68" s="32" t="s">
        <v>321</v>
      </c>
      <c r="G68" s="32" t="s">
        <v>1466</v>
      </c>
    </row>
    <row r="69" spans="1:7">
      <c r="A69" s="32"/>
      <c r="B69" s="32"/>
      <c r="C69" s="32"/>
      <c r="D69" s="32"/>
      <c r="E69" s="32" t="s">
        <v>484</v>
      </c>
      <c r="F69" s="32" t="s">
        <v>1468</v>
      </c>
      <c r="G69" s="32"/>
    </row>
    <row r="74" spans="4:4">
      <c r="D74" s="199"/>
    </row>
    <row r="75" spans="4:6">
      <c r="D75" s="199"/>
      <c r="F75" s="200"/>
    </row>
    <row r="76" spans="6:6">
      <c r="F76" s="200"/>
    </row>
  </sheetData>
  <autoFilter ref="A2:L69">
    <extLst/>
  </autoFilter>
  <mergeCells count="6">
    <mergeCell ref="E9:E12"/>
    <mergeCell ref="F3:F8"/>
    <mergeCell ref="F9:F12"/>
    <mergeCell ref="G3:G8"/>
    <mergeCell ref="G9:G12"/>
    <mergeCell ref="G15:G16"/>
  </mergeCells>
  <pageMargins left="0.7" right="0.7" top="0.75" bottom="0.75" header="0.3" footer="0.3"/>
  <pageSetup paperSize="1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36"/>
  <sheetViews>
    <sheetView topLeftCell="E18" workbookViewId="0">
      <selection activeCell="I1" sqref="I$1:I$1048576"/>
    </sheetView>
  </sheetViews>
  <sheetFormatPr defaultColWidth="9" defaultRowHeight="13.8"/>
  <cols>
    <col min="1" max="1" width="16" customWidth="1"/>
    <col min="2" max="2" width="24.8796296296296" customWidth="1"/>
    <col min="3" max="3" width="23.6296296296296" customWidth="1"/>
    <col min="4" max="4" width="39.6296296296296" customWidth="1"/>
    <col min="5" max="5" width="31.25" customWidth="1"/>
    <col min="6" max="6" width="31.8796296296296" customWidth="1"/>
    <col min="7" max="12" width="33.25" customWidth="1"/>
  </cols>
  <sheetData>
    <row r="1" spans="1:10">
      <c r="A1" s="135" t="s">
        <v>136</v>
      </c>
      <c r="B1" s="169" t="s">
        <v>137</v>
      </c>
      <c r="C1" s="169" t="s">
        <v>138</v>
      </c>
      <c r="D1" s="170" t="s">
        <v>139</v>
      </c>
      <c r="E1" s="170"/>
      <c r="F1" s="171"/>
      <c r="G1" s="153"/>
      <c r="H1" s="153"/>
      <c r="I1" s="153"/>
      <c r="J1" s="153"/>
    </row>
    <row r="2" spans="1:11">
      <c r="A2" s="172"/>
      <c r="B2" s="173" t="s">
        <v>140</v>
      </c>
      <c r="C2" s="169"/>
      <c r="D2" s="171" t="s">
        <v>141</v>
      </c>
      <c r="E2" s="171" t="s">
        <v>142</v>
      </c>
      <c r="F2" s="170" t="s">
        <v>143</v>
      </c>
      <c r="G2" s="30" t="s">
        <v>730</v>
      </c>
      <c r="H2" s="30" t="s">
        <v>731</v>
      </c>
      <c r="I2" s="30" t="s">
        <v>732</v>
      </c>
      <c r="J2" s="181" t="s">
        <v>733</v>
      </c>
      <c r="K2" s="182" t="s">
        <v>689</v>
      </c>
    </row>
    <row r="3" ht="27.6" spans="1:10">
      <c r="A3" s="32" t="s">
        <v>1469</v>
      </c>
      <c r="B3" s="32" t="s">
        <v>1470</v>
      </c>
      <c r="C3" s="32" t="s">
        <v>1471</v>
      </c>
      <c r="F3" s="32"/>
      <c r="G3" s="29" t="s">
        <v>1472</v>
      </c>
      <c r="H3" s="174" t="s">
        <v>1473</v>
      </c>
      <c r="I3" s="183" t="s">
        <v>1141</v>
      </c>
      <c r="J3" s="174" t="s">
        <v>1474</v>
      </c>
    </row>
    <row r="4" ht="27.6" spans="1:10">
      <c r="A4" s="32"/>
      <c r="B4" s="32"/>
      <c r="C4" s="32"/>
      <c r="D4" s="175" t="s">
        <v>178</v>
      </c>
      <c r="E4" s="176" t="s">
        <v>1475</v>
      </c>
      <c r="F4" s="175"/>
      <c r="G4" s="29" t="s">
        <v>1476</v>
      </c>
      <c r="H4" s="40" t="s">
        <v>1477</v>
      </c>
      <c r="I4" s="183" t="s">
        <v>1141</v>
      </c>
      <c r="J4" s="174"/>
    </row>
    <row r="5" ht="41.4" spans="1:10">
      <c r="A5" s="32"/>
      <c r="B5" s="32"/>
      <c r="C5" s="32"/>
      <c r="D5" s="175" t="s">
        <v>1478</v>
      </c>
      <c r="E5" s="175" t="s">
        <v>1479</v>
      </c>
      <c r="F5" s="177" t="s">
        <v>1480</v>
      </c>
      <c r="G5" s="29" t="s">
        <v>1481</v>
      </c>
      <c r="H5" s="40" t="s">
        <v>1482</v>
      </c>
      <c r="I5" s="183" t="s">
        <v>1141</v>
      </c>
      <c r="J5" s="174"/>
    </row>
    <row r="6" ht="27.6" spans="1:10">
      <c r="A6" s="32"/>
      <c r="B6" s="32"/>
      <c r="C6" s="32"/>
      <c r="D6" s="175"/>
      <c r="E6" s="175"/>
      <c r="F6" s="177"/>
      <c r="G6" s="29" t="s">
        <v>1483</v>
      </c>
      <c r="H6" s="40" t="s">
        <v>1484</v>
      </c>
      <c r="I6" s="183" t="s">
        <v>1141</v>
      </c>
      <c r="J6" s="174"/>
    </row>
    <row r="7" ht="27.6" spans="1:10">
      <c r="A7" s="32"/>
      <c r="B7" s="32"/>
      <c r="C7" s="32"/>
      <c r="D7" s="175"/>
      <c r="E7" s="175"/>
      <c r="F7" s="177"/>
      <c r="G7" s="29" t="s">
        <v>1485</v>
      </c>
      <c r="H7" s="40" t="s">
        <v>1486</v>
      </c>
      <c r="I7" s="183" t="s">
        <v>1141</v>
      </c>
      <c r="J7" s="174"/>
    </row>
    <row r="8" ht="27.6" spans="1:10">
      <c r="A8" s="32"/>
      <c r="B8" s="32"/>
      <c r="C8" s="32"/>
      <c r="D8" s="175"/>
      <c r="E8" s="175"/>
      <c r="F8" s="177"/>
      <c r="G8" s="29" t="s">
        <v>1476</v>
      </c>
      <c r="H8" s="40" t="s">
        <v>1477</v>
      </c>
      <c r="I8" s="183" t="s">
        <v>1141</v>
      </c>
      <c r="J8" s="174"/>
    </row>
    <row r="9" ht="27.6" spans="1:10">
      <c r="A9" s="32"/>
      <c r="B9" s="32"/>
      <c r="C9" s="32"/>
      <c r="D9" s="175"/>
      <c r="E9" s="175"/>
      <c r="F9" s="177"/>
      <c r="G9" s="29" t="s">
        <v>1481</v>
      </c>
      <c r="H9" s="40" t="s">
        <v>1482</v>
      </c>
      <c r="I9" s="183" t="s">
        <v>1141</v>
      </c>
      <c r="J9" s="174"/>
    </row>
    <row r="10" ht="27.6" spans="1:10">
      <c r="A10" s="32"/>
      <c r="B10" s="32" t="e">
        <f>_xlfn.CONCAT("on",REPLACE(#REF!,1,1,UPPER(LEFT(#REF!,1))),REPLACE(A10,1,1,UPPER(LEFT(A10,1))))</f>
        <v>#REF!</v>
      </c>
      <c r="C10" s="32"/>
      <c r="D10" s="175"/>
      <c r="E10" s="175"/>
      <c r="F10" s="177"/>
      <c r="G10" s="29" t="s">
        <v>1483</v>
      </c>
      <c r="H10" s="40" t="s">
        <v>1487</v>
      </c>
      <c r="I10" s="183" t="s">
        <v>1141</v>
      </c>
      <c r="J10" s="174"/>
    </row>
    <row r="11" ht="27.6" spans="1:10">
      <c r="A11" s="32"/>
      <c r="B11" s="32"/>
      <c r="C11" s="32"/>
      <c r="D11" s="32"/>
      <c r="E11" s="32"/>
      <c r="F11" s="32"/>
      <c r="G11" s="29" t="s">
        <v>1488</v>
      </c>
      <c r="H11" s="174" t="s">
        <v>1489</v>
      </c>
      <c r="I11" s="183" t="s">
        <v>1141</v>
      </c>
      <c r="J11" s="174"/>
    </row>
    <row r="12" ht="27.6" spans="1:10">
      <c r="A12" s="32"/>
      <c r="B12" s="32"/>
      <c r="C12" s="32"/>
      <c r="D12" s="32"/>
      <c r="E12" s="32"/>
      <c r="F12" s="32"/>
      <c r="G12" s="29" t="s">
        <v>1476</v>
      </c>
      <c r="H12" s="40" t="s">
        <v>1490</v>
      </c>
      <c r="I12" s="183" t="s">
        <v>1141</v>
      </c>
      <c r="J12" s="174"/>
    </row>
    <row r="13" ht="27.6" spans="1:10">
      <c r="A13" s="32"/>
      <c r="B13" s="32"/>
      <c r="C13" s="32"/>
      <c r="D13" s="32"/>
      <c r="E13" s="32"/>
      <c r="F13" s="32"/>
      <c r="G13" s="29" t="s">
        <v>1481</v>
      </c>
      <c r="H13" s="40" t="s">
        <v>1491</v>
      </c>
      <c r="I13" s="183" t="s">
        <v>1141</v>
      </c>
      <c r="J13" s="174"/>
    </row>
    <row r="14" ht="27.6" spans="1:10">
      <c r="A14" s="32"/>
      <c r="B14" s="32"/>
      <c r="C14" s="32"/>
      <c r="D14" s="32"/>
      <c r="E14" s="32"/>
      <c r="F14" s="32"/>
      <c r="G14" s="29" t="s">
        <v>1483</v>
      </c>
      <c r="H14" s="40" t="s">
        <v>1492</v>
      </c>
      <c r="I14" s="183" t="s">
        <v>1141</v>
      </c>
      <c r="J14" s="174"/>
    </row>
    <row r="15" ht="27.6" spans="1:10">
      <c r="A15" s="32"/>
      <c r="B15" s="32"/>
      <c r="C15" s="32"/>
      <c r="D15" s="32"/>
      <c r="E15" s="32"/>
      <c r="F15" s="32"/>
      <c r="G15" s="29" t="s">
        <v>1493</v>
      </c>
      <c r="H15" s="174" t="s">
        <v>1494</v>
      </c>
      <c r="I15" s="183" t="s">
        <v>1141</v>
      </c>
      <c r="J15" s="174"/>
    </row>
    <row r="16" ht="27.6" spans="1:10">
      <c r="A16" s="32"/>
      <c r="B16" s="32"/>
      <c r="C16" s="32"/>
      <c r="D16" s="32"/>
      <c r="E16" s="32"/>
      <c r="F16" s="32"/>
      <c r="G16" s="29" t="s">
        <v>1476</v>
      </c>
      <c r="H16" s="40" t="s">
        <v>1495</v>
      </c>
      <c r="I16" s="183" t="s">
        <v>1141</v>
      </c>
      <c r="J16" s="174"/>
    </row>
    <row r="17" ht="27.6" spans="1:10">
      <c r="A17" s="32"/>
      <c r="B17" s="32"/>
      <c r="C17" s="32"/>
      <c r="D17" s="32"/>
      <c r="E17" s="32"/>
      <c r="F17" s="32"/>
      <c r="G17" s="29" t="s">
        <v>1481</v>
      </c>
      <c r="H17" s="40" t="s">
        <v>1496</v>
      </c>
      <c r="I17" s="183" t="s">
        <v>1141</v>
      </c>
      <c r="J17" s="174"/>
    </row>
    <row r="18" ht="27.6" spans="1:10">
      <c r="A18" s="32"/>
      <c r="B18" s="32"/>
      <c r="C18" s="32"/>
      <c r="D18" s="32"/>
      <c r="E18" s="32"/>
      <c r="F18" s="32"/>
      <c r="G18" s="29" t="s">
        <v>1483</v>
      </c>
      <c r="H18" s="40" t="s">
        <v>1497</v>
      </c>
      <c r="I18" s="183" t="s">
        <v>1141</v>
      </c>
      <c r="J18" s="174"/>
    </row>
    <row r="19" ht="27.6" spans="1:10">
      <c r="A19" s="32"/>
      <c r="B19" s="32"/>
      <c r="C19" s="32"/>
      <c r="D19" s="32"/>
      <c r="E19" s="32"/>
      <c r="F19" s="32"/>
      <c r="G19" s="29" t="s">
        <v>1498</v>
      </c>
      <c r="H19" s="174" t="s">
        <v>1499</v>
      </c>
      <c r="I19" s="183" t="s">
        <v>1124</v>
      </c>
      <c r="J19" s="183" t="s">
        <v>1500</v>
      </c>
    </row>
    <row r="20" ht="27.6" spans="1:10">
      <c r="A20" s="32"/>
      <c r="B20" s="32"/>
      <c r="C20" s="32"/>
      <c r="D20" s="32"/>
      <c r="E20" s="32"/>
      <c r="F20" s="32"/>
      <c r="G20" s="29" t="s">
        <v>1476</v>
      </c>
      <c r="H20" s="40" t="s">
        <v>1501</v>
      </c>
      <c r="I20" s="183" t="s">
        <v>1124</v>
      </c>
      <c r="J20" s="183" t="s">
        <v>1500</v>
      </c>
    </row>
    <row r="21" ht="27.6" spans="4:10">
      <c r="D21" s="32"/>
      <c r="E21" s="32"/>
      <c r="F21" s="32"/>
      <c r="G21" s="29" t="s">
        <v>1481</v>
      </c>
      <c r="H21" s="40" t="s">
        <v>1502</v>
      </c>
      <c r="I21" s="183" t="s">
        <v>1124</v>
      </c>
      <c r="J21" s="183" t="s">
        <v>1500</v>
      </c>
    </row>
    <row r="22" ht="27.6" spans="1:10">
      <c r="A22" s="32"/>
      <c r="B22" s="32"/>
      <c r="C22" s="32"/>
      <c r="D22" s="106"/>
      <c r="E22" s="32"/>
      <c r="F22" s="32"/>
      <c r="G22" s="29" t="s">
        <v>1483</v>
      </c>
      <c r="H22" s="40" t="s">
        <v>1503</v>
      </c>
      <c r="I22" s="183" t="s">
        <v>1124</v>
      </c>
      <c r="J22" s="183" t="s">
        <v>1500</v>
      </c>
    </row>
    <row r="23" spans="1:10">
      <c r="A23" s="32" t="s">
        <v>870</v>
      </c>
      <c r="B23" s="32" t="s">
        <v>1504</v>
      </c>
      <c r="C23" s="32" t="s">
        <v>1505</v>
      </c>
      <c r="D23" s="106"/>
      <c r="E23" s="32"/>
      <c r="F23" s="32"/>
      <c r="G23" s="32"/>
      <c r="H23" s="32"/>
      <c r="I23" s="32"/>
      <c r="J23" s="183"/>
    </row>
    <row r="24" spans="1:10">
      <c r="A24" s="32"/>
      <c r="B24" s="32"/>
      <c r="C24" s="32"/>
      <c r="D24" s="106" t="s">
        <v>152</v>
      </c>
      <c r="E24" s="32"/>
      <c r="F24" s="32"/>
      <c r="G24" s="32"/>
      <c r="H24" s="32"/>
      <c r="I24" s="32"/>
      <c r="J24" s="183"/>
    </row>
    <row r="25" spans="1:10">
      <c r="A25" s="32"/>
      <c r="B25" s="32"/>
      <c r="C25" s="32"/>
      <c r="D25" s="175" t="s">
        <v>1506</v>
      </c>
      <c r="E25" s="178" t="s">
        <v>150</v>
      </c>
      <c r="F25" s="175"/>
      <c r="G25" s="42" t="s">
        <v>1507</v>
      </c>
      <c r="H25" s="23" t="s">
        <v>1508</v>
      </c>
      <c r="I25" s="70"/>
      <c r="J25" s="183"/>
    </row>
    <row r="26" ht="27.6" spans="1:10">
      <c r="A26" s="32"/>
      <c r="B26" s="32"/>
      <c r="C26" s="32"/>
      <c r="D26" s="175" t="s">
        <v>1016</v>
      </c>
      <c r="E26" s="175" t="s">
        <v>396</v>
      </c>
      <c r="F26" s="175"/>
      <c r="G26" s="42" t="s">
        <v>1509</v>
      </c>
      <c r="H26" s="44" t="s">
        <v>1510</v>
      </c>
      <c r="I26" s="183" t="s">
        <v>1141</v>
      </c>
      <c r="J26" s="183"/>
    </row>
    <row r="27" ht="27.6" spans="1:10">
      <c r="A27" s="32"/>
      <c r="B27" s="32"/>
      <c r="C27" s="32"/>
      <c r="D27" s="175"/>
      <c r="E27" s="175"/>
      <c r="F27" s="175"/>
      <c r="G27" s="42" t="s">
        <v>1511</v>
      </c>
      <c r="H27" s="44" t="s">
        <v>1512</v>
      </c>
      <c r="I27" s="183" t="s">
        <v>1141</v>
      </c>
      <c r="J27" s="183"/>
    </row>
    <row r="28" ht="27.6" spans="1:10">
      <c r="A28" s="32"/>
      <c r="B28" s="32"/>
      <c r="C28" s="32"/>
      <c r="D28" s="175" t="s">
        <v>1513</v>
      </c>
      <c r="E28" s="175" t="s">
        <v>396</v>
      </c>
      <c r="F28" s="175"/>
      <c r="G28" s="42" t="s">
        <v>1514</v>
      </c>
      <c r="H28" s="44" t="s">
        <v>1515</v>
      </c>
      <c r="I28" s="183" t="s">
        <v>1141</v>
      </c>
      <c r="J28" s="183"/>
    </row>
    <row r="29" ht="27.6" spans="1:10">
      <c r="A29" s="32"/>
      <c r="B29" s="32"/>
      <c r="C29" s="32"/>
      <c r="D29" s="175"/>
      <c r="E29" s="175"/>
      <c r="F29" s="175"/>
      <c r="G29" s="42" t="s">
        <v>1516</v>
      </c>
      <c r="H29" s="44" t="s">
        <v>1517</v>
      </c>
      <c r="I29" s="183" t="s">
        <v>1141</v>
      </c>
      <c r="J29" s="183"/>
    </row>
    <row r="30" ht="27.6" spans="1:10">
      <c r="A30" s="32"/>
      <c r="B30" s="32"/>
      <c r="C30" s="32"/>
      <c r="D30" s="179" t="s">
        <v>1518</v>
      </c>
      <c r="E30" s="175" t="s">
        <v>396</v>
      </c>
      <c r="F30" s="175"/>
      <c r="G30" s="42" t="s">
        <v>1519</v>
      </c>
      <c r="H30" s="44" t="s">
        <v>1520</v>
      </c>
      <c r="I30" s="183" t="s">
        <v>1141</v>
      </c>
      <c r="J30" s="183"/>
    </row>
    <row r="31" ht="27.6" spans="1:10">
      <c r="A31" s="32"/>
      <c r="B31" s="32"/>
      <c r="C31" s="32"/>
      <c r="D31" s="179"/>
      <c r="E31" s="175"/>
      <c r="F31" s="175"/>
      <c r="G31" s="42" t="s">
        <v>1521</v>
      </c>
      <c r="H31" s="44" t="s">
        <v>1522</v>
      </c>
      <c r="I31" s="183" t="s">
        <v>1141</v>
      </c>
      <c r="J31" s="183"/>
    </row>
    <row r="32" ht="27.6" spans="1:10">
      <c r="A32" s="32"/>
      <c r="B32" s="32"/>
      <c r="C32" s="32"/>
      <c r="D32" s="175" t="s">
        <v>1523</v>
      </c>
      <c r="E32" s="175" t="s">
        <v>150</v>
      </c>
      <c r="F32" s="175"/>
      <c r="G32" s="42" t="s">
        <v>1524</v>
      </c>
      <c r="H32" s="44" t="s">
        <v>1525</v>
      </c>
      <c r="I32" s="183" t="s">
        <v>1141</v>
      </c>
      <c r="J32" s="183"/>
    </row>
    <row r="33" ht="27.6" spans="1:10">
      <c r="A33" s="32"/>
      <c r="B33" s="32"/>
      <c r="C33" s="32"/>
      <c r="D33" s="175"/>
      <c r="E33" s="175"/>
      <c r="F33" s="175"/>
      <c r="G33" s="42" t="s">
        <v>1526</v>
      </c>
      <c r="H33" s="44" t="s">
        <v>1527</v>
      </c>
      <c r="I33" s="183" t="s">
        <v>1141</v>
      </c>
      <c r="J33" s="183"/>
    </row>
    <row r="34" spans="1:10">
      <c r="A34" s="32"/>
      <c r="B34" s="32"/>
      <c r="C34" s="32"/>
      <c r="D34" s="175" t="s">
        <v>1528</v>
      </c>
      <c r="E34" s="175" t="s">
        <v>434</v>
      </c>
      <c r="F34" s="175" t="s">
        <v>1529</v>
      </c>
      <c r="G34" s="49" t="s">
        <v>1530</v>
      </c>
      <c r="H34" s="180" t="s">
        <v>1531</v>
      </c>
      <c r="I34" s="183" t="s">
        <v>1141</v>
      </c>
      <c r="J34" s="183"/>
    </row>
    <row r="35" spans="1:10">
      <c r="A35" s="32"/>
      <c r="B35" s="32"/>
      <c r="C35" s="32"/>
      <c r="D35" s="175" t="s">
        <v>1532</v>
      </c>
      <c r="E35" s="175" t="s">
        <v>1012</v>
      </c>
      <c r="F35" s="175" t="s">
        <v>1013</v>
      </c>
      <c r="G35" s="49" t="s">
        <v>1533</v>
      </c>
      <c r="H35" s="180" t="s">
        <v>1015</v>
      </c>
      <c r="I35" s="183" t="s">
        <v>1141</v>
      </c>
      <c r="J35" s="183"/>
    </row>
    <row r="36" spans="9:9">
      <c r="I36" s="70"/>
    </row>
  </sheetData>
  <pageMargins left="0.7" right="0.7" top="0.75" bottom="0.75" header="0.3" footer="0.3"/>
  <pageSetup paperSize="9" orientation="portrait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K11"/>
  <sheetViews>
    <sheetView topLeftCell="E1" workbookViewId="0">
      <selection activeCell="L8" sqref="L8"/>
    </sheetView>
  </sheetViews>
  <sheetFormatPr defaultColWidth="8.87962962962963" defaultRowHeight="13.8"/>
  <cols>
    <col min="1" max="1" width="16.6296296296296" customWidth="1"/>
    <col min="2" max="2" width="10.6296296296296" customWidth="1"/>
    <col min="3" max="3" width="22.6296296296296" customWidth="1"/>
    <col min="4" max="4" width="19.1296296296296" customWidth="1"/>
    <col min="5" max="5" width="16.6296296296296" customWidth="1"/>
    <col min="6" max="6" width="51" customWidth="1"/>
    <col min="7" max="7" width="12.6296296296296" customWidth="1"/>
    <col min="8" max="8" width="41.1296296296296" customWidth="1"/>
    <col min="9" max="9" width="30.8796296296296" customWidth="1"/>
    <col min="10" max="10" width="11" customWidth="1"/>
    <col min="12" max="12" width="18.3796296296296" customWidth="1"/>
  </cols>
  <sheetData>
    <row r="1" spans="1:11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  <c r="H1" s="153"/>
      <c r="I1" s="153"/>
      <c r="J1" s="153"/>
      <c r="K1" s="153"/>
    </row>
    <row r="2" spans="1:11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  <c r="H2" s="30" t="s">
        <v>730</v>
      </c>
      <c r="I2" s="30" t="s">
        <v>731</v>
      </c>
      <c r="J2" s="30" t="s">
        <v>732</v>
      </c>
      <c r="K2" s="30" t="s">
        <v>733</v>
      </c>
    </row>
    <row r="3" ht="30" customHeight="1" spans="1:11">
      <c r="A3" s="32" t="s">
        <v>1534</v>
      </c>
      <c r="B3" s="32" t="s">
        <v>1334</v>
      </c>
      <c r="C3" s="154" t="s">
        <v>1535</v>
      </c>
      <c r="D3" s="155" t="s">
        <v>1536</v>
      </c>
      <c r="E3" s="156" t="s">
        <v>178</v>
      </c>
      <c r="F3" s="157" t="s">
        <v>1537</v>
      </c>
      <c r="G3" s="154" t="s">
        <v>1397</v>
      </c>
      <c r="H3" s="122" t="s">
        <v>1538</v>
      </c>
      <c r="I3" s="122" t="s">
        <v>1539</v>
      </c>
      <c r="J3" s="163"/>
      <c r="K3" s="164"/>
    </row>
    <row r="4" ht="30" customHeight="1" spans="1:11">
      <c r="A4" s="32"/>
      <c r="B4" s="32"/>
      <c r="C4" s="158"/>
      <c r="D4" s="159"/>
      <c r="E4" s="160"/>
      <c r="F4" s="161"/>
      <c r="G4" s="158"/>
      <c r="H4" s="122"/>
      <c r="I4" s="122"/>
      <c r="J4" s="165"/>
      <c r="K4" s="166"/>
    </row>
    <row r="5" ht="30" customHeight="1" spans="1:11">
      <c r="A5" s="32" t="s">
        <v>1333</v>
      </c>
      <c r="B5" s="32" t="s">
        <v>308</v>
      </c>
      <c r="C5" s="32" t="s">
        <v>1540</v>
      </c>
      <c r="D5" s="104" t="s">
        <v>1541</v>
      </c>
      <c r="E5" s="156" t="s">
        <v>178</v>
      </c>
      <c r="F5" s="157" t="s">
        <v>1537</v>
      </c>
      <c r="G5" s="154" t="s">
        <v>1397</v>
      </c>
      <c r="H5" s="145" t="s">
        <v>1542</v>
      </c>
      <c r="I5" s="145" t="s">
        <v>1543</v>
      </c>
      <c r="J5" s="167"/>
      <c r="K5" s="168"/>
    </row>
    <row r="6" ht="30" customHeight="1" spans="1:11">
      <c r="A6" s="32"/>
      <c r="B6" s="32"/>
      <c r="C6" s="32"/>
      <c r="D6" s="32"/>
      <c r="E6" s="160"/>
      <c r="F6" s="161"/>
      <c r="G6" s="158"/>
      <c r="H6" s="145" t="s">
        <v>1544</v>
      </c>
      <c r="I6" s="145" t="s">
        <v>1545</v>
      </c>
      <c r="J6" s="167"/>
      <c r="K6" s="168"/>
    </row>
    <row r="7" ht="57" customHeight="1" spans="1:11">
      <c r="A7" s="32"/>
      <c r="B7" s="32"/>
      <c r="C7" s="32"/>
      <c r="D7" s="104"/>
      <c r="E7" s="32" t="s">
        <v>194</v>
      </c>
      <c r="F7" s="162" t="s">
        <v>1546</v>
      </c>
      <c r="G7" s="32"/>
      <c r="H7" s="145" t="s">
        <v>1547</v>
      </c>
      <c r="I7" s="145" t="s">
        <v>1548</v>
      </c>
      <c r="J7" s="167"/>
      <c r="K7" s="168"/>
    </row>
    <row r="8" ht="30" customHeight="1" spans="1:11">
      <c r="A8" s="32"/>
      <c r="B8" s="32"/>
      <c r="C8" s="32"/>
      <c r="D8" s="32"/>
      <c r="E8" s="32" t="s">
        <v>196</v>
      </c>
      <c r="F8" s="162" t="s">
        <v>1549</v>
      </c>
      <c r="G8" s="32"/>
      <c r="H8" s="145" t="s">
        <v>1550</v>
      </c>
      <c r="I8" s="145" t="s">
        <v>1551</v>
      </c>
      <c r="J8" s="167"/>
      <c r="K8" s="168"/>
    </row>
    <row r="9" spans="1:7">
      <c r="A9" s="32" t="s">
        <v>1534</v>
      </c>
      <c r="B9" s="32" t="s">
        <v>1443</v>
      </c>
      <c r="C9" s="32" t="s">
        <v>1552</v>
      </c>
      <c r="D9" s="104" t="s">
        <v>1553</v>
      </c>
      <c r="E9" s="32"/>
      <c r="F9" s="32"/>
      <c r="G9" s="32"/>
    </row>
    <row r="10" spans="1:7">
      <c r="A10" s="32"/>
      <c r="B10" s="32"/>
      <c r="C10" s="32"/>
      <c r="D10" s="32"/>
      <c r="E10" s="32" t="s">
        <v>178</v>
      </c>
      <c r="F10" s="105" t="s">
        <v>1554</v>
      </c>
      <c r="G10" s="32" t="s">
        <v>1397</v>
      </c>
    </row>
    <row r="11" spans="1:7">
      <c r="A11" s="32"/>
      <c r="B11" s="32"/>
      <c r="C11" s="32"/>
      <c r="D11" s="32"/>
      <c r="E11" s="43" t="s">
        <v>327</v>
      </c>
      <c r="F11" s="105" t="s">
        <v>148</v>
      </c>
      <c r="G11" s="32" t="s">
        <v>218</v>
      </c>
    </row>
  </sheetData>
  <autoFilter ref="A2:L11">
    <extLst/>
  </autoFilter>
  <mergeCells count="12">
    <mergeCell ref="C3:C4"/>
    <mergeCell ref="D3:D4"/>
    <mergeCell ref="E3:E4"/>
    <mergeCell ref="E5:E6"/>
    <mergeCell ref="F3:F4"/>
    <mergeCell ref="F5:F6"/>
    <mergeCell ref="G3:G4"/>
    <mergeCell ref="G5:G6"/>
    <mergeCell ref="H3:H4"/>
    <mergeCell ref="I3:I4"/>
    <mergeCell ref="J3:J4"/>
    <mergeCell ref="K3:K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opLeftCell="A10" workbookViewId="0">
      <selection activeCell="B23" sqref="B23"/>
    </sheetView>
  </sheetViews>
  <sheetFormatPr defaultColWidth="8.87962962962963" defaultRowHeight="13.8"/>
  <cols>
    <col min="2" max="2" width="54" customWidth="1"/>
  </cols>
  <sheetData>
    <row r="1" spans="1:2">
      <c r="A1" s="201" t="s">
        <v>104</v>
      </c>
      <c r="B1" s="201" t="s">
        <v>105</v>
      </c>
    </row>
    <row r="2" spans="1:2">
      <c r="A2" t="s">
        <v>106</v>
      </c>
      <c r="B2" t="s">
        <v>107</v>
      </c>
    </row>
    <row r="3" spans="2:2">
      <c r="B3" t="s">
        <v>108</v>
      </c>
    </row>
    <row r="4" spans="2:2">
      <c r="B4" t="s">
        <v>109</v>
      </c>
    </row>
    <row r="5" spans="2:2">
      <c r="B5" t="s">
        <v>110</v>
      </c>
    </row>
    <row r="6" spans="2:2">
      <c r="B6" t="s">
        <v>111</v>
      </c>
    </row>
    <row r="7" spans="1:2">
      <c r="A7" t="s">
        <v>112</v>
      </c>
      <c r="B7" t="s">
        <v>113</v>
      </c>
    </row>
    <row r="8" spans="2:2">
      <c r="B8" t="s">
        <v>114</v>
      </c>
    </row>
    <row r="9" spans="2:2">
      <c r="B9" t="s">
        <v>115</v>
      </c>
    </row>
    <row r="10" spans="2:9">
      <c r="B10" t="s">
        <v>116</v>
      </c>
      <c r="I10" s="411"/>
    </row>
    <row r="11" spans="2:9">
      <c r="B11" t="s">
        <v>117</v>
      </c>
      <c r="I11" s="411"/>
    </row>
    <row r="12" spans="2:2">
      <c r="B12" s="410" t="s">
        <v>118</v>
      </c>
    </row>
    <row r="13" spans="1:2">
      <c r="A13" t="s">
        <v>119</v>
      </c>
      <c r="B13" s="110" t="s">
        <v>120</v>
      </c>
    </row>
    <row r="14" spans="2:2">
      <c r="B14" t="s">
        <v>121</v>
      </c>
    </row>
    <row r="15" spans="1:2">
      <c r="A15" t="s">
        <v>122</v>
      </c>
      <c r="B15" t="s">
        <v>123</v>
      </c>
    </row>
    <row r="16" spans="2:2">
      <c r="B16" t="s">
        <v>124</v>
      </c>
    </row>
    <row r="17" spans="2:2">
      <c r="B17" t="s">
        <v>125</v>
      </c>
    </row>
    <row r="18" spans="1:2">
      <c r="A18" t="s">
        <v>126</v>
      </c>
      <c r="B18" t="s">
        <v>127</v>
      </c>
    </row>
    <row r="19" spans="2:2">
      <c r="B19" t="s">
        <v>128</v>
      </c>
    </row>
    <row r="20" spans="2:2">
      <c r="B20" t="s">
        <v>129</v>
      </c>
    </row>
    <row r="21" spans="2:2">
      <c r="B21" t="s">
        <v>130</v>
      </c>
    </row>
    <row r="22" spans="1:2">
      <c r="A22" t="s">
        <v>131</v>
      </c>
      <c r="B22" t="s">
        <v>132</v>
      </c>
    </row>
    <row r="23" spans="2:2">
      <c r="B23" t="s">
        <v>130</v>
      </c>
    </row>
    <row r="24" spans="1:2">
      <c r="A24" t="s">
        <v>133</v>
      </c>
      <c r="B24" t="s">
        <v>134</v>
      </c>
    </row>
  </sheetData>
  <pageMargins left="0.7" right="0.7" top="0.75" bottom="0.75" header="0.3" footer="0.3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D22" sqref="D22"/>
    </sheetView>
  </sheetViews>
  <sheetFormatPr defaultColWidth="8.87962962962963" defaultRowHeight="13.8" outlineLevelCol="6"/>
  <cols>
    <col min="1" max="1" width="15.8796296296296" customWidth="1"/>
    <col min="2" max="2" width="21.8796296296296" customWidth="1"/>
    <col min="3" max="3" width="25.5" customWidth="1"/>
    <col min="4" max="4" width="27.6296296296296" customWidth="1"/>
    <col min="5" max="5" width="16.6296296296296" customWidth="1"/>
    <col min="6" max="6" width="39.1296296296296" customWidth="1"/>
    <col min="7" max="7" width="26.3796296296296" customWidth="1"/>
  </cols>
  <sheetData>
    <row r="1" spans="1:7">
      <c r="A1" s="135" t="s">
        <v>135</v>
      </c>
      <c r="B1" s="135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135"/>
      <c r="B2" s="135"/>
      <c r="C2" s="101" t="s">
        <v>140</v>
      </c>
      <c r="D2" s="101"/>
      <c r="E2" s="102" t="s">
        <v>141</v>
      </c>
      <c r="F2" s="102" t="s">
        <v>142</v>
      </c>
      <c r="G2" s="103" t="s">
        <v>143</v>
      </c>
    </row>
    <row r="3" spans="1:7">
      <c r="A3" s="32" t="s">
        <v>1555</v>
      </c>
      <c r="B3" s="32" t="s">
        <v>145</v>
      </c>
      <c r="C3" s="32" t="str">
        <f>_xlfn.CONCAT("on",REPLACE(A3,1,1,UPPER(LEFT(A3,1))),REPLACE(B3,1,1,UPPER(LEFT(B3,1))))</f>
        <v>onSurpriseMessageOpened</v>
      </c>
      <c r="D3" s="104" t="s">
        <v>1556</v>
      </c>
      <c r="E3" s="32"/>
      <c r="F3" s="32"/>
      <c r="G3" s="32"/>
    </row>
    <row r="4" spans="1:7">
      <c r="A4" s="32" t="s">
        <v>1555</v>
      </c>
      <c r="B4" s="32" t="s">
        <v>561</v>
      </c>
      <c r="C4" s="32" t="str">
        <f>_xlfn.CONCAT("on",REPLACE(A4,1,1,UPPER(LEFT(A4,1))),REPLACE(B4,1,1,UPPER(LEFT(B4,1))))</f>
        <v>onSurpriseMessageClosed</v>
      </c>
      <c r="D4" s="104" t="s">
        <v>1557</v>
      </c>
      <c r="E4" s="32"/>
      <c r="F4" s="32"/>
      <c r="G4" s="32"/>
    </row>
    <row r="5" spans="1:7">
      <c r="A5" s="32" t="s">
        <v>1555</v>
      </c>
      <c r="B5" s="32" t="s">
        <v>1558</v>
      </c>
      <c r="C5" s="32" t="str">
        <f>_xlfn.CONCAT("on",REPLACE(A5,1,1,UPPER(LEFT(A5,1))),REPLACE(B5,1,1,UPPER(LEFT(B5,1))))</f>
        <v>onSurpriseMessagePublished</v>
      </c>
      <c r="D5" s="104" t="s">
        <v>1559</v>
      </c>
      <c r="E5" s="32"/>
      <c r="F5" s="32"/>
      <c r="G5" s="32"/>
    </row>
    <row r="6" spans="1:7">
      <c r="A6" s="32"/>
      <c r="B6" s="32"/>
      <c r="C6" s="32"/>
      <c r="D6" s="32"/>
      <c r="E6" s="32" t="s">
        <v>1560</v>
      </c>
      <c r="F6" s="105" t="s">
        <v>1561</v>
      </c>
      <c r="G6" s="32"/>
    </row>
    <row r="7" spans="1:7">
      <c r="A7" s="32"/>
      <c r="B7" s="32"/>
      <c r="C7" s="32"/>
      <c r="D7" s="32"/>
      <c r="E7" s="32" t="s">
        <v>1562</v>
      </c>
      <c r="F7" s="105" t="s">
        <v>1563</v>
      </c>
      <c r="G7" s="32"/>
    </row>
    <row r="8" spans="1:7">
      <c r="A8" s="32"/>
      <c r="B8" s="32"/>
      <c r="C8" s="32"/>
      <c r="D8" s="32"/>
      <c r="E8" s="32" t="s">
        <v>1564</v>
      </c>
      <c r="F8" s="32" t="s">
        <v>215</v>
      </c>
      <c r="G8" s="32"/>
    </row>
    <row r="9" spans="1:7">
      <c r="A9" s="32"/>
      <c r="B9" s="32"/>
      <c r="C9" s="32"/>
      <c r="D9" s="32"/>
      <c r="E9" s="32" t="s">
        <v>1565</v>
      </c>
      <c r="F9" s="32" t="s">
        <v>215</v>
      </c>
      <c r="G9" s="32"/>
    </row>
    <row r="10" spans="1:7">
      <c r="A10" s="32" t="s">
        <v>1555</v>
      </c>
      <c r="B10" s="32" t="s">
        <v>150</v>
      </c>
      <c r="C10" s="32" t="str">
        <f>_xlfn.CONCAT("on",REPLACE(A10,1,1,UPPER(LEFT(A10,1))),REPLACE(B10,1,1,UPPER(LEFT(B10,1))))</f>
        <v>onSurpriseMessageClicked</v>
      </c>
      <c r="D10" s="104" t="s">
        <v>1566</v>
      </c>
      <c r="E10" s="32"/>
      <c r="F10" s="32"/>
      <c r="G10" s="32"/>
    </row>
    <row r="11" spans="1:7">
      <c r="A11" s="32"/>
      <c r="B11" s="32"/>
      <c r="C11" s="32"/>
      <c r="D11" s="32"/>
      <c r="E11" s="32" t="s">
        <v>178</v>
      </c>
      <c r="F11" s="105" t="s">
        <v>152</v>
      </c>
      <c r="G11" s="32"/>
    </row>
    <row r="12" spans="1:7">
      <c r="A12" s="32"/>
      <c r="B12" s="32"/>
      <c r="C12" s="32"/>
      <c r="D12" s="32"/>
      <c r="E12" s="32"/>
      <c r="F12" s="105" t="s">
        <v>1567</v>
      </c>
      <c r="G12" s="32" t="s">
        <v>1568</v>
      </c>
    </row>
    <row r="13" spans="1:7">
      <c r="A13" s="32"/>
      <c r="B13" s="32"/>
      <c r="C13" s="32"/>
      <c r="D13" s="32"/>
      <c r="E13" s="32"/>
      <c r="F13" s="105" t="s">
        <v>1569</v>
      </c>
      <c r="G13" s="32" t="s">
        <v>1570</v>
      </c>
    </row>
    <row r="14" spans="1:7">
      <c r="A14" s="32"/>
      <c r="B14" s="32"/>
      <c r="C14" s="32"/>
      <c r="D14" s="32"/>
      <c r="E14" s="32"/>
      <c r="F14" s="105" t="s">
        <v>1571</v>
      </c>
      <c r="G14" s="32" t="s">
        <v>1572</v>
      </c>
    </row>
    <row r="15" spans="1:7">
      <c r="A15" s="32"/>
      <c r="B15" s="32"/>
      <c r="C15" s="32"/>
      <c r="D15" s="32"/>
      <c r="E15" s="32"/>
      <c r="F15" s="105" t="s">
        <v>1573</v>
      </c>
      <c r="G15" s="43" t="s">
        <v>1574</v>
      </c>
    </row>
    <row r="16" ht="27.6" spans="1:7">
      <c r="A16" s="32" t="s">
        <v>1555</v>
      </c>
      <c r="B16" s="32" t="s">
        <v>12</v>
      </c>
      <c r="C16" s="32" t="str">
        <f>_xlfn.CONCAT("on",REPLACE(A16,1,1,UPPER(LEFT(A16,1))),REPLACE(B16,1,1,UPPER(LEFT(B16,1))))</f>
        <v>onSurpriseMessageSpeed</v>
      </c>
      <c r="D16" s="145" t="s">
        <v>1575</v>
      </c>
      <c r="E16" s="32"/>
      <c r="F16" s="32"/>
      <c r="G16" s="32"/>
    </row>
    <row r="17" spans="1:7">
      <c r="A17" s="32"/>
      <c r="B17" s="32"/>
      <c r="C17" s="32"/>
      <c r="D17" s="32"/>
      <c r="E17" s="32" t="s">
        <v>1576</v>
      </c>
      <c r="F17" s="105" t="s">
        <v>482</v>
      </c>
      <c r="G17" s="32"/>
    </row>
    <row r="21" spans="1:7">
      <c r="A21" s="74"/>
      <c r="B21" s="74"/>
      <c r="C21" s="74"/>
      <c r="D21" s="146"/>
      <c r="E21" s="147"/>
      <c r="F21" s="147"/>
      <c r="G21" s="74"/>
    </row>
    <row r="22" ht="16.8" spans="1:7">
      <c r="A22" s="74"/>
      <c r="B22" s="74"/>
      <c r="C22" s="74"/>
      <c r="D22" s="148"/>
      <c r="E22" s="74"/>
      <c r="F22" s="74"/>
      <c r="G22" s="74"/>
    </row>
    <row r="23" s="144" customFormat="1" spans="1:7">
      <c r="A23" s="149"/>
      <c r="B23" s="149"/>
      <c r="C23" s="149"/>
      <c r="D23" s="149"/>
      <c r="E23" s="149"/>
      <c r="F23" s="149"/>
      <c r="G23" s="149"/>
    </row>
    <row r="24" s="144" customFormat="1" ht="16.8" spans="1:7">
      <c r="A24" s="149"/>
      <c r="B24" s="149"/>
      <c r="C24" s="149"/>
      <c r="D24" s="150"/>
      <c r="E24" s="149"/>
      <c r="F24" s="149"/>
      <c r="G24" s="149"/>
    </row>
    <row r="25" s="144" customFormat="1" ht="16.8" spans="1:7">
      <c r="A25" s="149"/>
      <c r="B25" s="151"/>
      <c r="C25" s="149"/>
      <c r="D25" s="150"/>
      <c r="E25" s="149"/>
      <c r="F25" s="149"/>
      <c r="G25" s="149"/>
    </row>
    <row r="26" s="144" customFormat="1" ht="16.8" spans="1:7">
      <c r="A26" s="149"/>
      <c r="B26" s="149"/>
      <c r="C26" s="149"/>
      <c r="D26" s="150"/>
      <c r="E26" s="149"/>
      <c r="F26" s="149"/>
      <c r="G26" s="149"/>
    </row>
    <row r="27" s="144" customFormat="1" ht="15.6" spans="1:7">
      <c r="A27" s="149"/>
      <c r="B27" s="151"/>
      <c r="C27" s="149"/>
      <c r="D27" s="149"/>
      <c r="E27" s="149"/>
      <c r="F27" s="149"/>
      <c r="G27" s="149"/>
    </row>
    <row r="28" s="144" customFormat="1" ht="16.8" spans="1:7">
      <c r="A28" s="149"/>
      <c r="B28" s="149"/>
      <c r="C28" s="149"/>
      <c r="D28" s="150"/>
      <c r="E28" s="149"/>
      <c r="F28" s="149"/>
      <c r="G28" s="149"/>
    </row>
    <row r="29" s="144" customFormat="1" ht="15.6" spans="1:7">
      <c r="A29" s="149"/>
      <c r="B29" s="151"/>
      <c r="C29" s="149"/>
      <c r="D29" s="149"/>
      <c r="E29" s="149"/>
      <c r="F29" s="149"/>
      <c r="G29" s="149"/>
    </row>
    <row r="30" s="144" customFormat="1" ht="16.8" spans="1:7">
      <c r="A30" s="149"/>
      <c r="B30" s="149"/>
      <c r="C30" s="149"/>
      <c r="D30" s="150"/>
      <c r="E30" s="149"/>
      <c r="F30" s="149"/>
      <c r="G30" s="149"/>
    </row>
    <row r="31" ht="15.6" spans="1:7">
      <c r="A31" s="74"/>
      <c r="B31" s="152"/>
      <c r="C31" s="74"/>
      <c r="D31" s="146"/>
      <c r="E31" s="74"/>
      <c r="F31" s="74"/>
      <c r="G31" s="74"/>
    </row>
    <row r="32" spans="1:7">
      <c r="A32" s="74"/>
      <c r="B32" s="74"/>
      <c r="C32" s="74"/>
      <c r="D32" s="74"/>
      <c r="E32" s="74"/>
      <c r="F32" s="74"/>
      <c r="G32" s="74"/>
    </row>
    <row r="33" spans="1:7">
      <c r="A33" s="74"/>
      <c r="B33" s="74"/>
      <c r="C33" s="74"/>
      <c r="D33" s="74"/>
      <c r="E33" s="74"/>
      <c r="F33" s="74"/>
      <c r="G33" s="74"/>
    </row>
  </sheetData>
  <pageMargins left="0.7" right="0.7" top="0.75" bottom="0.75" header="0.3" footer="0.3"/>
  <pageSetup paperSize="1" orientation="portrait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85" zoomScaleNormal="85" topLeftCell="A23" workbookViewId="0">
      <selection activeCell="F14" sqref="F14"/>
    </sheetView>
  </sheetViews>
  <sheetFormatPr defaultColWidth="8.87962962962963" defaultRowHeight="13.8" outlineLevelCol="6"/>
  <cols>
    <col min="1" max="1" width="21.6296296296296" customWidth="1"/>
    <col min="2" max="2" width="18.6296296296296" customWidth="1"/>
    <col min="3" max="3" width="31.6296296296296" customWidth="1"/>
    <col min="4" max="4" width="29" customWidth="1"/>
    <col min="5" max="5" width="39.1296296296296" customWidth="1"/>
    <col min="6" max="6" width="37.6296296296296" customWidth="1"/>
    <col min="7" max="7" width="21.3796296296296" customWidth="1"/>
  </cols>
  <sheetData>
    <row r="1" spans="1:7">
      <c r="A1" s="135" t="s">
        <v>135</v>
      </c>
      <c r="B1" s="135" t="s">
        <v>136</v>
      </c>
      <c r="C1" s="98" t="s">
        <v>137</v>
      </c>
      <c r="D1" s="98" t="s">
        <v>138</v>
      </c>
      <c r="E1" s="99" t="s">
        <v>139</v>
      </c>
      <c r="F1" s="99"/>
      <c r="G1" s="136"/>
    </row>
    <row r="2" spans="1:7">
      <c r="A2" s="135"/>
      <c r="B2" s="135"/>
      <c r="C2" s="98" t="s">
        <v>140</v>
      </c>
      <c r="D2" s="98"/>
      <c r="E2" s="136" t="s">
        <v>141</v>
      </c>
      <c r="F2" s="136" t="s">
        <v>142</v>
      </c>
      <c r="G2" s="99" t="s">
        <v>143</v>
      </c>
    </row>
    <row r="3" spans="1:7">
      <c r="A3" s="32" t="s">
        <v>1577</v>
      </c>
      <c r="B3" s="32" t="s">
        <v>1578</v>
      </c>
      <c r="C3" s="32" t="str">
        <f>_xlfn.CONCAT("on",REPLACE(A3,1,1,UPPER(LEFT(A3,1))),REPLACE(B3,1,1,UPPER(LEFT(B3,1))))</f>
        <v>onLidgetL2opened</v>
      </c>
      <c r="D3" s="32" t="s">
        <v>1579</v>
      </c>
      <c r="E3" s="32"/>
      <c r="F3" s="32"/>
      <c r="G3" s="32"/>
    </row>
    <row r="4" spans="1:7">
      <c r="A4" s="32"/>
      <c r="B4" s="32"/>
      <c r="C4" s="32"/>
      <c r="D4" s="32"/>
      <c r="E4" s="32" t="s">
        <v>1580</v>
      </c>
      <c r="F4" s="32" t="s">
        <v>1581</v>
      </c>
      <c r="G4" s="32" t="s">
        <v>1582</v>
      </c>
    </row>
    <row r="5" spans="1:7">
      <c r="A5" s="32"/>
      <c r="B5" s="32"/>
      <c r="C5" s="32"/>
      <c r="D5" s="32"/>
      <c r="E5" s="106" t="s">
        <v>152</v>
      </c>
      <c r="F5" s="32"/>
      <c r="G5" s="32"/>
    </row>
    <row r="6" spans="1:7">
      <c r="A6" s="32"/>
      <c r="B6" s="32"/>
      <c r="C6" s="32"/>
      <c r="D6" s="32"/>
      <c r="E6" s="32" t="s">
        <v>1583</v>
      </c>
      <c r="F6" s="32" t="s">
        <v>215</v>
      </c>
      <c r="G6" s="32" t="s">
        <v>1584</v>
      </c>
    </row>
    <row r="7" spans="1:7">
      <c r="A7" s="32"/>
      <c r="B7" s="32"/>
      <c r="C7" s="32"/>
      <c r="D7" s="32"/>
      <c r="E7" s="32" t="s">
        <v>1585</v>
      </c>
      <c r="F7" s="32" t="s">
        <v>321</v>
      </c>
      <c r="G7" s="32" t="s">
        <v>1586</v>
      </c>
    </row>
    <row r="8" spans="1:7">
      <c r="A8" s="32"/>
      <c r="B8" s="32"/>
      <c r="C8" s="32"/>
      <c r="D8" s="32"/>
      <c r="E8" s="32" t="s">
        <v>1587</v>
      </c>
      <c r="F8" s="32" t="s">
        <v>1588</v>
      </c>
      <c r="G8" s="32"/>
    </row>
    <row r="9" spans="1:7">
      <c r="A9" s="32" t="s">
        <v>1577</v>
      </c>
      <c r="B9" s="32" t="s">
        <v>1589</v>
      </c>
      <c r="C9" s="32" t="str">
        <f>_xlfn.CONCAT("on",REPLACE(A9,1,1,UPPER(LEFT(A9,1))),REPLACE(B9,1,1,UPPER(LEFT(B9,1))))</f>
        <v>onLidgetL1opened</v>
      </c>
      <c r="D9" s="32" t="s">
        <v>1590</v>
      </c>
      <c r="E9" s="32"/>
      <c r="F9" s="32"/>
      <c r="G9" s="32"/>
    </row>
    <row r="10" spans="1:7">
      <c r="A10" s="32"/>
      <c r="B10" s="32"/>
      <c r="C10" s="32"/>
      <c r="D10" s="32"/>
      <c r="E10" s="32" t="s">
        <v>1580</v>
      </c>
      <c r="F10" s="32" t="s">
        <v>1591</v>
      </c>
      <c r="G10" s="32" t="s">
        <v>1582</v>
      </c>
    </row>
    <row r="11" spans="1:7">
      <c r="A11" s="32" t="s">
        <v>1577</v>
      </c>
      <c r="B11" s="32" t="s">
        <v>1592</v>
      </c>
      <c r="C11" s="32" t="str">
        <f>_xlfn.CONCAT("on",REPLACE(A11,1,1,UPPER(LEFT(A11,1))),REPLACE(B11,1,1,UPPER(LEFT(B11,1))))</f>
        <v>onLidgetL1pageclicked</v>
      </c>
      <c r="D11" s="32" t="s">
        <v>1593</v>
      </c>
      <c r="E11" s="32"/>
      <c r="F11" s="32"/>
      <c r="G11" s="32"/>
    </row>
    <row r="12" spans="1:7">
      <c r="A12" s="32"/>
      <c r="B12" s="32"/>
      <c r="C12" s="32"/>
      <c r="D12" s="32"/>
      <c r="E12" s="106" t="s">
        <v>152</v>
      </c>
      <c r="F12" s="32"/>
      <c r="G12" s="32"/>
    </row>
    <row r="13" spans="1:7">
      <c r="A13" s="32"/>
      <c r="B13" s="32"/>
      <c r="C13" s="32"/>
      <c r="D13" s="32"/>
      <c r="E13" s="32" t="s">
        <v>1594</v>
      </c>
      <c r="F13" s="32" t="s">
        <v>150</v>
      </c>
      <c r="G13" s="32"/>
    </row>
    <row r="14" spans="1:7">
      <c r="A14" s="32"/>
      <c r="B14" s="32"/>
      <c r="C14" s="32"/>
      <c r="D14" s="32"/>
      <c r="E14" s="32" t="s">
        <v>1595</v>
      </c>
      <c r="F14" s="32" t="s">
        <v>1596</v>
      </c>
      <c r="G14" s="32"/>
    </row>
    <row r="15" spans="1:7">
      <c r="A15" s="32"/>
      <c r="B15" s="32"/>
      <c r="C15" s="32"/>
      <c r="D15" s="32"/>
      <c r="E15" s="32" t="s">
        <v>1597</v>
      </c>
      <c r="F15" s="32" t="s">
        <v>396</v>
      </c>
      <c r="G15" s="32"/>
    </row>
    <row r="16" spans="1:7">
      <c r="A16" s="32" t="s">
        <v>1577</v>
      </c>
      <c r="B16" s="32" t="s">
        <v>1598</v>
      </c>
      <c r="C16" s="32" t="str">
        <f>_xlfn.CONCAT("on",REPLACE(A16,1,1,UPPER(LEFT(A16,1))),REPLACE(B16,1,1,UPPER(LEFT(B16,1))))</f>
        <v>onLidgetL2pageclicked</v>
      </c>
      <c r="D16" s="32" t="s">
        <v>1599</v>
      </c>
      <c r="E16" s="32"/>
      <c r="F16" s="32"/>
      <c r="G16" s="32"/>
    </row>
    <row r="17" spans="1:7">
      <c r="A17" s="32"/>
      <c r="B17" s="32"/>
      <c r="C17" s="32"/>
      <c r="D17" s="32"/>
      <c r="E17" s="32" t="s">
        <v>1583</v>
      </c>
      <c r="F17" s="32" t="s">
        <v>215</v>
      </c>
      <c r="G17" s="32"/>
    </row>
    <row r="18" spans="1:7">
      <c r="A18" s="32"/>
      <c r="B18" s="32"/>
      <c r="C18" s="32"/>
      <c r="D18" s="32"/>
      <c r="E18" s="32" t="s">
        <v>1585</v>
      </c>
      <c r="F18" s="32" t="s">
        <v>321</v>
      </c>
      <c r="G18" s="32"/>
    </row>
    <row r="19" spans="1:7">
      <c r="A19" s="32"/>
      <c r="B19" s="32"/>
      <c r="C19" s="32"/>
      <c r="D19" s="32"/>
      <c r="E19" s="32" t="s">
        <v>1587</v>
      </c>
      <c r="F19" s="32" t="s">
        <v>1588</v>
      </c>
      <c r="G19" s="32"/>
    </row>
    <row r="20" spans="1:7">
      <c r="A20" s="32"/>
      <c r="B20" s="32"/>
      <c r="C20" s="32"/>
      <c r="D20" s="32"/>
      <c r="E20" s="106" t="s">
        <v>152</v>
      </c>
      <c r="F20" s="32"/>
      <c r="G20" s="32"/>
    </row>
    <row r="21" spans="1:7">
      <c r="A21" s="32"/>
      <c r="B21" s="32"/>
      <c r="C21" s="32"/>
      <c r="D21" s="32"/>
      <c r="E21" s="32" t="s">
        <v>1600</v>
      </c>
      <c r="F21" s="32" t="s">
        <v>150</v>
      </c>
      <c r="G21" s="32"/>
    </row>
    <row r="22" spans="1:7">
      <c r="A22" s="32"/>
      <c r="B22" s="32"/>
      <c r="C22" s="32"/>
      <c r="D22" s="32"/>
      <c r="E22" s="32" t="s">
        <v>1601</v>
      </c>
      <c r="F22" s="32" t="s">
        <v>150</v>
      </c>
      <c r="G22" s="32"/>
    </row>
    <row r="23" spans="1:7">
      <c r="A23" s="32"/>
      <c r="B23" s="32"/>
      <c r="C23" s="32"/>
      <c r="D23" s="32"/>
      <c r="E23" s="32" t="s">
        <v>1602</v>
      </c>
      <c r="F23" s="32" t="s">
        <v>1603</v>
      </c>
      <c r="G23" s="32" t="s">
        <v>1604</v>
      </c>
    </row>
    <row r="24" spans="1:7">
      <c r="A24" s="32"/>
      <c r="B24" s="32"/>
      <c r="C24" s="32"/>
      <c r="D24" s="32"/>
      <c r="E24" s="32" t="s">
        <v>1605</v>
      </c>
      <c r="F24" s="32" t="s">
        <v>150</v>
      </c>
      <c r="G24" s="32"/>
    </row>
    <row r="25" spans="1:7">
      <c r="A25" s="32"/>
      <c r="B25" s="32"/>
      <c r="C25" s="32"/>
      <c r="D25" s="32"/>
      <c r="E25" s="32"/>
      <c r="F25" s="32"/>
      <c r="G25" s="32"/>
    </row>
    <row r="26" spans="1:7">
      <c r="A26" s="32" t="s">
        <v>1577</v>
      </c>
      <c r="B26" s="32" t="s">
        <v>1606</v>
      </c>
      <c r="C26" s="32" t="str">
        <f>_xlfn.CONCAT("on",REPLACE(A26,1,1,UPPER(LEFT(A26,1))),REPLACE(B26,1,1,UPPER(LEFT(B26,1))))</f>
        <v>onLidgetMixicked</v>
      </c>
      <c r="D26" s="32" t="s">
        <v>1607</v>
      </c>
      <c r="E26" s="32"/>
      <c r="F26" s="32"/>
      <c r="G26" s="32"/>
    </row>
    <row r="27" spans="1:7">
      <c r="A27" s="32"/>
      <c r="B27" s="32"/>
      <c r="C27" s="32"/>
      <c r="D27" s="32"/>
      <c r="E27" s="32" t="s">
        <v>1583</v>
      </c>
      <c r="F27" s="32" t="s">
        <v>215</v>
      </c>
      <c r="G27" s="32"/>
    </row>
    <row r="28" spans="1:7">
      <c r="A28" s="32"/>
      <c r="B28" s="32"/>
      <c r="C28" s="32"/>
      <c r="D28" s="32"/>
      <c r="E28" s="32" t="s">
        <v>1585</v>
      </c>
      <c r="F28" s="32" t="s">
        <v>321</v>
      </c>
      <c r="G28" s="32"/>
    </row>
    <row r="29" spans="1:7">
      <c r="A29" s="32"/>
      <c r="B29" s="32"/>
      <c r="C29" s="32"/>
      <c r="D29" s="32"/>
      <c r="E29" s="32" t="s">
        <v>178</v>
      </c>
      <c r="F29" s="105" t="s">
        <v>152</v>
      </c>
      <c r="G29" s="32"/>
    </row>
    <row r="30" spans="1:7">
      <c r="A30" s="32"/>
      <c r="B30" s="32"/>
      <c r="C30" s="32"/>
      <c r="D30" s="32"/>
      <c r="E30" s="32"/>
      <c r="F30" s="32" t="s">
        <v>1608</v>
      </c>
      <c r="G30" s="32"/>
    </row>
    <row r="31" spans="1:7">
      <c r="A31" s="32"/>
      <c r="B31" s="32"/>
      <c r="C31" s="32"/>
      <c r="D31" s="32"/>
      <c r="E31" s="32"/>
      <c r="F31" s="32" t="s">
        <v>1609</v>
      </c>
      <c r="G31" s="32"/>
    </row>
    <row r="32" spans="1:7">
      <c r="A32" s="32"/>
      <c r="B32" s="32"/>
      <c r="C32" s="32"/>
      <c r="D32" s="32"/>
      <c r="E32" s="32"/>
      <c r="F32" s="32" t="s">
        <v>1610</v>
      </c>
      <c r="G32" s="32"/>
    </row>
    <row r="33" spans="1:7">
      <c r="A33" s="32" t="s">
        <v>1577</v>
      </c>
      <c r="B33" s="32" t="s">
        <v>1443</v>
      </c>
      <c r="C33" s="32" t="str">
        <f>_xlfn.CONCAT("on",REPLACE(A33,1,1,UPPER(LEFT(A33,1))),REPLACE(B33,1,1,UPPER(LEFT(B33,1))))</f>
        <v>onLidgetSearched</v>
      </c>
      <c r="D33" s="32" t="s">
        <v>1611</v>
      </c>
      <c r="E33" s="32"/>
      <c r="F33" s="32"/>
      <c r="G33" s="32"/>
    </row>
    <row r="34" spans="1:7">
      <c r="A34" s="32"/>
      <c r="B34" s="32"/>
      <c r="C34" s="32"/>
      <c r="D34" s="32"/>
      <c r="E34" s="32" t="s">
        <v>236</v>
      </c>
      <c r="F34" s="105" t="s">
        <v>237</v>
      </c>
      <c r="G34" s="32"/>
    </row>
    <row r="35" spans="1:7">
      <c r="A35" s="32"/>
      <c r="B35" s="32"/>
      <c r="C35" s="32"/>
      <c r="D35" s="32"/>
      <c r="E35" s="106" t="s">
        <v>152</v>
      </c>
      <c r="F35" s="43"/>
      <c r="G35" s="32"/>
    </row>
    <row r="36" spans="1:7">
      <c r="A36" s="32"/>
      <c r="B36" s="32"/>
      <c r="C36" s="32"/>
      <c r="D36" s="32"/>
      <c r="E36" s="32" t="s">
        <v>1612</v>
      </c>
      <c r="F36" s="43" t="s">
        <v>150</v>
      </c>
      <c r="G36" s="32"/>
    </row>
    <row r="37" spans="1:7">
      <c r="A37" s="32"/>
      <c r="B37" s="32"/>
      <c r="C37" s="32"/>
      <c r="D37" s="32"/>
      <c r="E37" s="32" t="s">
        <v>1594</v>
      </c>
      <c r="F37" s="32" t="s">
        <v>215</v>
      </c>
      <c r="G37" s="32" t="s">
        <v>1613</v>
      </c>
    </row>
    <row r="38" spans="1:7">
      <c r="A38" s="32"/>
      <c r="B38" s="32"/>
      <c r="C38" s="32"/>
      <c r="D38" s="32"/>
      <c r="E38" s="32" t="s">
        <v>1610</v>
      </c>
      <c r="F38" s="32" t="s">
        <v>215</v>
      </c>
      <c r="G38" s="32" t="s">
        <v>1614</v>
      </c>
    </row>
    <row r="39" spans="1:7">
      <c r="A39" s="32" t="s">
        <v>1577</v>
      </c>
      <c r="B39" s="32" t="s">
        <v>1615</v>
      </c>
      <c r="C39" s="32" t="str">
        <f>_xlfn.CONCAT("on",REPLACE(A39,1,1,UPPER(LEFT(A39,1))),REPLACE(B39,1,1,UPPER(LEFT(B39,1))))</f>
        <v>onLidgetErrors</v>
      </c>
      <c r="D39" s="32" t="s">
        <v>1616</v>
      </c>
      <c r="E39" s="32"/>
      <c r="F39" s="32"/>
      <c r="G39" s="32"/>
    </row>
    <row r="40" spans="1:7">
      <c r="A40" s="32"/>
      <c r="B40" s="32"/>
      <c r="C40" s="32"/>
      <c r="D40" s="32"/>
      <c r="E40" s="32" t="s">
        <v>178</v>
      </c>
      <c r="F40" s="105" t="s">
        <v>152</v>
      </c>
      <c r="G40" s="32"/>
    </row>
    <row r="41" spans="1:7">
      <c r="A41" s="32"/>
      <c r="B41" s="32"/>
      <c r="C41" s="32"/>
      <c r="D41" s="32"/>
      <c r="E41" s="32"/>
      <c r="F41" s="32" t="s">
        <v>1617</v>
      </c>
      <c r="G41" s="32"/>
    </row>
    <row r="42" spans="1:7">
      <c r="A42" s="32"/>
      <c r="B42" s="32"/>
      <c r="C42" s="32"/>
      <c r="D42" s="32"/>
      <c r="E42" s="32"/>
      <c r="F42" s="32" t="s">
        <v>1618</v>
      </c>
      <c r="G42" s="32"/>
    </row>
    <row r="43" spans="1:7">
      <c r="A43" s="32"/>
      <c r="B43" s="32"/>
      <c r="C43" s="32"/>
      <c r="D43" s="32"/>
      <c r="E43" s="32"/>
      <c r="F43" s="32" t="s">
        <v>1619</v>
      </c>
      <c r="G43" s="32"/>
    </row>
    <row r="44" spans="1:7">
      <c r="A44" s="32" t="s">
        <v>1577</v>
      </c>
      <c r="B44" s="32" t="s">
        <v>1620</v>
      </c>
      <c r="C44" s="32" t="str">
        <f>_xlfn.CONCAT("on",REPLACE(A44,1,1,UPPER(LEFT(A44,1))),REPLACE(B44,1,1,UPPER(LEFT(B44,1))))</f>
        <v>onLidgetL1closed</v>
      </c>
      <c r="D44" s="32" t="s">
        <v>1621</v>
      </c>
      <c r="E44" s="32"/>
      <c r="F44" s="32"/>
      <c r="G44" s="32"/>
    </row>
    <row r="45" spans="1:7">
      <c r="A45" s="32"/>
      <c r="B45" s="32"/>
      <c r="C45" s="32"/>
      <c r="D45" s="32"/>
      <c r="E45" s="32" t="s">
        <v>194</v>
      </c>
      <c r="F45" s="32" t="s">
        <v>563</v>
      </c>
      <c r="G45" s="32"/>
    </row>
    <row r="46" spans="1:7">
      <c r="A46" s="32"/>
      <c r="B46" s="32"/>
      <c r="C46" s="32"/>
      <c r="D46" s="32"/>
      <c r="E46" s="32" t="s">
        <v>196</v>
      </c>
      <c r="F46" s="32" t="s">
        <v>1622</v>
      </c>
      <c r="G46" s="32"/>
    </row>
    <row r="47" spans="1:7">
      <c r="A47" s="43"/>
      <c r="B47" s="43"/>
      <c r="C47" s="43"/>
      <c r="D47" s="43"/>
      <c r="E47" s="32" t="s">
        <v>558</v>
      </c>
      <c r="F47" s="32" t="s">
        <v>1596</v>
      </c>
      <c r="G47" s="32"/>
    </row>
    <row r="48" spans="1:7">
      <c r="A48" s="32" t="s">
        <v>1577</v>
      </c>
      <c r="B48" s="32" t="s">
        <v>1623</v>
      </c>
      <c r="C48" s="32" t="str">
        <f>_xlfn.CONCAT("on",REPLACE(A48,1,1,UPPER(LEFT(A48,1))),REPLACE(B48,1,1,UPPER(LEFT(B48,1))))</f>
        <v>onLidgetL2closed</v>
      </c>
      <c r="D48" s="32" t="s">
        <v>1624</v>
      </c>
      <c r="E48" s="32"/>
      <c r="F48" s="32"/>
      <c r="G48" s="32"/>
    </row>
    <row r="49" spans="1:7">
      <c r="A49" s="32"/>
      <c r="B49" s="32"/>
      <c r="C49" s="32"/>
      <c r="D49" s="32"/>
      <c r="E49" s="32" t="s">
        <v>194</v>
      </c>
      <c r="F49" s="32" t="s">
        <v>563</v>
      </c>
      <c r="G49" s="32"/>
    </row>
    <row r="50" spans="1:7">
      <c r="A50" s="32"/>
      <c r="B50" s="32"/>
      <c r="C50" s="32"/>
      <c r="D50" s="32"/>
      <c r="E50" s="32" t="s">
        <v>196</v>
      </c>
      <c r="F50" s="32" t="s">
        <v>1622</v>
      </c>
      <c r="G50" s="32"/>
    </row>
    <row r="51" spans="1:7">
      <c r="A51" s="43"/>
      <c r="B51" s="43"/>
      <c r="C51" s="43"/>
      <c r="D51" s="43"/>
      <c r="E51" s="32" t="s">
        <v>1583</v>
      </c>
      <c r="F51" s="32" t="s">
        <v>215</v>
      </c>
      <c r="G51" s="32"/>
    </row>
    <row r="52" spans="1:7">
      <c r="A52" s="43"/>
      <c r="B52" s="43"/>
      <c r="C52" s="43"/>
      <c r="D52" s="43"/>
      <c r="E52" s="32" t="s">
        <v>1585</v>
      </c>
      <c r="F52" s="32" t="s">
        <v>321</v>
      </c>
      <c r="G52" s="32"/>
    </row>
    <row r="53" spans="1:7">
      <c r="A53" s="43"/>
      <c r="B53" s="43"/>
      <c r="C53" s="43"/>
      <c r="D53" s="43"/>
      <c r="E53" s="32" t="s">
        <v>1587</v>
      </c>
      <c r="F53" s="32" t="s">
        <v>1588</v>
      </c>
      <c r="G53" s="32"/>
    </row>
    <row r="54" spans="1:7">
      <c r="A54" s="32" t="s">
        <v>1577</v>
      </c>
      <c r="B54" s="32" t="s">
        <v>561</v>
      </c>
      <c r="C54" s="32" t="str">
        <f>_xlfn.CONCAT("on",REPLACE(A54,1,1,UPPER(LEFT(A54,1))),REPLACE(B54,1,1,UPPER(LEFT(B54,1))))</f>
        <v>onLidgetClosed</v>
      </c>
      <c r="D54" s="32" t="s">
        <v>1625</v>
      </c>
      <c r="E54" s="32"/>
      <c r="F54" s="32"/>
      <c r="G54" s="32"/>
    </row>
    <row r="55" spans="1:7">
      <c r="A55" s="32"/>
      <c r="B55" s="32"/>
      <c r="C55" s="32"/>
      <c r="D55" s="32"/>
      <c r="E55" s="32" t="s">
        <v>194</v>
      </c>
      <c r="F55" s="32" t="s">
        <v>563</v>
      </c>
      <c r="G55" s="32"/>
    </row>
    <row r="56" spans="1:7">
      <c r="A56" s="32"/>
      <c r="B56" s="32"/>
      <c r="C56" s="32"/>
      <c r="D56" s="32"/>
      <c r="E56" s="32" t="s">
        <v>196</v>
      </c>
      <c r="F56" s="32" t="s">
        <v>1622</v>
      </c>
      <c r="G56" s="32"/>
    </row>
    <row r="57" spans="1:6">
      <c r="A57" s="23"/>
      <c r="B57" s="23"/>
      <c r="C57" s="23"/>
      <c r="D57" s="23"/>
      <c r="E57" s="23"/>
      <c r="F57" s="23"/>
    </row>
    <row r="58" spans="1:6">
      <c r="A58" s="23"/>
      <c r="B58" s="23"/>
      <c r="C58" s="23"/>
      <c r="D58" s="23"/>
      <c r="E58" s="23"/>
      <c r="F58" s="23"/>
    </row>
    <row r="59" spans="1:6">
      <c r="A59" s="23"/>
      <c r="B59" s="23"/>
      <c r="C59" s="23"/>
      <c r="D59" s="23"/>
      <c r="E59" s="23"/>
      <c r="F59" s="23"/>
    </row>
    <row r="60" spans="1:6">
      <c r="A60" s="23"/>
      <c r="B60" s="23"/>
      <c r="C60" s="23"/>
      <c r="D60" s="23"/>
      <c r="E60" s="23"/>
      <c r="F60" s="23"/>
    </row>
    <row r="61" spans="1:6">
      <c r="A61" s="23"/>
      <c r="B61" s="23"/>
      <c r="C61" s="23"/>
      <c r="D61" s="23"/>
      <c r="E61" s="23"/>
      <c r="F61" s="23"/>
    </row>
    <row r="62" spans="1:6">
      <c r="A62" s="23"/>
      <c r="B62" s="23"/>
      <c r="C62" s="23"/>
      <c r="D62" s="23"/>
      <c r="E62" s="23"/>
      <c r="F62" s="23"/>
    </row>
    <row r="63" spans="1:6">
      <c r="A63" s="23"/>
      <c r="B63" s="23"/>
      <c r="C63" s="23"/>
      <c r="D63" s="23"/>
      <c r="E63" s="23"/>
      <c r="F63" s="23"/>
    </row>
    <row r="64" spans="1:6">
      <c r="A64" s="23"/>
      <c r="B64" s="23"/>
      <c r="C64" s="23"/>
      <c r="D64" s="23"/>
      <c r="E64" s="23"/>
      <c r="F64" s="23"/>
    </row>
    <row r="65" spans="1:6">
      <c r="A65" s="23"/>
      <c r="B65" s="23"/>
      <c r="C65" s="23"/>
      <c r="D65" s="23"/>
      <c r="E65" s="23"/>
      <c r="F65" s="23"/>
    </row>
    <row r="66" spans="1:6">
      <c r="A66" s="23"/>
      <c r="B66" s="23"/>
      <c r="C66" s="23"/>
      <c r="D66" s="23"/>
      <c r="E66" s="23"/>
      <c r="F66" s="23"/>
    </row>
    <row r="67" spans="1:6">
      <c r="A67" s="23"/>
      <c r="B67" s="23"/>
      <c r="C67" s="23"/>
      <c r="D67" s="23"/>
      <c r="E67" s="23"/>
      <c r="F67" s="23"/>
    </row>
    <row r="68" spans="1:6">
      <c r="A68" s="23"/>
      <c r="B68" s="23"/>
      <c r="C68" s="23"/>
      <c r="D68" s="23"/>
      <c r="E68" s="23"/>
      <c r="F68" s="23"/>
    </row>
    <row r="69" spans="1:6">
      <c r="A69" s="23"/>
      <c r="B69" s="23"/>
      <c r="C69" s="23"/>
      <c r="D69" s="23"/>
      <c r="E69" s="23"/>
      <c r="F69" s="23"/>
    </row>
    <row r="70" spans="1:6">
      <c r="A70" s="23"/>
      <c r="B70" s="23"/>
      <c r="C70" s="23"/>
      <c r="D70" s="23"/>
      <c r="E70" s="23"/>
      <c r="F70" s="23"/>
    </row>
    <row r="71" spans="1:6">
      <c r="A71" s="23"/>
      <c r="B71" s="23"/>
      <c r="C71" s="23"/>
      <c r="D71" s="23"/>
      <c r="E71" s="23"/>
      <c r="F71" s="23"/>
    </row>
    <row r="72" spans="1:6">
      <c r="A72" s="23"/>
      <c r="B72" s="23"/>
      <c r="C72" s="23"/>
      <c r="D72" s="23"/>
      <c r="E72" s="23"/>
      <c r="F72" s="23"/>
    </row>
    <row r="73" spans="1:6">
      <c r="A73" s="23"/>
      <c r="B73" s="23"/>
      <c r="C73" s="23"/>
      <c r="D73" s="23"/>
      <c r="E73" s="23"/>
      <c r="F73" s="23"/>
    </row>
    <row r="74" ht="14.4" spans="1:6">
      <c r="A74" s="137"/>
      <c r="B74" s="137"/>
      <c r="C74" s="137"/>
      <c r="D74" s="137"/>
      <c r="E74" s="23"/>
      <c r="F74" s="23"/>
    </row>
    <row r="75" ht="14.4" spans="1:6">
      <c r="A75" s="138"/>
      <c r="B75" s="139"/>
      <c r="C75" s="140"/>
      <c r="D75" s="141"/>
      <c r="E75" s="23"/>
      <c r="F75" s="23"/>
    </row>
    <row r="76" ht="14.4" spans="1:6">
      <c r="A76" s="138"/>
      <c r="B76" s="139"/>
      <c r="C76" s="140"/>
      <c r="D76" s="141"/>
      <c r="E76" s="23"/>
      <c r="F76" s="23"/>
    </row>
    <row r="77" ht="14.4" spans="1:6">
      <c r="A77" s="138"/>
      <c r="B77" s="139"/>
      <c r="C77" s="140"/>
      <c r="D77" s="142"/>
      <c r="E77" s="23"/>
      <c r="F77" s="23"/>
    </row>
    <row r="78" ht="14.4" spans="1:6">
      <c r="A78" s="138"/>
      <c r="B78" s="139"/>
      <c r="C78" s="140"/>
      <c r="D78" s="142"/>
      <c r="E78" s="23"/>
      <c r="F78" s="23"/>
    </row>
    <row r="79" ht="14.4" spans="1:6">
      <c r="A79" s="138"/>
      <c r="B79" s="139"/>
      <c r="C79" s="140"/>
      <c r="D79" s="143"/>
      <c r="E79" s="23"/>
      <c r="F79" s="23"/>
    </row>
    <row r="80" ht="14.4" spans="1:6">
      <c r="A80" s="138"/>
      <c r="B80" s="139"/>
      <c r="C80" s="140"/>
      <c r="D80" s="142"/>
      <c r="E80" s="23"/>
      <c r="F80" s="23"/>
    </row>
    <row r="81" ht="14.4" spans="1:6">
      <c r="A81" s="138"/>
      <c r="B81" s="139"/>
      <c r="C81" s="140"/>
      <c r="D81" s="142"/>
      <c r="E81" s="23"/>
      <c r="F81" s="23"/>
    </row>
    <row r="82" ht="14.4" spans="1:6">
      <c r="A82" s="138"/>
      <c r="B82" s="139"/>
      <c r="C82" s="140"/>
      <c r="D82" s="143"/>
      <c r="E82" s="23"/>
      <c r="F82" s="23"/>
    </row>
    <row r="83" ht="14.4" spans="1:6">
      <c r="A83" s="138"/>
      <c r="B83" s="139"/>
      <c r="C83" s="140"/>
      <c r="D83" s="143"/>
      <c r="E83" s="23"/>
      <c r="F83" s="23"/>
    </row>
    <row r="84" ht="14.4" spans="1:6">
      <c r="A84" s="138"/>
      <c r="B84" s="139"/>
      <c r="C84" s="140"/>
      <c r="D84" s="143"/>
      <c r="E84" s="23"/>
      <c r="F84" s="23"/>
    </row>
    <row r="85" ht="14.4" spans="1:6">
      <c r="A85" s="138"/>
      <c r="B85" s="139"/>
      <c r="C85" s="140"/>
      <c r="D85" s="143"/>
      <c r="E85" s="23"/>
      <c r="F85" s="23"/>
    </row>
    <row r="86" ht="14.4" spans="1:6">
      <c r="A86" s="138"/>
      <c r="B86" s="139"/>
      <c r="C86" s="140"/>
      <c r="D86" s="143"/>
      <c r="E86" s="23"/>
      <c r="F86" s="23"/>
    </row>
    <row r="87" ht="14.4" spans="1:6">
      <c r="A87" s="138"/>
      <c r="B87" s="139"/>
      <c r="C87" s="140"/>
      <c r="D87" s="142"/>
      <c r="E87" s="23"/>
      <c r="F87" s="23"/>
    </row>
    <row r="88" ht="14.4" spans="1:6">
      <c r="A88" s="138"/>
      <c r="B88" s="139"/>
      <c r="C88" s="140"/>
      <c r="D88" s="142"/>
      <c r="E88" s="23"/>
      <c r="F88" s="23"/>
    </row>
    <row r="89" ht="14.4" spans="1:6">
      <c r="A89" s="138"/>
      <c r="B89" s="139"/>
      <c r="C89" s="140"/>
      <c r="D89" s="142"/>
      <c r="E89" s="23"/>
      <c r="F89" s="23"/>
    </row>
    <row r="90" ht="14.4" spans="1:6">
      <c r="A90" s="138"/>
      <c r="B90" s="139"/>
      <c r="C90" s="140"/>
      <c r="D90" s="143"/>
      <c r="E90" s="23"/>
      <c r="F90" s="23"/>
    </row>
    <row r="91" ht="14.4" spans="1:6">
      <c r="A91" s="138"/>
      <c r="B91" s="139"/>
      <c r="C91" s="140"/>
      <c r="D91" s="143"/>
      <c r="E91" s="23"/>
      <c r="F91" s="23"/>
    </row>
    <row r="92" ht="14.4" spans="1:6">
      <c r="A92" s="138"/>
      <c r="B92" s="139"/>
      <c r="C92" s="140"/>
      <c r="D92" s="142"/>
      <c r="E92" s="23"/>
      <c r="F92" s="23"/>
    </row>
    <row r="93" ht="14.4" spans="1:6">
      <c r="A93" s="138"/>
      <c r="B93" s="139"/>
      <c r="C93" s="140"/>
      <c r="D93" s="143"/>
      <c r="E93" s="23"/>
      <c r="F93" s="23"/>
    </row>
    <row r="94" spans="1:6">
      <c r="A94" s="23"/>
      <c r="B94" s="23"/>
      <c r="C94" s="23"/>
      <c r="D94" s="23"/>
      <c r="E94" s="23"/>
      <c r="F94" s="23"/>
    </row>
    <row r="95" spans="1:6">
      <c r="A95" s="23"/>
      <c r="B95" s="23"/>
      <c r="C95" s="23"/>
      <c r="D95" s="23"/>
      <c r="E95" s="23"/>
      <c r="F95" s="23"/>
    </row>
    <row r="96" spans="1:6">
      <c r="A96" s="23"/>
      <c r="B96" s="23"/>
      <c r="C96" s="23"/>
      <c r="D96" s="23"/>
      <c r="E96" s="23"/>
      <c r="F96" s="23"/>
    </row>
    <row r="97" spans="1:6">
      <c r="A97" s="23"/>
      <c r="B97" s="23"/>
      <c r="C97" s="23"/>
      <c r="D97" s="23"/>
      <c r="E97" s="23"/>
      <c r="F97" s="23"/>
    </row>
    <row r="98" spans="1:6">
      <c r="A98" s="23"/>
      <c r="B98" s="23"/>
      <c r="C98" s="23"/>
      <c r="D98" s="23"/>
      <c r="E98" s="23"/>
      <c r="F98" s="23"/>
    </row>
    <row r="99" spans="1:6">
      <c r="A99" s="23"/>
      <c r="B99" s="23"/>
      <c r="C99" s="23"/>
      <c r="D99" s="23"/>
      <c r="E99" s="23"/>
      <c r="F99" s="23"/>
    </row>
    <row r="100" spans="1:6">
      <c r="A100" s="23"/>
      <c r="B100" s="23"/>
      <c r="C100" s="23"/>
      <c r="D100" s="23"/>
      <c r="E100" s="23"/>
      <c r="F100" s="23"/>
    </row>
  </sheetData>
  <pageMargins left="0.7" right="0.7" top="0.75" bottom="0.75" header="0.3" footer="0.3"/>
  <pageSetup paperSize="1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D11" sqref="D11"/>
    </sheetView>
  </sheetViews>
  <sheetFormatPr defaultColWidth="8.87962962962963" defaultRowHeight="13.8" outlineLevelCol="6"/>
  <cols>
    <col min="1" max="1" width="14.6296296296296" customWidth="1"/>
    <col min="2" max="2" width="17.6296296296296" customWidth="1"/>
    <col min="3" max="3" width="21.1296296296296" customWidth="1"/>
    <col min="4" max="4" width="39.6296296296296" customWidth="1"/>
    <col min="5" max="6" width="39.1296296296296" customWidth="1"/>
    <col min="7" max="7" width="29.1296296296296" customWidth="1"/>
  </cols>
  <sheetData>
    <row r="1" spans="1:7">
      <c r="A1" s="24" t="s">
        <v>135</v>
      </c>
      <c r="B1" s="24" t="s">
        <v>136</v>
      </c>
      <c r="C1" s="24" t="s">
        <v>238</v>
      </c>
      <c r="D1" s="25" t="s">
        <v>138</v>
      </c>
      <c r="E1" s="26" t="s">
        <v>139</v>
      </c>
      <c r="F1" s="26"/>
      <c r="G1" s="27"/>
    </row>
    <row r="2" spans="1:7">
      <c r="A2" s="29"/>
      <c r="B2" s="29"/>
      <c r="C2" s="29"/>
      <c r="D2" s="29"/>
      <c r="E2" s="25" t="s">
        <v>141</v>
      </c>
      <c r="F2" s="25" t="s">
        <v>142</v>
      </c>
      <c r="G2" s="27" t="s">
        <v>143</v>
      </c>
    </row>
    <row r="3" spans="1:7">
      <c r="A3" s="31" t="s">
        <v>225</v>
      </c>
      <c r="B3" s="29" t="s">
        <v>145</v>
      </c>
      <c r="C3" s="32" t="str">
        <f>_xlfn.CONCAT("on",REPLACE(A3,1,1,UPPER(LEFT(A3,1))),REPLACE(B3,1,1,UPPER(LEFT(B3,1))))</f>
        <v>onDemomodeOpened</v>
      </c>
      <c r="D3" s="29" t="s">
        <v>1626</v>
      </c>
      <c r="E3" s="114"/>
      <c r="F3" s="114"/>
      <c r="G3" s="48"/>
    </row>
    <row r="4" spans="1:7">
      <c r="A4" s="31" t="s">
        <v>225</v>
      </c>
      <c r="B4" s="29" t="s">
        <v>561</v>
      </c>
      <c r="C4" s="32" t="str">
        <f>_xlfn.CONCAT("on",REPLACE(A4,1,1,UPPER(LEFT(A4,1))),REPLACE(B4,1,1,UPPER(LEFT(B4,1))))</f>
        <v>onDemomodeClosed</v>
      </c>
      <c r="D4" s="29" t="s">
        <v>1627</v>
      </c>
      <c r="E4" s="114"/>
      <c r="F4" s="114"/>
      <c r="G4" s="48"/>
    </row>
    <row r="5" spans="1:7">
      <c r="A5" s="31" t="s">
        <v>225</v>
      </c>
      <c r="B5" s="29" t="s">
        <v>150</v>
      </c>
      <c r="C5" s="32" t="str">
        <f>_xlfn.CONCAT("on",REPLACE(A5,1,1,UPPER(LEFT(A5,1))),REPLACE(B5,1,1,UPPER(LEFT(B5,1))))</f>
        <v>onDemomodeClicked</v>
      </c>
      <c r="D5" s="29" t="s">
        <v>1628</v>
      </c>
      <c r="E5" s="114"/>
      <c r="F5" s="114"/>
      <c r="G5" s="48"/>
    </row>
    <row r="6" spans="1:7">
      <c r="A6" s="31"/>
      <c r="B6" s="29"/>
      <c r="C6" s="29"/>
      <c r="D6" s="29"/>
      <c r="E6" s="106" t="s">
        <v>152</v>
      </c>
      <c r="F6" s="32"/>
      <c r="G6" s="48"/>
    </row>
    <row r="7" spans="1:7">
      <c r="A7" s="31"/>
      <c r="B7" s="29"/>
      <c r="C7" s="29"/>
      <c r="D7" s="29"/>
      <c r="E7" s="32" t="s">
        <v>1629</v>
      </c>
      <c r="F7" s="32" t="s">
        <v>150</v>
      </c>
      <c r="G7" s="48"/>
    </row>
    <row r="8" spans="1:7">
      <c r="A8" s="31"/>
      <c r="B8" s="29"/>
      <c r="C8" s="29"/>
      <c r="D8" s="29"/>
      <c r="E8" s="32" t="s">
        <v>1630</v>
      </c>
      <c r="F8" s="32" t="s">
        <v>150</v>
      </c>
      <c r="G8" s="48"/>
    </row>
    <row r="9" spans="1:7">
      <c r="A9" s="31"/>
      <c r="B9" s="29"/>
      <c r="C9" s="29"/>
      <c r="D9" s="29"/>
      <c r="E9" s="32" t="s">
        <v>1631</v>
      </c>
      <c r="F9" s="29" t="s">
        <v>1632</v>
      </c>
      <c r="G9" s="48" t="s">
        <v>1633</v>
      </c>
    </row>
    <row r="10" spans="1:7">
      <c r="A10" s="31"/>
      <c r="B10" s="29"/>
      <c r="C10" s="29"/>
      <c r="D10" s="29"/>
      <c r="E10" s="32" t="s">
        <v>1634</v>
      </c>
      <c r="F10" s="114" t="s">
        <v>150</v>
      </c>
      <c r="G10" s="48"/>
    </row>
    <row r="11" spans="1:7">
      <c r="A11" s="31"/>
      <c r="B11" s="29"/>
      <c r="C11" s="29"/>
      <c r="D11" s="29"/>
      <c r="E11" s="32" t="s">
        <v>1635</v>
      </c>
      <c r="F11" s="114" t="s">
        <v>150</v>
      </c>
      <c r="G11" s="48"/>
    </row>
    <row r="12" spans="1:7">
      <c r="A12" s="31"/>
      <c r="B12" s="29"/>
      <c r="C12" s="29"/>
      <c r="D12" s="29"/>
      <c r="E12" s="32" t="s">
        <v>1636</v>
      </c>
      <c r="F12" s="114" t="s">
        <v>150</v>
      </c>
      <c r="G12" s="48"/>
    </row>
    <row r="13" spans="1:7">
      <c r="A13" s="31"/>
      <c r="B13" s="29"/>
      <c r="C13" s="29"/>
      <c r="D13" s="29"/>
      <c r="E13" s="32" t="s">
        <v>1637</v>
      </c>
      <c r="F13" s="29" t="s">
        <v>1638</v>
      </c>
      <c r="G13" s="29" t="s">
        <v>1639</v>
      </c>
    </row>
    <row r="14" spans="1:7">
      <c r="A14" s="31"/>
      <c r="B14" s="29"/>
      <c r="C14" s="29"/>
      <c r="D14" s="29"/>
      <c r="E14" s="32" t="s">
        <v>1640</v>
      </c>
      <c r="F14" s="29" t="s">
        <v>1638</v>
      </c>
      <c r="G14" s="29" t="s">
        <v>1639</v>
      </c>
    </row>
    <row r="15" spans="1:7">
      <c r="A15" s="31" t="s">
        <v>225</v>
      </c>
      <c r="B15" s="29" t="s">
        <v>527</v>
      </c>
      <c r="C15" s="32" t="str">
        <f>_xlfn.CONCAT("on",REPLACE(A15,1,1,UPPER(LEFT(A15,1))),REPLACE(B15,1,1,UPPER(LEFT(B15,1))))</f>
        <v>onDemomodeDuration</v>
      </c>
      <c r="D15" s="29" t="s">
        <v>1641</v>
      </c>
      <c r="E15" s="114"/>
      <c r="F15" s="32"/>
      <c r="G15" s="48"/>
    </row>
    <row r="16" spans="1:7">
      <c r="A16" s="31"/>
      <c r="B16" s="29"/>
      <c r="C16" s="29"/>
      <c r="D16" s="29"/>
      <c r="E16" s="33" t="s">
        <v>194</v>
      </c>
      <c r="F16" s="29" t="s">
        <v>563</v>
      </c>
      <c r="G16" s="48"/>
    </row>
    <row r="17" spans="1:7">
      <c r="A17" s="31"/>
      <c r="B17" s="29"/>
      <c r="C17" s="29"/>
      <c r="D17" s="29"/>
      <c r="E17" s="33" t="s">
        <v>196</v>
      </c>
      <c r="F17" s="29" t="s">
        <v>1622</v>
      </c>
      <c r="G17" s="48"/>
    </row>
    <row r="18" spans="1:7">
      <c r="A18" s="31" t="s">
        <v>225</v>
      </c>
      <c r="B18" s="29" t="s">
        <v>1642</v>
      </c>
      <c r="C18" s="32" t="str">
        <f>_xlfn.CONCAT("on",REPLACE(A18,1,1,UPPER(LEFT(A18,1))),REPLACE(B18,1,1,UPPER(LEFT(B18,1))))</f>
        <v>onDemomodeError</v>
      </c>
      <c r="D18" s="29" t="s">
        <v>1643</v>
      </c>
      <c r="E18" s="114"/>
      <c r="F18" s="114"/>
      <c r="G18" s="48"/>
    </row>
    <row r="19" spans="1:7">
      <c r="A19" s="31"/>
      <c r="B19" s="29"/>
      <c r="C19" s="29"/>
      <c r="D19" s="29"/>
      <c r="E19" s="33" t="s">
        <v>457</v>
      </c>
      <c r="F19" s="127" t="s">
        <v>1644</v>
      </c>
      <c r="G19" s="35" t="s">
        <v>1645</v>
      </c>
    </row>
    <row r="20" spans="1:7">
      <c r="A20" s="128"/>
      <c r="B20" s="129"/>
      <c r="C20" s="129"/>
      <c r="D20" s="129"/>
      <c r="E20" s="130"/>
      <c r="F20" s="130"/>
      <c r="G20" s="131"/>
    </row>
    <row r="21" spans="1:7">
      <c r="A21" s="128"/>
      <c r="B21" s="129"/>
      <c r="C21" s="129"/>
      <c r="D21" s="129"/>
      <c r="E21" s="130"/>
      <c r="F21" s="130"/>
      <c r="G21" s="131"/>
    </row>
    <row r="22" spans="1:7">
      <c r="A22" s="129"/>
      <c r="B22" s="129"/>
      <c r="C22" s="129"/>
      <c r="D22" s="129"/>
      <c r="E22" s="130"/>
      <c r="F22" s="130"/>
      <c r="G22" s="131"/>
    </row>
    <row r="23" spans="1:7">
      <c r="A23" s="129"/>
      <c r="B23" s="129"/>
      <c r="C23" s="129"/>
      <c r="D23" s="129"/>
      <c r="E23" s="130"/>
      <c r="F23" s="130"/>
      <c r="G23" s="131"/>
    </row>
    <row r="24" spans="1:7">
      <c r="A24" s="129"/>
      <c r="B24" s="129"/>
      <c r="C24" s="129"/>
      <c r="D24" s="129"/>
      <c r="E24" s="130"/>
      <c r="F24" s="130"/>
      <c r="G24" s="131"/>
    </row>
    <row r="25" spans="1:7">
      <c r="A25" s="129"/>
      <c r="B25" s="129"/>
      <c r="C25" s="129"/>
      <c r="D25" s="129"/>
      <c r="E25" s="130"/>
      <c r="F25" s="130"/>
      <c r="G25" s="131"/>
    </row>
    <row r="26" spans="1:7">
      <c r="A26" s="132"/>
      <c r="B26" s="133"/>
      <c r="C26" s="134"/>
      <c r="D26" s="133"/>
      <c r="E26" s="133"/>
      <c r="F26" s="133"/>
      <c r="G26" s="133"/>
    </row>
    <row r="27" spans="1:7">
      <c r="A27" s="132"/>
      <c r="B27" s="133"/>
      <c r="C27" s="134"/>
      <c r="D27" s="133"/>
      <c r="E27" s="133"/>
      <c r="F27" s="133"/>
      <c r="G27" s="133"/>
    </row>
    <row r="28" spans="1:7">
      <c r="A28" s="132"/>
      <c r="B28" s="133"/>
      <c r="C28" s="134"/>
      <c r="D28" s="133"/>
      <c r="E28" s="133"/>
      <c r="F28" s="133"/>
      <c r="G28" s="133"/>
    </row>
    <row r="29" spans="1:7">
      <c r="A29" s="132"/>
      <c r="B29" s="133"/>
      <c r="C29" s="134"/>
      <c r="D29" s="133"/>
      <c r="E29" s="133"/>
      <c r="F29" s="133"/>
      <c r="G29" s="133"/>
    </row>
    <row r="30" spans="1:7">
      <c r="A30" s="132"/>
      <c r="B30" s="133"/>
      <c r="C30" s="134"/>
      <c r="D30" s="133"/>
      <c r="E30" s="133"/>
      <c r="F30" s="133"/>
      <c r="G30" s="133"/>
    </row>
    <row r="31" spans="1:7">
      <c r="A31" s="132"/>
      <c r="B31" s="133"/>
      <c r="C31" s="134"/>
      <c r="D31" s="133"/>
      <c r="E31" s="133"/>
      <c r="F31" s="133"/>
      <c r="G31" s="133"/>
    </row>
    <row r="32" spans="1:7">
      <c r="A32" s="132"/>
      <c r="B32" s="133"/>
      <c r="C32" s="134"/>
      <c r="D32" s="133"/>
      <c r="E32" s="133"/>
      <c r="F32" s="133"/>
      <c r="G32" s="133"/>
    </row>
    <row r="33" spans="1:7">
      <c r="A33" s="132"/>
      <c r="B33" s="133"/>
      <c r="C33" s="133"/>
      <c r="D33" s="133"/>
      <c r="E33" s="133"/>
      <c r="F33" s="133"/>
      <c r="G33" s="133"/>
    </row>
    <row r="34" spans="1:7">
      <c r="A34" s="132"/>
      <c r="B34" s="133"/>
      <c r="C34" s="133"/>
      <c r="D34" s="133"/>
      <c r="E34" s="133"/>
      <c r="F34" s="133"/>
      <c r="G34" s="133"/>
    </row>
    <row r="35" spans="1:7">
      <c r="A35" s="132"/>
      <c r="B35" s="133"/>
      <c r="C35" s="133"/>
      <c r="D35" s="133"/>
      <c r="E35" s="133"/>
      <c r="F35" s="96"/>
      <c r="G35" s="133"/>
    </row>
    <row r="36" spans="1:7">
      <c r="A36" s="132"/>
      <c r="B36" s="133"/>
      <c r="C36" s="133"/>
      <c r="D36" s="133"/>
      <c r="E36" s="133"/>
      <c r="F36" s="133"/>
      <c r="G36" s="133"/>
    </row>
    <row r="37" spans="1:6">
      <c r="A37" s="74"/>
      <c r="B37" s="74"/>
      <c r="C37" s="74"/>
      <c r="D37" s="74"/>
      <c r="E37" s="74"/>
      <c r="F37" s="74"/>
    </row>
  </sheetData>
  <pageMargins left="0.7" right="0.7" top="0.75" bottom="0.75" header="0.3" footer="0.3"/>
  <pageSetup paperSize="1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F18" sqref="F18"/>
    </sheetView>
  </sheetViews>
  <sheetFormatPr defaultColWidth="8.87962962962963" defaultRowHeight="13.8" outlineLevelCol="6"/>
  <cols>
    <col min="1" max="1" width="12.6296296296296" customWidth="1"/>
    <col min="2" max="2" width="24.6296296296296" customWidth="1"/>
    <col min="3" max="3" width="22.6296296296296" customWidth="1"/>
    <col min="4" max="4" width="14.6296296296296" customWidth="1"/>
    <col min="5" max="6" width="39.12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27"/>
    </row>
    <row r="2" ht="26.4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27" t="s">
        <v>143</v>
      </c>
    </row>
    <row r="3" spans="1:7">
      <c r="A3" s="29" t="s">
        <v>1646</v>
      </c>
      <c r="B3" s="32" t="s">
        <v>145</v>
      </c>
      <c r="C3" s="32" t="str">
        <f>_xlfn.CONCAT("on",REPLACE(A3,1,1,UPPER(LEFT(A3,1))),REPLACE(B3,1,1,UPPER(LEFT(B3,1))))</f>
        <v>onRelaxmodeOpened</v>
      </c>
      <c r="D3" s="29" t="s">
        <v>1647</v>
      </c>
      <c r="E3" s="114"/>
      <c r="F3" s="114"/>
      <c r="G3" s="48"/>
    </row>
    <row r="4" spans="1:7">
      <c r="A4" s="29" t="s">
        <v>1646</v>
      </c>
      <c r="B4" s="32" t="s">
        <v>561</v>
      </c>
      <c r="C4" s="32" t="str">
        <f>_xlfn.CONCAT("on",REPLACE(A4,1,1,UPPER(LEFT(A4,1))),REPLACE(B4,1,1,UPPER(LEFT(B4,1))))</f>
        <v>onRelaxmodeClosed</v>
      </c>
      <c r="D4" s="29" t="s">
        <v>1648</v>
      </c>
      <c r="E4" s="114"/>
      <c r="F4" s="114"/>
      <c r="G4" s="48"/>
    </row>
    <row r="5" spans="1:7">
      <c r="A5" s="29" t="s">
        <v>1646</v>
      </c>
      <c r="B5" s="32" t="s">
        <v>150</v>
      </c>
      <c r="C5" s="32" t="str">
        <f>_xlfn.CONCAT("on",REPLACE(A5,1,1,UPPER(LEFT(A5,1))),REPLACE(B5,1,1,UPPER(LEFT(B5,1))))</f>
        <v>onRelaxmodeClicked</v>
      </c>
      <c r="D5" s="29" t="s">
        <v>1649</v>
      </c>
      <c r="E5" s="114"/>
      <c r="F5" s="114"/>
      <c r="G5" s="48"/>
    </row>
    <row r="6" spans="1:7">
      <c r="A6" s="32"/>
      <c r="B6" s="29"/>
      <c r="C6" s="32"/>
      <c r="D6" s="29"/>
      <c r="E6" s="106" t="s">
        <v>152</v>
      </c>
      <c r="F6" s="114"/>
      <c r="G6" s="48"/>
    </row>
    <row r="7" spans="1:7">
      <c r="A7" s="32"/>
      <c r="B7" s="29"/>
      <c r="C7" s="29"/>
      <c r="D7" s="29"/>
      <c r="E7" s="32" t="s">
        <v>1650</v>
      </c>
      <c r="F7" s="105" t="s">
        <v>148</v>
      </c>
      <c r="G7" s="48" t="s">
        <v>1651</v>
      </c>
    </row>
    <row r="8" spans="1:7">
      <c r="A8" s="32"/>
      <c r="B8" s="29"/>
      <c r="C8" s="29"/>
      <c r="D8" s="29"/>
      <c r="E8" s="32" t="s">
        <v>1652</v>
      </c>
      <c r="F8" s="105" t="s">
        <v>396</v>
      </c>
      <c r="G8" s="48"/>
    </row>
    <row r="9" spans="1:7">
      <c r="A9" s="32"/>
      <c r="B9" s="29"/>
      <c r="C9" s="29"/>
      <c r="D9" s="29"/>
      <c r="E9" s="32" t="s">
        <v>1653</v>
      </c>
      <c r="F9" s="105" t="s">
        <v>396</v>
      </c>
      <c r="G9" s="48"/>
    </row>
    <row r="10" spans="1:7">
      <c r="A10" s="29" t="s">
        <v>1646</v>
      </c>
      <c r="B10" s="32" t="s">
        <v>527</v>
      </c>
      <c r="C10" s="32" t="str">
        <f>_xlfn.CONCAT("on",REPLACE(A10,1,1,UPPER(LEFT(A10,1))),REPLACE(B10,1,1,UPPER(LEFT(B10,1))))</f>
        <v>onRelaxmodeDuration</v>
      </c>
      <c r="D10" s="29" t="s">
        <v>1654</v>
      </c>
      <c r="E10" s="114"/>
      <c r="F10" s="114"/>
      <c r="G10" s="48"/>
    </row>
    <row r="11" spans="1:7">
      <c r="A11" s="32"/>
      <c r="B11" s="32"/>
      <c r="C11" s="32"/>
      <c r="D11" s="32"/>
      <c r="E11" s="32" t="s">
        <v>1650</v>
      </c>
      <c r="F11" s="105" t="s">
        <v>148</v>
      </c>
      <c r="G11" s="32"/>
    </row>
    <row r="12" spans="1:7">
      <c r="A12" s="32"/>
      <c r="B12" s="32"/>
      <c r="C12" s="32"/>
      <c r="D12" s="32"/>
      <c r="E12" s="43" t="s">
        <v>194</v>
      </c>
      <c r="F12" s="105" t="s">
        <v>563</v>
      </c>
      <c r="G12" s="32"/>
    </row>
    <row r="13" spans="1:7">
      <c r="A13" s="32"/>
      <c r="B13" s="32"/>
      <c r="C13" s="32"/>
      <c r="D13" s="32"/>
      <c r="E13" s="43" t="s">
        <v>1373</v>
      </c>
      <c r="F13" s="105" t="s">
        <v>1622</v>
      </c>
      <c r="G13" s="32"/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opLeftCell="A28" workbookViewId="0">
      <selection activeCell="C49" sqref="C49"/>
    </sheetView>
  </sheetViews>
  <sheetFormatPr defaultColWidth="8.87962962962963" defaultRowHeight="13.8" outlineLevelCol="6"/>
  <cols>
    <col min="1" max="1" width="27.3796296296296" customWidth="1"/>
    <col min="2" max="2" width="16.6296296296296" customWidth="1"/>
    <col min="3" max="3" width="30.3796296296296" customWidth="1"/>
    <col min="4" max="4" width="21.1296296296296" customWidth="1"/>
    <col min="5" max="6" width="39.1296296296296" customWidth="1"/>
    <col min="7" max="7" width="16" customWidth="1"/>
  </cols>
  <sheetData>
    <row r="1" spans="1:7">
      <c r="A1" s="24" t="s">
        <v>135</v>
      </c>
      <c r="B1" s="24" t="s">
        <v>136</v>
      </c>
      <c r="C1" s="24" t="s">
        <v>238</v>
      </c>
      <c r="D1" s="25" t="s">
        <v>138</v>
      </c>
      <c r="E1" s="26" t="s">
        <v>139</v>
      </c>
      <c r="F1" s="26"/>
      <c r="G1" s="27"/>
    </row>
    <row r="2" spans="1:7">
      <c r="A2" s="29"/>
      <c r="B2" s="29"/>
      <c r="C2" s="29"/>
      <c r="D2" s="29"/>
      <c r="E2" s="25" t="s">
        <v>141</v>
      </c>
      <c r="F2" s="25" t="s">
        <v>142</v>
      </c>
      <c r="G2" s="27" t="s">
        <v>143</v>
      </c>
    </row>
    <row r="3" spans="1:7">
      <c r="A3" s="29" t="s">
        <v>1655</v>
      </c>
      <c r="B3" s="32" t="s">
        <v>145</v>
      </c>
      <c r="C3" s="32" t="s">
        <v>1656</v>
      </c>
      <c r="D3" s="29" t="s">
        <v>1657</v>
      </c>
      <c r="E3" s="114"/>
      <c r="F3" s="114"/>
      <c r="G3" s="48"/>
    </row>
    <row r="4" spans="1:7">
      <c r="A4" s="29" t="s">
        <v>1655</v>
      </c>
      <c r="B4" s="32" t="s">
        <v>561</v>
      </c>
      <c r="C4" s="32" t="s">
        <v>1658</v>
      </c>
      <c r="D4" s="29" t="s">
        <v>1659</v>
      </c>
      <c r="E4" s="114"/>
      <c r="F4" s="114"/>
      <c r="G4" s="48"/>
    </row>
    <row r="5" spans="1:7">
      <c r="A5" s="29" t="s">
        <v>1660</v>
      </c>
      <c r="B5" s="32" t="s">
        <v>1661</v>
      </c>
      <c r="C5" s="32" t="s">
        <v>1662</v>
      </c>
      <c r="D5" s="29" t="s">
        <v>1663</v>
      </c>
      <c r="E5" s="119" t="s">
        <v>1664</v>
      </c>
      <c r="F5" s="119" t="s">
        <v>1665</v>
      </c>
      <c r="G5" s="119" t="s">
        <v>1666</v>
      </c>
    </row>
    <row r="6" spans="1:7">
      <c r="A6" s="29" t="s">
        <v>1660</v>
      </c>
      <c r="B6" s="32" t="s">
        <v>1667</v>
      </c>
      <c r="C6" s="32" t="s">
        <v>1668</v>
      </c>
      <c r="D6" s="29" t="s">
        <v>1669</v>
      </c>
      <c r="E6" s="119" t="s">
        <v>1670</v>
      </c>
      <c r="F6" s="119" t="s">
        <v>1671</v>
      </c>
      <c r="G6" s="119" t="s">
        <v>1666</v>
      </c>
    </row>
    <row r="7" spans="1:7">
      <c r="A7" s="120" t="s">
        <v>1655</v>
      </c>
      <c r="B7" s="32" t="s">
        <v>150</v>
      </c>
      <c r="C7" s="32" t="s">
        <v>1672</v>
      </c>
      <c r="D7" s="29" t="s">
        <v>1673</v>
      </c>
      <c r="E7" s="114"/>
      <c r="F7" s="114"/>
      <c r="G7" s="48"/>
    </row>
    <row r="8" spans="1:7">
      <c r="A8" s="121"/>
      <c r="B8" s="29"/>
      <c r="C8" s="29"/>
      <c r="D8" s="29"/>
      <c r="E8" s="106" t="s">
        <v>152</v>
      </c>
      <c r="F8" s="32"/>
      <c r="G8" s="48"/>
    </row>
    <row r="9" spans="1:7">
      <c r="A9" s="121"/>
      <c r="B9" s="29"/>
      <c r="C9" s="29"/>
      <c r="D9" s="29"/>
      <c r="E9" s="122" t="s">
        <v>1674</v>
      </c>
      <c r="F9" s="105" t="s">
        <v>396</v>
      </c>
      <c r="G9" s="48"/>
    </row>
    <row r="10" spans="1:7">
      <c r="A10" s="121"/>
      <c r="B10" s="29"/>
      <c r="C10" s="29"/>
      <c r="D10" s="29"/>
      <c r="E10" s="122" t="s">
        <v>1675</v>
      </c>
      <c r="F10" s="105" t="s">
        <v>396</v>
      </c>
      <c r="G10" s="48"/>
    </row>
    <row r="11" spans="1:7">
      <c r="A11" s="121"/>
      <c r="B11" s="29"/>
      <c r="C11" s="29"/>
      <c r="D11" s="29"/>
      <c r="E11" s="122" t="s">
        <v>1676</v>
      </c>
      <c r="F11" s="105" t="s">
        <v>396</v>
      </c>
      <c r="G11" s="48"/>
    </row>
    <row r="12" spans="1:7">
      <c r="A12" s="121"/>
      <c r="B12" s="29"/>
      <c r="C12" s="29"/>
      <c r="D12" s="29"/>
      <c r="E12" s="122" t="s">
        <v>1677</v>
      </c>
      <c r="F12" s="105" t="s">
        <v>396</v>
      </c>
      <c r="G12" s="48"/>
    </row>
    <row r="13" spans="1:7">
      <c r="A13" s="121"/>
      <c r="B13" s="32"/>
      <c r="C13" s="32"/>
      <c r="D13" s="32"/>
      <c r="E13" s="122" t="s">
        <v>1678</v>
      </c>
      <c r="F13" s="105" t="s">
        <v>1679</v>
      </c>
      <c r="G13" s="32" t="s">
        <v>1680</v>
      </c>
    </row>
    <row r="14" spans="1:7">
      <c r="A14" s="121"/>
      <c r="B14" s="32"/>
      <c r="C14" s="32"/>
      <c r="D14" s="32"/>
      <c r="E14" s="122" t="s">
        <v>1681</v>
      </c>
      <c r="F14" s="105" t="s">
        <v>1679</v>
      </c>
      <c r="G14" s="32" t="s">
        <v>1680</v>
      </c>
    </row>
    <row r="15" spans="1:7">
      <c r="A15" s="121"/>
      <c r="B15" s="32"/>
      <c r="C15" s="32"/>
      <c r="D15" s="32"/>
      <c r="E15" s="122" t="s">
        <v>1652</v>
      </c>
      <c r="F15" s="105" t="s">
        <v>1679</v>
      </c>
      <c r="G15" s="32" t="s">
        <v>1680</v>
      </c>
    </row>
    <row r="16" spans="1:7">
      <c r="A16" s="121"/>
      <c r="B16" s="32"/>
      <c r="C16" s="32"/>
      <c r="D16" s="32"/>
      <c r="E16" s="122" t="s">
        <v>1682</v>
      </c>
      <c r="F16" s="105" t="s">
        <v>1679</v>
      </c>
      <c r="G16" s="32" t="s">
        <v>1680</v>
      </c>
    </row>
    <row r="17" spans="1:7">
      <c r="A17" s="121"/>
      <c r="B17" s="32"/>
      <c r="C17" s="32"/>
      <c r="D17" s="32"/>
      <c r="E17" s="122" t="s">
        <v>1683</v>
      </c>
      <c r="F17" s="105" t="s">
        <v>396</v>
      </c>
      <c r="G17" s="32"/>
    </row>
    <row r="18" spans="1:7">
      <c r="A18" s="121"/>
      <c r="B18" s="32"/>
      <c r="C18" s="32"/>
      <c r="D18" s="32"/>
      <c r="E18" s="122" t="s">
        <v>1684</v>
      </c>
      <c r="F18" s="105" t="s">
        <v>396</v>
      </c>
      <c r="G18" s="32"/>
    </row>
    <row r="19" spans="1:7">
      <c r="A19" s="121"/>
      <c r="B19" s="32"/>
      <c r="C19" s="32"/>
      <c r="D19" s="32"/>
      <c r="E19" s="122" t="s">
        <v>1685</v>
      </c>
      <c r="F19" s="105" t="s">
        <v>396</v>
      </c>
      <c r="G19" s="32"/>
    </row>
    <row r="20" spans="1:7">
      <c r="A20" s="121"/>
      <c r="B20" s="32"/>
      <c r="C20" s="32"/>
      <c r="D20" s="32"/>
      <c r="E20" s="122" t="s">
        <v>1686</v>
      </c>
      <c r="F20" s="105" t="s">
        <v>1687</v>
      </c>
      <c r="G20" s="32" t="s">
        <v>1688</v>
      </c>
    </row>
    <row r="21" spans="1:7">
      <c r="A21" s="121"/>
      <c r="B21" s="32"/>
      <c r="C21" s="32"/>
      <c r="D21" s="32"/>
      <c r="E21" s="122" t="s">
        <v>1689</v>
      </c>
      <c r="F21" s="105" t="s">
        <v>1690</v>
      </c>
      <c r="G21" s="32"/>
    </row>
    <row r="22" spans="1:7">
      <c r="A22" s="121"/>
      <c r="B22" s="32"/>
      <c r="C22" s="32"/>
      <c r="D22" s="32"/>
      <c r="E22" s="122" t="s">
        <v>1691</v>
      </c>
      <c r="F22" s="105" t="s">
        <v>1692</v>
      </c>
      <c r="G22" s="32" t="s">
        <v>1693</v>
      </c>
    </row>
    <row r="23" spans="1:7">
      <c r="A23" s="121"/>
      <c r="B23" s="32"/>
      <c r="C23" s="32"/>
      <c r="D23" s="32"/>
      <c r="E23" s="122" t="s">
        <v>1694</v>
      </c>
      <c r="F23" s="105" t="s">
        <v>1695</v>
      </c>
      <c r="G23" s="32"/>
    </row>
    <row r="24" spans="1:7">
      <c r="A24" s="121"/>
      <c r="B24" s="32"/>
      <c r="C24" s="32"/>
      <c r="D24" s="32"/>
      <c r="E24" s="122" t="s">
        <v>1696</v>
      </c>
      <c r="F24" s="105" t="s">
        <v>148</v>
      </c>
      <c r="G24" s="32" t="s">
        <v>1697</v>
      </c>
    </row>
    <row r="25" spans="1:7">
      <c r="A25" s="121"/>
      <c r="B25" s="32"/>
      <c r="C25" s="32"/>
      <c r="D25" s="32"/>
      <c r="E25" s="122" t="s">
        <v>1698</v>
      </c>
      <c r="F25" s="105" t="s">
        <v>148</v>
      </c>
      <c r="G25" s="32"/>
    </row>
    <row r="26" spans="1:7">
      <c r="A26" s="121"/>
      <c r="B26" s="32"/>
      <c r="C26" s="32"/>
      <c r="D26" s="32"/>
      <c r="E26" s="122" t="s">
        <v>1699</v>
      </c>
      <c r="F26" s="105" t="s">
        <v>148</v>
      </c>
      <c r="G26" s="32"/>
    </row>
    <row r="27" spans="1:7">
      <c r="A27" s="123"/>
      <c r="B27" s="32"/>
      <c r="C27" s="32"/>
      <c r="D27" s="32"/>
      <c r="E27" s="122" t="s">
        <v>1700</v>
      </c>
      <c r="F27" s="105" t="s">
        <v>148</v>
      </c>
      <c r="G27" s="32"/>
    </row>
    <row r="28" spans="1:7">
      <c r="A28" s="29" t="s">
        <v>1701</v>
      </c>
      <c r="B28" s="32" t="s">
        <v>145</v>
      </c>
      <c r="C28" s="32" t="s">
        <v>1702</v>
      </c>
      <c r="D28" s="29" t="s">
        <v>1703</v>
      </c>
      <c r="E28" s="32"/>
      <c r="F28" s="32"/>
      <c r="G28" s="32"/>
    </row>
    <row r="29" spans="1:7">
      <c r="A29" s="29" t="s">
        <v>1701</v>
      </c>
      <c r="B29" s="32" t="s">
        <v>561</v>
      </c>
      <c r="C29" s="32" t="s">
        <v>1704</v>
      </c>
      <c r="D29" s="29" t="s">
        <v>1705</v>
      </c>
      <c r="E29" s="32"/>
      <c r="F29" s="32"/>
      <c r="G29" s="32"/>
    </row>
    <row r="30" spans="1:7">
      <c r="A30" s="124" t="s">
        <v>1701</v>
      </c>
      <c r="B30" s="32" t="s">
        <v>150</v>
      </c>
      <c r="C30" s="32" t="s">
        <v>1706</v>
      </c>
      <c r="D30" s="32" t="s">
        <v>1707</v>
      </c>
      <c r="E30" s="32"/>
      <c r="F30" s="32"/>
      <c r="G30" s="32"/>
    </row>
    <row r="31" spans="1:7">
      <c r="A31" s="125"/>
      <c r="B31" s="32"/>
      <c r="C31" s="32"/>
      <c r="D31" s="32"/>
      <c r="E31" s="32" t="s">
        <v>178</v>
      </c>
      <c r="F31" s="105" t="s">
        <v>152</v>
      </c>
      <c r="G31" s="32"/>
    </row>
    <row r="32" spans="1:7">
      <c r="A32" s="125"/>
      <c r="B32" s="32"/>
      <c r="C32" s="32"/>
      <c r="D32" s="32"/>
      <c r="E32" s="32"/>
      <c r="F32" s="122" t="s">
        <v>1708</v>
      </c>
      <c r="G32" s="32"/>
    </row>
    <row r="33" spans="1:7">
      <c r="A33" s="125"/>
      <c r="B33" s="32"/>
      <c r="C33" s="32"/>
      <c r="D33" s="32"/>
      <c r="E33" s="32"/>
      <c r="F33" s="122" t="s">
        <v>1709</v>
      </c>
      <c r="G33" s="32"/>
    </row>
    <row r="34" spans="1:7">
      <c r="A34" s="125"/>
      <c r="B34" s="32"/>
      <c r="C34" s="32"/>
      <c r="D34" s="32"/>
      <c r="E34" s="32"/>
      <c r="F34" s="122" t="s">
        <v>1710</v>
      </c>
      <c r="G34" s="32"/>
    </row>
    <row r="35" spans="1:7">
      <c r="A35" s="125"/>
      <c r="B35" s="32"/>
      <c r="C35" s="32"/>
      <c r="D35" s="32"/>
      <c r="E35" s="32"/>
      <c r="F35" s="122" t="s">
        <v>1711</v>
      </c>
      <c r="G35" s="32"/>
    </row>
    <row r="36" spans="1:7">
      <c r="A36" s="125"/>
      <c r="B36" s="32"/>
      <c r="C36" s="32"/>
      <c r="D36" s="32"/>
      <c r="E36" s="32"/>
      <c r="F36" s="122" t="s">
        <v>1712</v>
      </c>
      <c r="G36" s="32"/>
    </row>
    <row r="37" spans="1:7">
      <c r="A37" s="125"/>
      <c r="B37" s="32"/>
      <c r="C37" s="32"/>
      <c r="D37" s="32"/>
      <c r="E37" s="32"/>
      <c r="F37" s="122" t="s">
        <v>1713</v>
      </c>
      <c r="G37" s="32"/>
    </row>
    <row r="38" spans="1:7">
      <c r="A38" s="125"/>
      <c r="B38" s="32"/>
      <c r="C38" s="32"/>
      <c r="D38" s="32"/>
      <c r="E38" s="32"/>
      <c r="F38" s="122" t="s">
        <v>1714</v>
      </c>
      <c r="G38" s="32"/>
    </row>
    <row r="39" spans="1:7">
      <c r="A39" s="125"/>
      <c r="B39" s="32"/>
      <c r="C39" s="32"/>
      <c r="D39" s="32"/>
      <c r="E39" s="32"/>
      <c r="F39" s="122" t="s">
        <v>1715</v>
      </c>
      <c r="G39" s="32"/>
    </row>
    <row r="40" spans="1:7">
      <c r="A40" s="125"/>
      <c r="B40" s="32"/>
      <c r="C40" s="32"/>
      <c r="D40" s="32"/>
      <c r="E40" s="32"/>
      <c r="F40" s="122" t="s">
        <v>1716</v>
      </c>
      <c r="G40" s="32"/>
    </row>
    <row r="41" spans="1:7">
      <c r="A41" s="126"/>
      <c r="B41" s="32"/>
      <c r="C41" s="32"/>
      <c r="D41" s="32"/>
      <c r="E41" s="32"/>
      <c r="F41" s="122" t="s">
        <v>1717</v>
      </c>
      <c r="G41" s="32"/>
    </row>
    <row r="42" spans="1:7">
      <c r="A42" s="29" t="s">
        <v>1718</v>
      </c>
      <c r="B42" s="32" t="s">
        <v>145</v>
      </c>
      <c r="C42" s="32" t="s">
        <v>1719</v>
      </c>
      <c r="D42" s="29" t="s">
        <v>1720</v>
      </c>
      <c r="E42" s="32"/>
      <c r="F42" s="32"/>
      <c r="G42" s="32"/>
    </row>
    <row r="43" spans="1:7">
      <c r="A43" s="29" t="s">
        <v>1718</v>
      </c>
      <c r="B43" s="32" t="s">
        <v>561</v>
      </c>
      <c r="C43" s="32" t="s">
        <v>1721</v>
      </c>
      <c r="D43" s="29" t="s">
        <v>1722</v>
      </c>
      <c r="E43" s="32"/>
      <c r="F43" s="32"/>
      <c r="G43" s="32"/>
    </row>
    <row r="44" spans="1:7">
      <c r="A44" s="124" t="s">
        <v>1718</v>
      </c>
      <c r="B44" s="32" t="s">
        <v>150</v>
      </c>
      <c r="C44" s="32" t="s">
        <v>1723</v>
      </c>
      <c r="D44" s="32" t="s">
        <v>1724</v>
      </c>
      <c r="E44" s="32"/>
      <c r="F44" s="32"/>
      <c r="G44" s="32"/>
    </row>
    <row r="45" spans="1:7">
      <c r="A45" s="125"/>
      <c r="B45" s="32"/>
      <c r="C45" s="32"/>
      <c r="D45" s="32"/>
      <c r="E45" s="106" t="s">
        <v>152</v>
      </c>
      <c r="F45" s="32"/>
      <c r="G45" s="32"/>
    </row>
    <row r="46" spans="1:7">
      <c r="A46" s="125"/>
      <c r="B46" s="32"/>
      <c r="C46" s="32"/>
      <c r="D46" s="32"/>
      <c r="E46" s="32" t="s">
        <v>1725</v>
      </c>
      <c r="F46" s="105" t="s">
        <v>396</v>
      </c>
      <c r="G46" s="32"/>
    </row>
    <row r="47" spans="1:7">
      <c r="A47" s="125"/>
      <c r="B47" s="32"/>
      <c r="C47" s="32"/>
      <c r="D47" s="32"/>
      <c r="E47" s="32" t="s">
        <v>1726</v>
      </c>
      <c r="F47" s="105" t="s">
        <v>396</v>
      </c>
      <c r="G47" s="32"/>
    </row>
    <row r="48" spans="1:7">
      <c r="A48" s="125"/>
      <c r="B48" s="32"/>
      <c r="C48" s="32"/>
      <c r="D48" s="32"/>
      <c r="E48" s="32" t="s">
        <v>1727</v>
      </c>
      <c r="F48" s="105" t="s">
        <v>396</v>
      </c>
      <c r="G48" s="32"/>
    </row>
    <row r="49" spans="1:7">
      <c r="A49" s="125"/>
      <c r="B49" s="32"/>
      <c r="C49" s="32"/>
      <c r="D49" s="32"/>
      <c r="E49" s="32" t="s">
        <v>1728</v>
      </c>
      <c r="F49" s="105" t="s">
        <v>396</v>
      </c>
      <c r="G49" s="32"/>
    </row>
    <row r="50" spans="1:7">
      <c r="A50" s="126"/>
      <c r="B50" s="32"/>
      <c r="C50" s="32"/>
      <c r="D50" s="32"/>
      <c r="E50" s="32" t="s">
        <v>1729</v>
      </c>
      <c r="F50" s="105" t="s">
        <v>1730</v>
      </c>
      <c r="G50" s="32"/>
    </row>
  </sheetData>
  <mergeCells count="2">
    <mergeCell ref="A30:A41"/>
    <mergeCell ref="A44:A50"/>
  </mergeCells>
  <pageMargins left="0.7" right="0.7" top="0.75" bottom="0.75" header="0.3" footer="0.3"/>
  <pageSetup paperSize="1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B1" workbookViewId="0">
      <selection activeCell="E17" sqref="E17"/>
    </sheetView>
  </sheetViews>
  <sheetFormatPr defaultColWidth="8.87962962962963" defaultRowHeight="13.8"/>
  <cols>
    <col min="1" max="1" width="25" customWidth="1"/>
    <col min="2" max="2" width="17.1296296296296" customWidth="1"/>
    <col min="3" max="3" width="20.6296296296296" customWidth="1"/>
    <col min="4" max="4" width="17.3796296296296" customWidth="1"/>
    <col min="5" max="5" width="39.1296296296296" customWidth="1"/>
    <col min="6" max="6" width="53.6296296296296" customWidth="1"/>
    <col min="7" max="7" width="30.1296296296296" customWidth="1"/>
    <col min="9" max="9" width="26.12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13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2" t="s">
        <v>143</v>
      </c>
    </row>
    <row r="3" spans="1:7">
      <c r="A3" s="29" t="s">
        <v>1731</v>
      </c>
      <c r="B3" s="32" t="s">
        <v>145</v>
      </c>
      <c r="C3" s="32" t="str">
        <f>_xlfn.CONCAT("on",REPLACE(A3,1,1,UPPER(LEFT(A3,1))),REPLACE(B3,1,1,UPPER(LEFT(B3,1))))</f>
        <v>onAarOpened</v>
      </c>
      <c r="D3" s="29" t="s">
        <v>1732</v>
      </c>
      <c r="E3" s="114"/>
      <c r="F3" s="114"/>
      <c r="G3" s="114"/>
    </row>
    <row r="4" spans="1:7">
      <c r="A4" s="29"/>
      <c r="B4" s="29"/>
      <c r="C4" s="29"/>
      <c r="D4" s="114"/>
      <c r="E4" s="32" t="s">
        <v>178</v>
      </c>
      <c r="F4" s="32" t="s">
        <v>1733</v>
      </c>
      <c r="G4" s="35" t="s">
        <v>1734</v>
      </c>
    </row>
    <row r="5" spans="1:6">
      <c r="A5" s="29"/>
      <c r="B5" s="29"/>
      <c r="C5" s="29"/>
      <c r="D5" s="114"/>
      <c r="E5" s="114"/>
      <c r="F5" s="114"/>
    </row>
    <row r="6" spans="1:7">
      <c r="A6" s="29" t="s">
        <v>1731</v>
      </c>
      <c r="B6" s="32" t="s">
        <v>150</v>
      </c>
      <c r="C6" s="32" t="str">
        <f>_xlfn.CONCAT("on",REPLACE(A6,1,1,UPPER(LEFT(A6,1))),REPLACE(B6,1,1,UPPER(LEFT(B6,1))))</f>
        <v>onAarClicked</v>
      </c>
      <c r="D6" s="29" t="s">
        <v>1735</v>
      </c>
      <c r="E6" s="114"/>
      <c r="F6" s="114"/>
      <c r="G6" s="33"/>
    </row>
    <row r="7" spans="1:7">
      <c r="A7" s="29"/>
      <c r="B7" s="32"/>
      <c r="C7" s="29"/>
      <c r="D7" s="32"/>
      <c r="E7" s="106" t="s">
        <v>152</v>
      </c>
      <c r="F7" s="114"/>
      <c r="G7" s="33"/>
    </row>
    <row r="8" ht="30" spans="1:7">
      <c r="A8" s="29"/>
      <c r="B8" s="29"/>
      <c r="C8" s="29"/>
      <c r="D8" s="32"/>
      <c r="E8" s="105" t="s">
        <v>1736</v>
      </c>
      <c r="F8" s="32" t="s">
        <v>1737</v>
      </c>
      <c r="G8" s="33" t="s">
        <v>1738</v>
      </c>
    </row>
    <row r="9" spans="1:7">
      <c r="A9" s="29"/>
      <c r="B9" s="29"/>
      <c r="C9" s="29"/>
      <c r="D9" s="32"/>
      <c r="E9" s="105" t="s">
        <v>1739</v>
      </c>
      <c r="F9" s="32" t="s">
        <v>1740</v>
      </c>
      <c r="G9" s="33"/>
    </row>
    <row r="10" spans="1:7">
      <c r="A10" s="115"/>
      <c r="B10" s="29"/>
      <c r="C10" s="29"/>
      <c r="D10" s="32"/>
      <c r="E10" s="32" t="s">
        <v>1741</v>
      </c>
      <c r="F10" s="32" t="s">
        <v>396</v>
      </c>
      <c r="G10" s="33"/>
    </row>
    <row r="11" spans="1:7">
      <c r="A11" s="115"/>
      <c r="B11" s="29"/>
      <c r="C11" s="29"/>
      <c r="D11" s="32"/>
      <c r="E11" s="32" t="s">
        <v>1742</v>
      </c>
      <c r="F11" s="32" t="s">
        <v>150</v>
      </c>
      <c r="G11" s="33"/>
    </row>
    <row r="12" spans="1:7">
      <c r="A12" s="29" t="s">
        <v>1731</v>
      </c>
      <c r="B12" s="32" t="s">
        <v>1743</v>
      </c>
      <c r="C12" s="32" t="str">
        <f>_xlfn.CONCAT("on",REPLACE(A12,1,1,UPPER(LEFT(A12,1))),REPLACE(B12,1,1,UPPER(LEFT(B12,1))))</f>
        <v>onAarMsgpush</v>
      </c>
      <c r="D12" s="29" t="s">
        <v>1744</v>
      </c>
      <c r="E12" s="114"/>
      <c r="F12" s="114"/>
      <c r="G12" s="32"/>
    </row>
    <row r="13" spans="1:7">
      <c r="A13" s="29"/>
      <c r="B13" s="32"/>
      <c r="C13" s="29"/>
      <c r="D13" s="32"/>
      <c r="E13" s="106" t="s">
        <v>152</v>
      </c>
      <c r="F13" s="32"/>
      <c r="G13" s="32"/>
    </row>
    <row r="14" spans="1:7">
      <c r="A14" s="32"/>
      <c r="B14" s="32"/>
      <c r="C14" s="32"/>
      <c r="D14" s="32"/>
      <c r="E14" s="105" t="s">
        <v>1745</v>
      </c>
      <c r="F14" s="32" t="s">
        <v>1737</v>
      </c>
      <c r="G14" s="32" t="s">
        <v>1746</v>
      </c>
    </row>
    <row r="15" spans="1:7">
      <c r="A15" s="32"/>
      <c r="B15" s="32"/>
      <c r="C15" s="32"/>
      <c r="D15" s="32"/>
      <c r="E15" s="105" t="s">
        <v>1747</v>
      </c>
      <c r="F15" s="32" t="s">
        <v>150</v>
      </c>
      <c r="G15" s="32"/>
    </row>
    <row r="16" ht="27.6" spans="1:7">
      <c r="A16" s="29" t="s">
        <v>1731</v>
      </c>
      <c r="B16" s="32" t="s">
        <v>236</v>
      </c>
      <c r="C16" s="32" t="str">
        <f>_xlfn.CONCAT("on",REPLACE(A16,1,1,UPPER(LEFT(A16,1))),REPLACE(B16,1,1,UPPER(LEFT(B16,1))))</f>
        <v>onAarValue</v>
      </c>
      <c r="D16" s="29" t="s">
        <v>1748</v>
      </c>
      <c r="E16" s="32"/>
      <c r="F16" s="32"/>
      <c r="G16" s="32"/>
    </row>
    <row r="17" spans="1:7">
      <c r="A17" s="32"/>
      <c r="B17" s="32"/>
      <c r="C17" s="32"/>
      <c r="D17" s="32"/>
      <c r="E17" s="32" t="s">
        <v>236</v>
      </c>
      <c r="F17" s="105" t="s">
        <v>148</v>
      </c>
      <c r="G17" s="32" t="s">
        <v>1749</v>
      </c>
    </row>
    <row r="18" ht="41.4" spans="1:7">
      <c r="A18" s="29" t="s">
        <v>1731</v>
      </c>
      <c r="B18" s="32" t="s">
        <v>334</v>
      </c>
      <c r="C18" s="32" t="str">
        <f>_xlfn.CONCAT("on",REPLACE(A18,1,1,UPPER(LEFT(A18,1))),REPLACE(B18,1,1,UPPER(LEFT(B18,1))))</f>
        <v>onAarStatus</v>
      </c>
      <c r="D18" s="29" t="s">
        <v>1750</v>
      </c>
      <c r="E18" s="32"/>
      <c r="F18" s="32"/>
      <c r="G18" s="32"/>
    </row>
    <row r="19" spans="1:7">
      <c r="A19" s="32"/>
      <c r="B19" s="32"/>
      <c r="C19" s="32"/>
      <c r="D19" s="32"/>
      <c r="E19" s="32" t="s">
        <v>236</v>
      </c>
      <c r="F19" s="105" t="s">
        <v>148</v>
      </c>
      <c r="G19" s="32" t="s">
        <v>1751</v>
      </c>
    </row>
    <row r="20" spans="1:7">
      <c r="A20" s="32"/>
      <c r="B20" s="32"/>
      <c r="C20" s="32"/>
      <c r="D20" s="32"/>
      <c r="E20" s="32" t="s">
        <v>734</v>
      </c>
      <c r="F20" s="32" t="s">
        <v>396</v>
      </c>
      <c r="G20" s="32" t="s">
        <v>1752</v>
      </c>
    </row>
    <row r="41" ht="27.6" spans="1:9">
      <c r="A41" s="116" t="s">
        <v>1753</v>
      </c>
      <c r="B41" s="116" t="s">
        <v>1754</v>
      </c>
      <c r="C41" s="116" t="s">
        <v>1755</v>
      </c>
      <c r="D41" s="116" t="s">
        <v>1756</v>
      </c>
      <c r="E41" s="116" t="s">
        <v>1757</v>
      </c>
      <c r="F41" s="116"/>
      <c r="G41" s="116" t="s">
        <v>1758</v>
      </c>
      <c r="H41" s="116" t="s">
        <v>1759</v>
      </c>
      <c r="I41" s="116" t="s">
        <v>1760</v>
      </c>
    </row>
    <row r="42" ht="41.4" spans="1:9">
      <c r="A42" s="117" t="s">
        <v>1761</v>
      </c>
      <c r="B42" s="117" t="s">
        <v>1762</v>
      </c>
      <c r="C42" s="117">
        <v>1006012003</v>
      </c>
      <c r="D42" s="117" t="s">
        <v>1763</v>
      </c>
      <c r="E42" s="117" t="s">
        <v>1764</v>
      </c>
      <c r="F42" s="117"/>
      <c r="G42" s="117" t="s">
        <v>1765</v>
      </c>
      <c r="H42" s="117" t="s">
        <v>1766</v>
      </c>
      <c r="I42" s="117" t="s">
        <v>1767</v>
      </c>
    </row>
    <row r="43" ht="41.4" spans="1:9">
      <c r="A43" s="117" t="s">
        <v>1761</v>
      </c>
      <c r="B43" s="117" t="s">
        <v>1762</v>
      </c>
      <c r="C43" s="117">
        <v>1006012003</v>
      </c>
      <c r="D43" s="117" t="s">
        <v>1768</v>
      </c>
      <c r="E43" s="117" t="s">
        <v>1746</v>
      </c>
      <c r="F43" s="117"/>
      <c r="G43" s="117" t="s">
        <v>1765</v>
      </c>
      <c r="H43" s="117" t="s">
        <v>1766</v>
      </c>
      <c r="I43" s="117" t="s">
        <v>1769</v>
      </c>
    </row>
    <row r="44" ht="41.4" spans="1:9">
      <c r="A44" s="117" t="s">
        <v>1761</v>
      </c>
      <c r="B44" s="117" t="s">
        <v>1762</v>
      </c>
      <c r="C44" s="117">
        <v>1006012003</v>
      </c>
      <c r="D44" s="117" t="s">
        <v>1770</v>
      </c>
      <c r="E44" s="117" t="s">
        <v>1771</v>
      </c>
      <c r="F44" s="117"/>
      <c r="G44" s="117" t="s">
        <v>1772</v>
      </c>
      <c r="H44" s="117" t="s">
        <v>1766</v>
      </c>
      <c r="I44" s="117" t="s">
        <v>1767</v>
      </c>
    </row>
    <row r="45" ht="41.4" spans="1:9">
      <c r="A45" s="117" t="s">
        <v>1761</v>
      </c>
      <c r="B45" s="117" t="s">
        <v>1762</v>
      </c>
      <c r="C45" s="117">
        <v>1006012003</v>
      </c>
      <c r="D45" s="117" t="s">
        <v>1773</v>
      </c>
      <c r="E45" s="117" t="s">
        <v>1774</v>
      </c>
      <c r="F45" s="117"/>
      <c r="G45" s="117" t="s">
        <v>1775</v>
      </c>
      <c r="H45" s="117" t="s">
        <v>1766</v>
      </c>
      <c r="I45" s="117" t="s">
        <v>1767</v>
      </c>
    </row>
    <row r="46" spans="1:9">
      <c r="A46" s="117" t="s">
        <v>1761</v>
      </c>
      <c r="B46" s="117" t="s">
        <v>1762</v>
      </c>
      <c r="C46" s="117">
        <v>1006012003</v>
      </c>
      <c r="D46" s="117" t="s">
        <v>1776</v>
      </c>
      <c r="E46" s="117" t="s">
        <v>1777</v>
      </c>
      <c r="F46" s="117"/>
      <c r="G46" s="117"/>
      <c r="H46" s="117" t="s">
        <v>1766</v>
      </c>
      <c r="I46" s="117" t="s">
        <v>1769</v>
      </c>
    </row>
    <row r="47" spans="1:9">
      <c r="A47" s="117" t="s">
        <v>1761</v>
      </c>
      <c r="B47" s="117" t="s">
        <v>1762</v>
      </c>
      <c r="C47" s="117">
        <v>1006012003</v>
      </c>
      <c r="D47" s="117" t="s">
        <v>1778</v>
      </c>
      <c r="E47" s="117" t="s">
        <v>1779</v>
      </c>
      <c r="F47" s="117"/>
      <c r="G47" s="117"/>
      <c r="H47" s="117" t="s">
        <v>1766</v>
      </c>
      <c r="I47" s="117" t="s">
        <v>1780</v>
      </c>
    </row>
    <row r="48" ht="41.4" spans="1:9">
      <c r="A48" s="117" t="s">
        <v>1761</v>
      </c>
      <c r="B48" s="117" t="s">
        <v>1762</v>
      </c>
      <c r="C48" s="117">
        <v>1006012003</v>
      </c>
      <c r="D48" s="117" t="s">
        <v>1781</v>
      </c>
      <c r="E48" s="117" t="s">
        <v>1782</v>
      </c>
      <c r="F48" s="117"/>
      <c r="G48" s="117" t="s">
        <v>1783</v>
      </c>
      <c r="H48" s="117" t="s">
        <v>1766</v>
      </c>
      <c r="I48" s="117" t="s">
        <v>1767</v>
      </c>
    </row>
    <row r="49" spans="1:9">
      <c r="A49" s="117" t="s">
        <v>1761</v>
      </c>
      <c r="B49" s="117" t="s">
        <v>1762</v>
      </c>
      <c r="C49" s="117">
        <v>1006012003</v>
      </c>
      <c r="D49" s="117" t="s">
        <v>1784</v>
      </c>
      <c r="E49" s="117" t="s">
        <v>1785</v>
      </c>
      <c r="F49" s="117"/>
      <c r="G49" s="117"/>
      <c r="H49" s="117" t="s">
        <v>1766</v>
      </c>
      <c r="I49" s="117" t="s">
        <v>1767</v>
      </c>
    </row>
    <row r="50" ht="55.2" spans="1:9">
      <c r="A50" s="117" t="s">
        <v>1761</v>
      </c>
      <c r="B50" s="117" t="s">
        <v>1762</v>
      </c>
      <c r="C50" s="117">
        <v>1006012003</v>
      </c>
      <c r="D50" s="117" t="s">
        <v>1786</v>
      </c>
      <c r="E50" s="117" t="s">
        <v>1787</v>
      </c>
      <c r="F50" s="117"/>
      <c r="G50" s="117" t="s">
        <v>1788</v>
      </c>
      <c r="H50" s="117" t="s">
        <v>1766</v>
      </c>
      <c r="I50" s="117" t="s">
        <v>1789</v>
      </c>
    </row>
    <row r="51" ht="41.4" spans="1:9">
      <c r="A51" s="117" t="s">
        <v>1761</v>
      </c>
      <c r="B51" s="117" t="s">
        <v>1762</v>
      </c>
      <c r="C51" s="117">
        <v>1006012003</v>
      </c>
      <c r="D51" s="118" t="s">
        <v>1790</v>
      </c>
      <c r="E51" s="117" t="s">
        <v>1791</v>
      </c>
      <c r="F51" s="117"/>
      <c r="G51" s="117" t="s">
        <v>1792</v>
      </c>
      <c r="H51" s="117" t="s">
        <v>1766</v>
      </c>
      <c r="I51" s="117" t="s">
        <v>1793</v>
      </c>
    </row>
    <row r="52" ht="69" spans="1:9">
      <c r="A52" s="117" t="s">
        <v>1761</v>
      </c>
      <c r="B52" s="117" t="s">
        <v>1762</v>
      </c>
      <c r="C52" s="117">
        <v>1006012003</v>
      </c>
      <c r="D52" s="118" t="s">
        <v>1794</v>
      </c>
      <c r="E52" s="117" t="s">
        <v>1795</v>
      </c>
      <c r="F52" s="117"/>
      <c r="G52" s="117" t="s">
        <v>1796</v>
      </c>
      <c r="H52" s="117" t="s">
        <v>1766</v>
      </c>
      <c r="I52" s="117" t="s">
        <v>1793</v>
      </c>
    </row>
  </sheetData>
  <pageMargins left="0.7" right="0.7" top="0.75" bottom="0.75" header="0.3" footer="0.3"/>
  <pageSetup paperSize="1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zoomScale="90" zoomScaleNormal="90" workbookViewId="0">
      <selection activeCell="F26" sqref="F26"/>
    </sheetView>
  </sheetViews>
  <sheetFormatPr defaultColWidth="8.87962962962963" defaultRowHeight="13.8" outlineLevelCol="6"/>
  <cols>
    <col min="1" max="1" width="20.5" customWidth="1"/>
    <col min="2" max="2" width="12.1296296296296" customWidth="1"/>
    <col min="3" max="3" width="36.1296296296296" customWidth="1"/>
    <col min="4" max="4" width="25.6296296296296" customWidth="1"/>
    <col min="5" max="5" width="39.1296296296296" customWidth="1"/>
    <col min="6" max="6" width="48.8796296296296" customWidth="1"/>
    <col min="7" max="7" width="41.62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</row>
    <row r="3" spans="1:7">
      <c r="A3" s="32" t="s">
        <v>1797</v>
      </c>
      <c r="B3" s="32" t="s">
        <v>145</v>
      </c>
      <c r="C3" s="32" t="str">
        <f>_xlfn.CONCAT("on",REPLACE(A3,1,1,UPPER(LEFT(A3,1))),REPLACE(B3,1,1,UPPER(LEFT(B3,1))))</f>
        <v>onCarmodel Opened</v>
      </c>
      <c r="D3" s="104" t="s">
        <v>1798</v>
      </c>
      <c r="E3" s="32"/>
      <c r="F3" s="32"/>
      <c r="G3" s="32"/>
    </row>
    <row r="4" spans="1:7">
      <c r="A4" s="32"/>
      <c r="B4" s="32"/>
      <c r="C4" s="32"/>
      <c r="D4" s="104"/>
      <c r="E4" s="43" t="s">
        <v>1799</v>
      </c>
      <c r="F4" s="43" t="s">
        <v>482</v>
      </c>
      <c r="G4" s="43" t="s">
        <v>1800</v>
      </c>
    </row>
    <row r="5" spans="1:7">
      <c r="A5" s="32"/>
      <c r="B5" s="32"/>
      <c r="C5" s="32"/>
      <c r="D5" s="104"/>
      <c r="E5" s="43" t="s">
        <v>178</v>
      </c>
      <c r="F5" s="105" t="s">
        <v>1801</v>
      </c>
      <c r="G5" s="43" t="s">
        <v>1802</v>
      </c>
    </row>
    <row r="6" spans="1:7">
      <c r="A6" s="32" t="s">
        <v>1797</v>
      </c>
      <c r="B6" s="32" t="s">
        <v>527</v>
      </c>
      <c r="C6" s="32" t="str">
        <f>_xlfn.CONCAT("on",REPLACE(A6,1,1,UPPER(LEFT(A6,1))),REPLACE(B6,1,1,UPPER(LEFT(B6,1))))</f>
        <v>onCarmodel Duration</v>
      </c>
      <c r="D6" s="104" t="s">
        <v>1803</v>
      </c>
      <c r="E6" s="43"/>
      <c r="F6" s="43"/>
      <c r="G6" s="43"/>
    </row>
    <row r="7" spans="1:7">
      <c r="A7" s="32"/>
      <c r="B7" s="32"/>
      <c r="C7" s="32"/>
      <c r="D7" s="104"/>
      <c r="E7" s="43" t="s">
        <v>1799</v>
      </c>
      <c r="F7" s="43" t="s">
        <v>482</v>
      </c>
      <c r="G7" s="43" t="s">
        <v>1800</v>
      </c>
    </row>
    <row r="8" spans="1:7">
      <c r="A8" s="32"/>
      <c r="B8" s="32"/>
      <c r="C8" s="32"/>
      <c r="D8" s="32"/>
      <c r="E8" s="43" t="s">
        <v>194</v>
      </c>
      <c r="F8" s="105" t="s">
        <v>563</v>
      </c>
      <c r="G8" s="43" t="s">
        <v>1804</v>
      </c>
    </row>
    <row r="9" spans="1:7">
      <c r="A9" s="32"/>
      <c r="B9" s="32"/>
      <c r="C9" s="32"/>
      <c r="D9" s="104"/>
      <c r="E9" s="43" t="s">
        <v>196</v>
      </c>
      <c r="F9" s="105" t="s">
        <v>1622</v>
      </c>
      <c r="G9" s="51" t="s">
        <v>1805</v>
      </c>
    </row>
    <row r="10" spans="1:7">
      <c r="A10" s="32"/>
      <c r="B10" s="32"/>
      <c r="C10" s="32"/>
      <c r="D10" s="104"/>
      <c r="E10" s="43" t="s">
        <v>178</v>
      </c>
      <c r="F10" s="105" t="s">
        <v>1806</v>
      </c>
      <c r="G10" s="43" t="s">
        <v>1802</v>
      </c>
    </row>
    <row r="11" spans="1:7">
      <c r="A11" s="32" t="s">
        <v>1797</v>
      </c>
      <c r="B11" s="32" t="s">
        <v>1807</v>
      </c>
      <c r="C11" s="32" t="str">
        <f>_xlfn.CONCAT("on",REPLACE(A11,1,1,UPPER(LEFT(A11,1))),REPLACE(B11,1,1,UPPER(LEFT(B11,1))))</f>
        <v>onCarmodel Setting</v>
      </c>
      <c r="D11" s="104" t="s">
        <v>1808</v>
      </c>
      <c r="E11" s="43"/>
      <c r="F11" s="43"/>
      <c r="G11" s="43"/>
    </row>
    <row r="12" spans="1:7">
      <c r="A12" s="32"/>
      <c r="B12" s="32"/>
      <c r="C12" s="32"/>
      <c r="D12" s="104"/>
      <c r="E12" s="43" t="s">
        <v>1799</v>
      </c>
      <c r="F12" s="43" t="s">
        <v>482</v>
      </c>
      <c r="G12" s="43" t="s">
        <v>1800</v>
      </c>
    </row>
    <row r="13" spans="1:7">
      <c r="A13" s="32"/>
      <c r="B13" s="32"/>
      <c r="C13" s="32"/>
      <c r="D13" s="32"/>
      <c r="E13" s="106" t="s">
        <v>152</v>
      </c>
      <c r="F13" s="43"/>
      <c r="G13" s="43"/>
    </row>
    <row r="14" spans="1:7">
      <c r="A14" s="32"/>
      <c r="B14" s="32"/>
      <c r="C14" s="32"/>
      <c r="D14" s="32"/>
      <c r="E14" s="107" t="s">
        <v>1809</v>
      </c>
      <c r="F14" s="43" t="s">
        <v>1810</v>
      </c>
      <c r="G14" s="43" t="s">
        <v>1811</v>
      </c>
    </row>
    <row r="15" spans="1:7">
      <c r="A15" s="32"/>
      <c r="B15" s="32"/>
      <c r="C15" s="32"/>
      <c r="D15" s="32"/>
      <c r="E15" s="107" t="s">
        <v>1812</v>
      </c>
      <c r="F15" s="43" t="s">
        <v>396</v>
      </c>
      <c r="G15" s="43" t="s">
        <v>1652</v>
      </c>
    </row>
    <row r="16" spans="1:7">
      <c r="A16" s="32"/>
      <c r="B16" s="32"/>
      <c r="C16" s="32"/>
      <c r="D16" s="32"/>
      <c r="E16" s="107" t="s">
        <v>1813</v>
      </c>
      <c r="F16" s="43" t="s">
        <v>1814</v>
      </c>
      <c r="G16" s="43" t="s">
        <v>1815</v>
      </c>
    </row>
    <row r="17" spans="1:7">
      <c r="A17" s="32"/>
      <c r="B17" s="32"/>
      <c r="C17" s="32"/>
      <c r="D17" s="32"/>
      <c r="E17" s="107" t="s">
        <v>1816</v>
      </c>
      <c r="F17" s="43" t="s">
        <v>1817</v>
      </c>
      <c r="G17" s="43" t="s">
        <v>1818</v>
      </c>
    </row>
    <row r="18" spans="1:7">
      <c r="A18" s="32"/>
      <c r="B18" s="32"/>
      <c r="C18" s="32"/>
      <c r="D18" s="32"/>
      <c r="E18" s="107" t="s">
        <v>1819</v>
      </c>
      <c r="F18" s="43" t="s">
        <v>396</v>
      </c>
      <c r="G18" s="43" t="s">
        <v>1678</v>
      </c>
    </row>
    <row r="19" spans="1:7">
      <c r="A19" s="32"/>
      <c r="B19" s="32"/>
      <c r="C19" s="32"/>
      <c r="D19" s="32"/>
      <c r="E19" s="107" t="s">
        <v>1820</v>
      </c>
      <c r="F19" s="43" t="s">
        <v>1821</v>
      </c>
      <c r="G19" s="43" t="s">
        <v>1822</v>
      </c>
    </row>
    <row r="20" spans="1:7">
      <c r="A20" s="32"/>
      <c r="B20" s="32"/>
      <c r="C20" s="32"/>
      <c r="D20" s="32"/>
      <c r="E20" s="107" t="s">
        <v>1823</v>
      </c>
      <c r="F20" s="43" t="s">
        <v>1824</v>
      </c>
      <c r="G20" s="43" t="s">
        <v>1825</v>
      </c>
    </row>
    <row r="21" spans="1:7">
      <c r="A21" s="32"/>
      <c r="B21" s="32"/>
      <c r="C21" s="32"/>
      <c r="D21" s="32"/>
      <c r="E21" s="107" t="s">
        <v>1826</v>
      </c>
      <c r="F21" s="43" t="s">
        <v>396</v>
      </c>
      <c r="G21" s="43" t="s">
        <v>1827</v>
      </c>
    </row>
    <row r="22" spans="1:7">
      <c r="A22" s="32"/>
      <c r="B22" s="32"/>
      <c r="C22" s="32"/>
      <c r="D22" s="32"/>
      <c r="E22" s="107" t="s">
        <v>1828</v>
      </c>
      <c r="F22" s="43" t="s">
        <v>1829</v>
      </c>
      <c r="G22" s="43" t="s">
        <v>1830</v>
      </c>
    </row>
    <row r="23" spans="1:7">
      <c r="A23" s="32"/>
      <c r="B23" s="32"/>
      <c r="C23" s="32"/>
      <c r="D23" s="32"/>
      <c r="E23" s="107" t="s">
        <v>1831</v>
      </c>
      <c r="F23" s="43" t="s">
        <v>1832</v>
      </c>
      <c r="G23" s="43" t="s">
        <v>1833</v>
      </c>
    </row>
    <row r="24" spans="1:7">
      <c r="A24" s="32"/>
      <c r="B24" s="32"/>
      <c r="C24" s="32"/>
      <c r="D24" s="32"/>
      <c r="E24" s="107" t="s">
        <v>1834</v>
      </c>
      <c r="F24" s="43" t="s">
        <v>396</v>
      </c>
      <c r="G24" s="43" t="s">
        <v>1835</v>
      </c>
    </row>
    <row r="25" spans="1:7">
      <c r="A25" s="32"/>
      <c r="B25" s="32"/>
      <c r="C25" s="32"/>
      <c r="D25" s="32"/>
      <c r="E25" s="107" t="s">
        <v>1836</v>
      </c>
      <c r="F25" s="43" t="s">
        <v>1829</v>
      </c>
      <c r="G25" s="43" t="s">
        <v>1837</v>
      </c>
    </row>
    <row r="26" spans="1:7">
      <c r="A26" s="32"/>
      <c r="B26" s="32"/>
      <c r="C26" s="32"/>
      <c r="D26" s="32"/>
      <c r="E26" s="107" t="s">
        <v>1838</v>
      </c>
      <c r="F26" s="43" t="s">
        <v>1832</v>
      </c>
      <c r="G26" s="43" t="s">
        <v>1839</v>
      </c>
    </row>
    <row r="27" spans="1:7">
      <c r="A27" s="32"/>
      <c r="B27" s="32"/>
      <c r="C27" s="32"/>
      <c r="D27" s="32"/>
      <c r="E27" s="107" t="s">
        <v>1840</v>
      </c>
      <c r="F27" s="43" t="s">
        <v>1841</v>
      </c>
      <c r="G27" s="43" t="s">
        <v>1842</v>
      </c>
    </row>
    <row r="28" spans="1:7">
      <c r="A28" s="32"/>
      <c r="B28" s="32"/>
      <c r="C28" s="32"/>
      <c r="D28" s="32"/>
      <c r="E28" s="107" t="s">
        <v>1843</v>
      </c>
      <c r="F28" s="43" t="s">
        <v>1841</v>
      </c>
      <c r="G28" s="43" t="s">
        <v>1844</v>
      </c>
    </row>
    <row r="29" spans="1:7">
      <c r="A29" s="32" t="s">
        <v>1797</v>
      </c>
      <c r="B29" s="32" t="s">
        <v>150</v>
      </c>
      <c r="C29" s="32" t="str">
        <f>_xlfn.CONCAT("on",REPLACE(A29,1,1,UPPER(LEFT(A29,1))),REPLACE(B29,1,1,UPPER(LEFT(B29,1))))</f>
        <v>onCarmodel Clicked</v>
      </c>
      <c r="D29" s="104" t="s">
        <v>1845</v>
      </c>
      <c r="E29" s="43"/>
      <c r="F29" s="43"/>
      <c r="G29" s="43"/>
    </row>
    <row r="30" spans="1:7">
      <c r="A30" s="32"/>
      <c r="B30" s="32"/>
      <c r="C30" s="32"/>
      <c r="D30" s="104"/>
      <c r="E30" s="43" t="s">
        <v>1799</v>
      </c>
      <c r="F30" s="43" t="s">
        <v>482</v>
      </c>
      <c r="G30" s="43" t="s">
        <v>1800</v>
      </c>
    </row>
    <row r="31" spans="1:7">
      <c r="A31" s="32"/>
      <c r="B31" s="32"/>
      <c r="C31" s="32"/>
      <c r="D31" s="32"/>
      <c r="E31" s="106" t="s">
        <v>152</v>
      </c>
      <c r="F31" s="43"/>
      <c r="G31" s="43"/>
    </row>
    <row r="32" spans="1:7">
      <c r="A32" s="32"/>
      <c r="B32" s="32"/>
      <c r="C32" s="32"/>
      <c r="D32" s="32"/>
      <c r="E32" s="108" t="s">
        <v>1846</v>
      </c>
      <c r="F32" s="32" t="s">
        <v>1847</v>
      </c>
      <c r="G32" s="32" t="s">
        <v>1848</v>
      </c>
    </row>
    <row r="33" spans="1:7">
      <c r="A33" s="32"/>
      <c r="B33" s="32"/>
      <c r="C33" s="32"/>
      <c r="D33" s="32"/>
      <c r="E33" s="108" t="s">
        <v>1849</v>
      </c>
      <c r="F33" s="32" t="s">
        <v>1850</v>
      </c>
      <c r="G33" s="32" t="s">
        <v>1851</v>
      </c>
    </row>
    <row r="46" spans="1:6">
      <c r="A46" s="23"/>
      <c r="B46" s="23"/>
      <c r="C46" s="109"/>
      <c r="D46" s="23"/>
      <c r="E46" s="23"/>
      <c r="F46" s="23"/>
    </row>
    <row r="47" spans="1:6">
      <c r="A47" s="110"/>
      <c r="B47" s="23"/>
      <c r="C47" s="109"/>
      <c r="D47" s="23"/>
      <c r="E47" s="23"/>
      <c r="F47" s="23"/>
    </row>
    <row r="48" spans="1:6">
      <c r="A48" s="110"/>
      <c r="B48" s="23"/>
      <c r="C48" s="109"/>
      <c r="D48" s="23"/>
      <c r="E48" s="23"/>
      <c r="F48" s="23"/>
    </row>
    <row r="49" spans="1:6">
      <c r="A49" s="111"/>
      <c r="B49" s="23"/>
      <c r="C49" s="109"/>
      <c r="D49" s="23"/>
      <c r="E49" s="23"/>
      <c r="F49" s="23"/>
    </row>
    <row r="50" spans="1:6">
      <c r="A50" s="23"/>
      <c r="B50" s="23"/>
      <c r="C50" s="109"/>
      <c r="D50" s="23"/>
      <c r="E50" s="23"/>
      <c r="F50" s="23"/>
    </row>
    <row r="51" spans="1:6">
      <c r="A51" s="112"/>
      <c r="B51" s="23"/>
      <c r="C51" s="109"/>
      <c r="D51" s="23"/>
      <c r="E51" s="23"/>
      <c r="F51" s="23"/>
    </row>
    <row r="52" spans="1:6">
      <c r="A52" s="112"/>
      <c r="B52" s="23"/>
      <c r="C52" s="23"/>
      <c r="D52" s="23"/>
      <c r="E52" s="23"/>
      <c r="F52" s="23"/>
    </row>
    <row r="53" spans="1:6">
      <c r="A53" s="112"/>
      <c r="B53" s="23"/>
      <c r="C53" s="112"/>
      <c r="D53" s="23"/>
      <c r="E53" s="23"/>
      <c r="F53" s="23"/>
    </row>
  </sheetData>
  <pageMargins left="0.7" right="0.7" top="0.75" bottom="0.75" header="0.3" footer="0.3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topLeftCell="B1" workbookViewId="0">
      <selection activeCell="E33" sqref="E33"/>
    </sheetView>
  </sheetViews>
  <sheetFormatPr defaultColWidth="8.87962962962963" defaultRowHeight="13.8" outlineLevelCol="7"/>
  <cols>
    <col min="1" max="1" width="16.1296296296296" customWidth="1"/>
    <col min="2" max="2" width="17.5" customWidth="1"/>
    <col min="3" max="3" width="24.6296296296296" customWidth="1"/>
    <col min="4" max="4" width="31.5" customWidth="1"/>
    <col min="5" max="5" width="21.3796296296296" customWidth="1"/>
    <col min="6" max="6" width="39.1296296296296" customWidth="1"/>
    <col min="7" max="7" width="21.8796296296296" customWidth="1"/>
    <col min="8" max="8" width="24.5" customWidth="1"/>
  </cols>
  <sheetData>
    <row r="1" spans="1:8">
      <c r="A1" s="76" t="s">
        <v>135</v>
      </c>
      <c r="B1" s="76" t="s">
        <v>136</v>
      </c>
      <c r="C1" s="77" t="s">
        <v>137</v>
      </c>
      <c r="D1" s="77" t="s">
        <v>138</v>
      </c>
      <c r="E1" s="77" t="s">
        <v>139</v>
      </c>
      <c r="F1" s="77"/>
      <c r="G1" s="77"/>
      <c r="H1" s="76"/>
    </row>
    <row r="2" spans="1:8">
      <c r="A2" s="76"/>
      <c r="B2" s="76"/>
      <c r="C2" s="77" t="s">
        <v>140</v>
      </c>
      <c r="D2" s="77"/>
      <c r="E2" s="76" t="s">
        <v>141</v>
      </c>
      <c r="F2" s="76" t="s">
        <v>142</v>
      </c>
      <c r="G2" s="76" t="s">
        <v>235</v>
      </c>
      <c r="H2" s="77" t="s">
        <v>143</v>
      </c>
    </row>
    <row r="3" spans="1:8">
      <c r="A3" s="78" t="s">
        <v>1852</v>
      </c>
      <c r="B3" s="78" t="s">
        <v>145</v>
      </c>
      <c r="C3" s="32" t="str">
        <f>_xlfn.CONCAT("on",REPLACE(A3,1,1,UPPER(LEFT(A3,1))),REPLACE(B3,1,1,UPPER(LEFT(B3,1))))</f>
        <v>onAppstoreOpened</v>
      </c>
      <c r="D3" s="78" t="s">
        <v>1853</v>
      </c>
      <c r="E3" s="79"/>
      <c r="F3" s="78"/>
      <c r="G3" s="78"/>
      <c r="H3" s="78"/>
    </row>
    <row r="4" spans="1:8">
      <c r="A4" s="78"/>
      <c r="B4" s="78"/>
      <c r="C4" s="78"/>
      <c r="D4" s="78"/>
      <c r="E4" s="79" t="s">
        <v>210</v>
      </c>
      <c r="F4" s="78" t="s">
        <v>211</v>
      </c>
      <c r="G4" s="78"/>
      <c r="H4" s="78" t="s">
        <v>1854</v>
      </c>
    </row>
    <row r="5" spans="1:8">
      <c r="A5" s="78" t="s">
        <v>1852</v>
      </c>
      <c r="B5" s="78" t="s">
        <v>561</v>
      </c>
      <c r="C5" s="32" t="str">
        <f>_xlfn.CONCAT("on",REPLACE(A5,1,1,UPPER(LEFT(A5,1))),REPLACE(B5,1,1,UPPER(LEFT(B5,1))))</f>
        <v>onAppstoreClosed</v>
      </c>
      <c r="D5" s="78" t="s">
        <v>1855</v>
      </c>
      <c r="E5" s="79"/>
      <c r="F5" s="78"/>
      <c r="G5" s="78"/>
      <c r="H5" s="78"/>
    </row>
    <row r="6" spans="1:8">
      <c r="A6" s="78"/>
      <c r="B6" s="78"/>
      <c r="C6" s="78"/>
      <c r="D6" s="78"/>
      <c r="E6" s="79" t="s">
        <v>210</v>
      </c>
      <c r="F6" s="78" t="s">
        <v>211</v>
      </c>
      <c r="G6" s="78"/>
      <c r="H6" s="78" t="s">
        <v>1854</v>
      </c>
    </row>
    <row r="7" spans="1:8">
      <c r="A7" s="78" t="s">
        <v>1852</v>
      </c>
      <c r="B7" s="78" t="s">
        <v>150</v>
      </c>
      <c r="C7" s="32" t="str">
        <f>_xlfn.CONCAT("on",REPLACE(A7,1,1,UPPER(LEFT(A7,1))),REPLACE(B7,1,1,UPPER(LEFT(B7,1))))</f>
        <v>onAppstoreClicked</v>
      </c>
      <c r="D7" s="78" t="s">
        <v>1856</v>
      </c>
      <c r="E7" s="79"/>
      <c r="F7" s="78"/>
      <c r="G7" s="78"/>
      <c r="H7" s="78"/>
    </row>
    <row r="8" spans="1:8">
      <c r="A8" s="78"/>
      <c r="B8" s="78"/>
      <c r="C8" s="78"/>
      <c r="D8" s="78"/>
      <c r="E8" s="80" t="s">
        <v>178</v>
      </c>
      <c r="F8" s="81" t="s">
        <v>152</v>
      </c>
      <c r="G8" s="82"/>
      <c r="H8" s="83"/>
    </row>
    <row r="9" spans="1:8">
      <c r="A9" s="78"/>
      <c r="B9" s="78"/>
      <c r="C9" s="78"/>
      <c r="D9" s="78"/>
      <c r="E9" s="80"/>
      <c r="F9" s="84" t="s">
        <v>1857</v>
      </c>
      <c r="G9" s="82"/>
      <c r="H9" s="83"/>
    </row>
    <row r="10" spans="1:8">
      <c r="A10" s="78"/>
      <c r="B10" s="78"/>
      <c r="C10" s="78"/>
      <c r="D10" s="78"/>
      <c r="E10" s="80"/>
      <c r="F10" s="84" t="s">
        <v>1858</v>
      </c>
      <c r="G10" s="82"/>
      <c r="H10" s="83"/>
    </row>
    <row r="11" spans="1:8">
      <c r="A11" s="78"/>
      <c r="B11" s="78"/>
      <c r="C11" s="78"/>
      <c r="D11" s="78"/>
      <c r="E11" s="83"/>
      <c r="F11" s="84" t="s">
        <v>1859</v>
      </c>
      <c r="G11" s="85"/>
      <c r="H11" s="83"/>
    </row>
    <row r="12" spans="1:8">
      <c r="A12" s="78"/>
      <c r="B12" s="78"/>
      <c r="C12" s="78"/>
      <c r="D12" s="78"/>
      <c r="E12" s="78"/>
      <c r="F12" s="84" t="s">
        <v>1860</v>
      </c>
      <c r="G12" s="78"/>
      <c r="H12" s="78"/>
    </row>
    <row r="13" spans="1:8">
      <c r="A13" s="78"/>
      <c r="B13" s="78"/>
      <c r="C13" s="78"/>
      <c r="D13" s="78"/>
      <c r="E13" s="78"/>
      <c r="F13" s="84" t="s">
        <v>1861</v>
      </c>
      <c r="G13" s="78"/>
      <c r="H13" s="78"/>
    </row>
    <row r="14" spans="1:8">
      <c r="A14" s="78"/>
      <c r="B14" s="78"/>
      <c r="C14" s="78"/>
      <c r="D14" s="78"/>
      <c r="E14" s="78"/>
      <c r="F14" s="84" t="s">
        <v>1862</v>
      </c>
      <c r="G14" s="78"/>
      <c r="H14" s="78"/>
    </row>
    <row r="15" spans="1:8">
      <c r="A15" s="78"/>
      <c r="B15" s="78"/>
      <c r="C15" s="78"/>
      <c r="D15" s="86"/>
      <c r="E15" s="78"/>
      <c r="F15" s="84" t="s">
        <v>1863</v>
      </c>
      <c r="G15" s="78"/>
      <c r="H15" s="78"/>
    </row>
    <row r="16" spans="1:8">
      <c r="A16" s="78"/>
      <c r="B16" s="78"/>
      <c r="C16" s="78"/>
      <c r="D16" s="78"/>
      <c r="E16" s="78"/>
      <c r="F16" s="87" t="s">
        <v>1864</v>
      </c>
      <c r="G16" s="78"/>
      <c r="H16" s="32"/>
    </row>
    <row r="17" spans="1:8">
      <c r="A17" s="78"/>
      <c r="B17" s="78"/>
      <c r="C17" s="78"/>
      <c r="D17" s="78"/>
      <c r="E17" s="78"/>
      <c r="F17" s="84" t="s">
        <v>1865</v>
      </c>
      <c r="G17" s="78"/>
      <c r="H17" s="32"/>
    </row>
    <row r="18" spans="1:8">
      <c r="A18" s="78"/>
      <c r="B18" s="78"/>
      <c r="C18" s="78"/>
      <c r="D18" s="78"/>
      <c r="E18" s="78"/>
      <c r="F18" s="84" t="s">
        <v>1866</v>
      </c>
      <c r="G18" s="78"/>
      <c r="H18" s="32"/>
    </row>
    <row r="19" spans="1:8">
      <c r="A19" s="78"/>
      <c r="B19" s="78"/>
      <c r="C19" s="78"/>
      <c r="D19" s="78"/>
      <c r="E19" s="78"/>
      <c r="F19" s="84" t="s">
        <v>1867</v>
      </c>
      <c r="G19" s="78"/>
      <c r="H19" s="32"/>
    </row>
    <row r="20" spans="1:8">
      <c r="A20" s="78"/>
      <c r="B20" s="78"/>
      <c r="C20" s="78"/>
      <c r="D20" s="78"/>
      <c r="E20" s="78"/>
      <c r="F20" s="84" t="s">
        <v>1868</v>
      </c>
      <c r="G20" s="78"/>
      <c r="H20" s="32"/>
    </row>
    <row r="21" spans="1:8">
      <c r="A21" s="78"/>
      <c r="B21" s="78"/>
      <c r="C21" s="78"/>
      <c r="D21" s="78"/>
      <c r="E21" s="78"/>
      <c r="F21" s="78" t="s">
        <v>1869</v>
      </c>
      <c r="G21" s="78"/>
      <c r="H21" s="32"/>
    </row>
    <row r="22" spans="1:8">
      <c r="A22" s="78"/>
      <c r="B22" s="78"/>
      <c r="C22" s="78"/>
      <c r="D22" s="78"/>
      <c r="E22" s="78"/>
      <c r="F22" s="78" t="s">
        <v>1870</v>
      </c>
      <c r="G22" s="78"/>
      <c r="H22" s="32"/>
    </row>
    <row r="23" spans="1:8">
      <c r="A23" s="78" t="s">
        <v>1852</v>
      </c>
      <c r="B23" s="78" t="s">
        <v>1871</v>
      </c>
      <c r="C23" s="32" t="str">
        <f>_xlfn.CONCAT("on",REPLACE(A23,1,1,UPPER(LEFT(A23,1))),REPLACE(B23,1,1,UPPER(LEFT(B23,1))))</f>
        <v>onAppstoreDownload</v>
      </c>
      <c r="D23" s="78" t="s">
        <v>1872</v>
      </c>
      <c r="E23" s="79"/>
      <c r="F23" s="78"/>
      <c r="G23" s="78"/>
      <c r="H23" s="32"/>
    </row>
    <row r="24" spans="1:8">
      <c r="A24" s="78"/>
      <c r="B24" s="78"/>
      <c r="C24" s="78"/>
      <c r="D24" s="78"/>
      <c r="E24" s="78" t="s">
        <v>1873</v>
      </c>
      <c r="F24" s="78" t="s">
        <v>1874</v>
      </c>
      <c r="G24" s="78"/>
      <c r="H24" s="32"/>
    </row>
    <row r="25" spans="1:8">
      <c r="A25" s="78" t="s">
        <v>1852</v>
      </c>
      <c r="B25" s="78" t="s">
        <v>1875</v>
      </c>
      <c r="C25" s="32" t="str">
        <f>_xlfn.CONCAT("on",REPLACE(A25,1,1,UPPER(LEFT(A25,1))),REPLACE(B25,1,1,UPPER(LEFT(B25,1))))</f>
        <v>onAppstoreUninstall</v>
      </c>
      <c r="D25" s="78" t="s">
        <v>1876</v>
      </c>
      <c r="E25" s="79"/>
      <c r="F25" s="78"/>
      <c r="G25" s="82"/>
      <c r="H25" s="32"/>
    </row>
    <row r="26" spans="1:8">
      <c r="A26" s="78"/>
      <c r="B26" s="78"/>
      <c r="C26" s="78"/>
      <c r="D26" s="78"/>
      <c r="E26" s="78" t="s">
        <v>1873</v>
      </c>
      <c r="F26" s="78" t="s">
        <v>1874</v>
      </c>
      <c r="G26" s="85"/>
      <c r="H26" s="32"/>
    </row>
    <row r="27" spans="1:8">
      <c r="A27" s="78" t="s">
        <v>1852</v>
      </c>
      <c r="B27" s="78" t="s">
        <v>1877</v>
      </c>
      <c r="C27" s="32" t="str">
        <f>_xlfn.CONCAT("on",REPLACE(A27,1,1,UPPER(LEFT(A27,1))),REPLACE(B27,1,1,UPPER(LEFT(B27,1))))</f>
        <v>onAppstoreUpdate</v>
      </c>
      <c r="D27" s="78" t="s">
        <v>1878</v>
      </c>
      <c r="E27" s="79"/>
      <c r="F27" s="78"/>
      <c r="G27" s="78"/>
      <c r="H27" s="32"/>
    </row>
    <row r="28" spans="1:8">
      <c r="A28" s="78"/>
      <c r="B28" s="78"/>
      <c r="C28" s="78"/>
      <c r="D28" s="78"/>
      <c r="E28" s="78" t="s">
        <v>1873</v>
      </c>
      <c r="F28" s="78" t="s">
        <v>1874</v>
      </c>
      <c r="G28" s="78"/>
      <c r="H28" s="32"/>
    </row>
    <row r="29" spans="1:8">
      <c r="A29" s="78" t="s">
        <v>1852</v>
      </c>
      <c r="B29" s="78" t="s">
        <v>241</v>
      </c>
      <c r="C29" s="32" t="str">
        <f>_xlfn.CONCAT("on",REPLACE(A29,1,1,UPPER(LEFT(A29,1))),REPLACE(B29,1,1,UPPER(LEFT(B29,1))))</f>
        <v>onAppstoreVoice</v>
      </c>
      <c r="D29" s="78" t="s">
        <v>1879</v>
      </c>
      <c r="E29" s="78"/>
      <c r="F29" s="78"/>
      <c r="G29" s="78"/>
      <c r="H29" s="32"/>
    </row>
    <row r="30" spans="1:8">
      <c r="A30" s="78"/>
      <c r="B30" s="88"/>
      <c r="C30" s="78"/>
      <c r="D30" s="78"/>
      <c r="E30" s="78" t="s">
        <v>178</v>
      </c>
      <c r="F30" s="89" t="s">
        <v>152</v>
      </c>
      <c r="G30" s="78"/>
      <c r="H30" s="32"/>
    </row>
    <row r="31" spans="1:8">
      <c r="A31" s="78"/>
      <c r="B31" s="88"/>
      <c r="C31" s="78"/>
      <c r="D31" s="78"/>
      <c r="E31" s="78"/>
      <c r="F31" s="87" t="s">
        <v>1880</v>
      </c>
      <c r="G31" s="78"/>
      <c r="H31" s="90"/>
    </row>
    <row r="32" spans="1:8">
      <c r="A32" s="78"/>
      <c r="B32" s="88"/>
      <c r="C32" s="78"/>
      <c r="D32" s="78"/>
      <c r="E32" s="78"/>
      <c r="F32" s="87" t="s">
        <v>1881</v>
      </c>
      <c r="G32" s="78"/>
      <c r="H32" s="90"/>
    </row>
    <row r="33" spans="1:8">
      <c r="A33" s="78"/>
      <c r="B33" s="88"/>
      <c r="C33" s="78"/>
      <c r="D33" s="78"/>
      <c r="E33" s="78"/>
      <c r="F33" s="87" t="s">
        <v>1882</v>
      </c>
      <c r="G33" s="78"/>
      <c r="H33" s="90"/>
    </row>
    <row r="34" spans="1:8">
      <c r="A34" s="78"/>
      <c r="B34" s="88"/>
      <c r="C34" s="78"/>
      <c r="D34" s="78"/>
      <c r="E34" s="78"/>
      <c r="F34" s="84" t="s">
        <v>1860</v>
      </c>
      <c r="G34" s="78"/>
      <c r="H34" s="90"/>
    </row>
    <row r="35" spans="1:8">
      <c r="A35" s="78"/>
      <c r="B35" s="88"/>
      <c r="C35" s="78"/>
      <c r="D35" s="78"/>
      <c r="E35" s="78"/>
      <c r="F35" s="84" t="s">
        <v>1861</v>
      </c>
      <c r="G35" s="78"/>
      <c r="H35" s="90"/>
    </row>
    <row r="36" spans="1:8">
      <c r="A36" s="78"/>
      <c r="B36" s="88"/>
      <c r="C36" s="78"/>
      <c r="D36" s="78"/>
      <c r="E36" s="78"/>
      <c r="F36" s="84" t="s">
        <v>1862</v>
      </c>
      <c r="G36" s="78"/>
      <c r="H36" s="90"/>
    </row>
    <row r="37" spans="1:8">
      <c r="A37" s="78"/>
      <c r="B37" s="88"/>
      <c r="C37" s="78"/>
      <c r="D37" s="78"/>
      <c r="E37" s="78"/>
      <c r="F37" s="84" t="s">
        <v>1863</v>
      </c>
      <c r="G37" s="78"/>
      <c r="H37" s="90"/>
    </row>
    <row r="38" spans="1:8">
      <c r="A38" s="78"/>
      <c r="B38" s="88"/>
      <c r="C38" s="78"/>
      <c r="D38" s="78"/>
      <c r="E38" s="78"/>
      <c r="F38" s="84" t="s">
        <v>1864</v>
      </c>
      <c r="G38" s="78"/>
      <c r="H38" s="90"/>
    </row>
    <row r="39" spans="1:8">
      <c r="A39" s="78"/>
      <c r="B39" s="88"/>
      <c r="C39" s="78"/>
      <c r="D39" s="78"/>
      <c r="E39" s="78"/>
      <c r="F39" s="87" t="s">
        <v>1883</v>
      </c>
      <c r="G39" s="78"/>
      <c r="H39" s="90"/>
    </row>
    <row r="40" spans="1:8">
      <c r="A40" s="78"/>
      <c r="B40" s="88"/>
      <c r="C40" s="78"/>
      <c r="D40" s="78"/>
      <c r="E40" s="78"/>
      <c r="F40" s="84" t="s">
        <v>1866</v>
      </c>
      <c r="G40" s="78"/>
      <c r="H40" s="90"/>
    </row>
    <row r="41" spans="1:8">
      <c r="A41" s="78"/>
      <c r="B41" s="88"/>
      <c r="C41" s="78"/>
      <c r="D41" s="78"/>
      <c r="E41" s="78"/>
      <c r="F41" s="84" t="s">
        <v>1867</v>
      </c>
      <c r="G41" s="78"/>
      <c r="H41" s="90"/>
    </row>
    <row r="42" spans="1:8">
      <c r="A42" s="78"/>
      <c r="B42" s="88"/>
      <c r="C42" s="78"/>
      <c r="D42" s="78"/>
      <c r="E42" s="78"/>
      <c r="F42" s="87" t="s">
        <v>1884</v>
      </c>
      <c r="G42" s="78"/>
      <c r="H42" s="90"/>
    </row>
    <row r="43" spans="1:8">
      <c r="A43" s="79"/>
      <c r="B43" s="91"/>
      <c r="C43" s="78"/>
      <c r="D43" s="78"/>
      <c r="E43" s="78"/>
      <c r="F43" s="78" t="s">
        <v>1885</v>
      </c>
      <c r="G43" s="78"/>
      <c r="H43" s="90"/>
    </row>
    <row r="44" spans="1:8">
      <c r="A44" s="79"/>
      <c r="B44" s="91"/>
      <c r="C44" s="78"/>
      <c r="D44" s="78"/>
      <c r="E44" s="78"/>
      <c r="F44" s="78" t="s">
        <v>1886</v>
      </c>
      <c r="G44" s="78"/>
      <c r="H44" s="90"/>
    </row>
    <row r="45" spans="1:8">
      <c r="A45" s="79"/>
      <c r="B45" s="91"/>
      <c r="C45" s="78"/>
      <c r="D45" s="78"/>
      <c r="E45" s="78"/>
      <c r="F45" s="78" t="s">
        <v>1869</v>
      </c>
      <c r="G45" s="78"/>
      <c r="H45" s="90"/>
    </row>
    <row r="46" spans="1:8">
      <c r="A46" s="92"/>
      <c r="B46" s="93"/>
      <c r="C46" s="43"/>
      <c r="D46" s="32"/>
      <c r="E46" s="32"/>
      <c r="F46" s="78" t="s">
        <v>1870</v>
      </c>
      <c r="G46" s="32"/>
      <c r="H46" s="32"/>
    </row>
    <row r="47" spans="1:3">
      <c r="A47" s="94"/>
      <c r="B47" s="95"/>
      <c r="C47" s="96"/>
    </row>
    <row r="48" spans="1:3">
      <c r="A48" s="94"/>
      <c r="B48" s="95"/>
      <c r="C48" s="96"/>
    </row>
    <row r="49" spans="1:3">
      <c r="A49" s="94"/>
      <c r="B49" s="95"/>
      <c r="C49" s="96"/>
    </row>
    <row r="50" spans="1:3">
      <c r="A50" s="94"/>
      <c r="B50" s="95"/>
      <c r="C50" s="96"/>
    </row>
    <row r="51" spans="1:3">
      <c r="A51" s="94"/>
      <c r="B51" s="95"/>
      <c r="C51" s="96"/>
    </row>
    <row r="52" spans="1:3">
      <c r="A52" s="94"/>
      <c r="B52" s="95"/>
      <c r="C52" s="96"/>
    </row>
    <row r="53" spans="1:3">
      <c r="A53" s="94"/>
      <c r="B53" s="95"/>
      <c r="C53" s="96"/>
    </row>
    <row r="54" spans="1:3">
      <c r="A54" s="94"/>
      <c r="B54" s="95"/>
      <c r="C54" s="96"/>
    </row>
    <row r="55" spans="1:3">
      <c r="A55" s="94"/>
      <c r="B55" s="95"/>
      <c r="C55" s="96"/>
    </row>
    <row r="56" spans="1:3">
      <c r="A56" s="94"/>
      <c r="B56" s="95"/>
      <c r="C56" s="96"/>
    </row>
    <row r="57" spans="1:3">
      <c r="A57" s="94"/>
      <c r="B57" s="95"/>
      <c r="C57" s="96"/>
    </row>
    <row r="58" spans="1:3">
      <c r="A58" s="94"/>
      <c r="B58" s="94"/>
      <c r="C58" s="96"/>
    </row>
    <row r="59" spans="1:3">
      <c r="A59" s="94"/>
      <c r="B59" s="94"/>
      <c r="C59" s="96"/>
    </row>
    <row r="60" spans="1:3">
      <c r="A60" s="94"/>
      <c r="B60" s="97"/>
      <c r="C60" s="96"/>
    </row>
    <row r="61" spans="1:3">
      <c r="A61" s="94"/>
      <c r="B61" s="94"/>
      <c r="C61" s="96"/>
    </row>
    <row r="62" spans="1:3">
      <c r="A62" s="94"/>
      <c r="B62" s="94"/>
      <c r="C62" s="96"/>
    </row>
    <row r="63" spans="1:3">
      <c r="A63" s="94"/>
      <c r="B63" s="94"/>
      <c r="C63" s="96"/>
    </row>
    <row r="64" spans="1:3">
      <c r="A64" s="94"/>
      <c r="B64" s="94"/>
      <c r="C64" s="96"/>
    </row>
    <row r="65" spans="1:3">
      <c r="A65" s="94"/>
      <c r="B65" s="94"/>
      <c r="C65" s="96"/>
    </row>
    <row r="66" spans="1:3">
      <c r="A66" s="94"/>
      <c r="B66" s="94"/>
      <c r="C66" s="96"/>
    </row>
    <row r="67" spans="1:3">
      <c r="A67" s="94"/>
      <c r="B67" s="94"/>
      <c r="C67" s="96"/>
    </row>
    <row r="68" spans="1:3">
      <c r="A68" s="94"/>
      <c r="B68" s="94"/>
      <c r="C68" s="96"/>
    </row>
    <row r="69" spans="1:3">
      <c r="A69" s="94"/>
      <c r="B69" s="94"/>
      <c r="C69" s="96"/>
    </row>
    <row r="70" spans="1:3">
      <c r="A70" s="94"/>
      <c r="B70" s="94"/>
      <c r="C70" s="96"/>
    </row>
    <row r="71" spans="1:3">
      <c r="A71" s="96"/>
      <c r="B71" s="96"/>
      <c r="C71" s="96"/>
    </row>
    <row r="72" spans="1:3">
      <c r="A72" s="96"/>
      <c r="B72" s="96"/>
      <c r="C72" s="96"/>
    </row>
    <row r="73" spans="1:3">
      <c r="A73" s="96"/>
      <c r="B73" s="96"/>
      <c r="C73" s="96"/>
    </row>
    <row r="74" spans="1:3">
      <c r="A74" s="96"/>
      <c r="B74" s="96"/>
      <c r="C74" s="96"/>
    </row>
  </sheetData>
  <mergeCells count="2">
    <mergeCell ref="A47:A54"/>
    <mergeCell ref="A58:A70"/>
  </mergeCells>
  <pageMargins left="0.7" right="0.7" top="0.75" bottom="0.75" header="0.3" footer="0.3"/>
  <pageSetup paperSize="1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opLeftCell="C1" workbookViewId="0">
      <selection activeCell="D15" sqref="D15"/>
    </sheetView>
  </sheetViews>
  <sheetFormatPr defaultColWidth="8.87962962962963" defaultRowHeight="13.8" outlineLevelCol="6"/>
  <cols>
    <col min="1" max="1" width="29.3796296296296" customWidth="1"/>
    <col min="2" max="2" width="17" customWidth="1"/>
    <col min="3" max="4" width="29.3796296296296" customWidth="1"/>
    <col min="5" max="5" width="23.8796296296296" customWidth="1"/>
    <col min="6" max="6" width="30.1296296296296" customWidth="1"/>
    <col min="7" max="7" width="31.3796296296296" customWidth="1"/>
  </cols>
  <sheetData>
    <row r="1" spans="1:7">
      <c r="A1" s="72" t="s">
        <v>135</v>
      </c>
      <c r="B1" s="72" t="s">
        <v>136</v>
      </c>
      <c r="C1" s="72" t="s">
        <v>238</v>
      </c>
      <c r="D1" s="25" t="s">
        <v>138</v>
      </c>
      <c r="E1" s="26" t="s">
        <v>139</v>
      </c>
      <c r="F1" s="26"/>
      <c r="G1" s="26"/>
    </row>
    <row r="2" spans="5:7">
      <c r="E2" s="73" t="s">
        <v>141</v>
      </c>
      <c r="F2" s="73" t="s">
        <v>142</v>
      </c>
      <c r="G2" s="73" t="s">
        <v>143</v>
      </c>
    </row>
    <row r="3" spans="1:4">
      <c r="A3" t="s">
        <v>1887</v>
      </c>
      <c r="B3" t="s">
        <v>145</v>
      </c>
      <c r="C3" s="74" t="str">
        <f>_xlfn.CONCAT("on",REPLACE(A3,1,1,UPPER(LEFT(A3,1))),REPLACE(B3,1,1,UPPER(LEFT(B3,1))))</f>
        <v>onMarketplaceOpened</v>
      </c>
      <c r="D3" t="s">
        <v>1888</v>
      </c>
    </row>
    <row r="16" spans="1:1">
      <c r="A16" s="75"/>
    </row>
    <row r="17" spans="1:1">
      <c r="A17" s="75"/>
    </row>
    <row r="18" spans="1:2">
      <c r="A18" s="75"/>
      <c r="B18" s="75"/>
    </row>
    <row r="19" spans="1:2">
      <c r="A19" s="75"/>
      <c r="B19" s="75"/>
    </row>
    <row r="20" spans="1:2">
      <c r="A20" s="75"/>
      <c r="B20" s="75"/>
    </row>
    <row r="21" spans="1:2">
      <c r="A21" s="75"/>
      <c r="B21" s="75"/>
    </row>
    <row r="22" spans="1:2">
      <c r="A22" s="75"/>
      <c r="B22" s="75"/>
    </row>
    <row r="23" spans="1:2">
      <c r="A23" s="75"/>
      <c r="B23" s="75"/>
    </row>
    <row r="24" spans="1:2">
      <c r="A24" s="75"/>
      <c r="B24" s="75"/>
    </row>
  </sheetData>
  <pageMargins left="0.7" right="0.7" top="0.75" bottom="0.75" header="0.3" footer="0.3"/>
  <pageSetup paperSize="1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9:A21"/>
  <sheetViews>
    <sheetView workbookViewId="0">
      <selection activeCell="N17" sqref="N17"/>
    </sheetView>
  </sheetViews>
  <sheetFormatPr defaultColWidth="8.87962962962963" defaultRowHeight="13.8"/>
  <sheetData>
    <row r="19" spans="1:1">
      <c r="A19" t="s">
        <v>1889</v>
      </c>
    </row>
    <row r="20" spans="1:1">
      <c r="A20" t="s">
        <v>1890</v>
      </c>
    </row>
    <row r="21" spans="1:1">
      <c r="A21" t="s">
        <v>1891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90" zoomScaleNormal="90" topLeftCell="C1" workbookViewId="0">
      <selection activeCell="E7" sqref="E7"/>
    </sheetView>
  </sheetViews>
  <sheetFormatPr defaultColWidth="8.87962962962963" defaultRowHeight="13.8" outlineLevelCol="7"/>
  <cols>
    <col min="1" max="1" width="12.6296296296296" customWidth="1"/>
    <col min="2" max="2" width="10.6296296296296" customWidth="1"/>
    <col min="3" max="3" width="22.6296296296296" customWidth="1"/>
    <col min="4" max="4" width="24.5" customWidth="1"/>
    <col min="5" max="5" width="37.3796296296296" customWidth="1"/>
    <col min="6" max="6" width="28.1296296296296" customWidth="1"/>
    <col min="7" max="7" width="43.6296296296296" customWidth="1"/>
    <col min="8" max="8" width="43.12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99"/>
    </row>
    <row r="2" spans="1:7">
      <c r="A2" s="72"/>
      <c r="B2" s="72"/>
      <c r="C2" s="101" t="s">
        <v>140</v>
      </c>
      <c r="D2" s="101"/>
      <c r="E2" s="136" t="s">
        <v>141</v>
      </c>
      <c r="F2" s="136" t="s">
        <v>142</v>
      </c>
      <c r="G2" s="136" t="s">
        <v>143</v>
      </c>
    </row>
    <row r="3" spans="1:7">
      <c r="A3" s="29" t="s">
        <v>144</v>
      </c>
      <c r="B3" s="32" t="s">
        <v>145</v>
      </c>
      <c r="C3" s="32" t="str">
        <f>_xlfn.CONCAT("on",REPLACE(A3,1,1,UPPER(LEFT(A3,1))),REPLACE(B3,1,1,UPPER(LEFT(B3,1))))</f>
        <v>onVhaOpened</v>
      </c>
      <c r="D3" s="29" t="s">
        <v>146</v>
      </c>
      <c r="E3" s="114"/>
      <c r="F3" s="114"/>
      <c r="G3" s="114"/>
    </row>
    <row r="4" ht="103.2" spans="1:7">
      <c r="A4" s="29"/>
      <c r="B4" s="29"/>
      <c r="C4" s="29"/>
      <c r="D4" s="114"/>
      <c r="E4" s="32" t="s">
        <v>147</v>
      </c>
      <c r="F4" s="32" t="s">
        <v>148</v>
      </c>
      <c r="G4" s="48" t="s">
        <v>149</v>
      </c>
    </row>
    <row r="5" spans="1:7">
      <c r="A5" s="29" t="s">
        <v>144</v>
      </c>
      <c r="B5" s="32" t="s">
        <v>150</v>
      </c>
      <c r="C5" s="32" t="str">
        <f>_xlfn.CONCAT("on",REPLACE(A5,1,1,UPPER(LEFT(A5,1))),REPLACE(B5,1,1,UPPER(LEFT(B5,1))))</f>
        <v>onVhaClicked</v>
      </c>
      <c r="D5" s="29" t="s">
        <v>151</v>
      </c>
      <c r="E5" s="114"/>
      <c r="F5" s="114"/>
      <c r="G5" s="114"/>
    </row>
    <row r="6" spans="1:7">
      <c r="A6" s="29"/>
      <c r="B6" s="32"/>
      <c r="C6" s="29"/>
      <c r="D6" s="32"/>
      <c r="E6" s="106" t="s">
        <v>152</v>
      </c>
      <c r="F6" s="32"/>
      <c r="G6" s="33"/>
    </row>
    <row r="7" ht="164.25" customHeight="1" spans="1:8">
      <c r="A7" s="32"/>
      <c r="B7" s="32"/>
      <c r="C7" s="32"/>
      <c r="D7" s="32"/>
      <c r="E7" s="105" t="s">
        <v>153</v>
      </c>
      <c r="F7" s="32" t="s">
        <v>154</v>
      </c>
      <c r="G7" s="48" t="s">
        <v>155</v>
      </c>
      <c r="H7" s="22"/>
    </row>
    <row r="8" spans="1:7">
      <c r="A8" s="32"/>
      <c r="B8" s="32"/>
      <c r="C8" s="32"/>
      <c r="D8" s="32"/>
      <c r="E8" s="105" t="s">
        <v>156</v>
      </c>
      <c r="F8" s="32" t="s">
        <v>157</v>
      </c>
      <c r="G8" s="32" t="s">
        <v>158</v>
      </c>
    </row>
    <row r="9" spans="1:7">
      <c r="A9" s="32"/>
      <c r="B9" s="32"/>
      <c r="C9" s="32"/>
      <c r="D9" s="32"/>
      <c r="E9" s="105" t="s">
        <v>159</v>
      </c>
      <c r="F9" s="32" t="s">
        <v>160</v>
      </c>
      <c r="G9" s="32"/>
    </row>
    <row r="10" spans="1:7">
      <c r="A10" s="32"/>
      <c r="B10" s="32"/>
      <c r="C10" s="32"/>
      <c r="D10" s="32"/>
      <c r="E10" s="105" t="s">
        <v>161</v>
      </c>
      <c r="F10" s="43" t="s">
        <v>150</v>
      </c>
      <c r="G10" s="32"/>
    </row>
    <row r="11" spans="1:7">
      <c r="A11" s="32"/>
      <c r="B11" s="32"/>
      <c r="C11" s="32"/>
      <c r="D11" s="32"/>
      <c r="E11" s="105" t="s">
        <v>162</v>
      </c>
      <c r="F11" s="32" t="s">
        <v>154</v>
      </c>
      <c r="G11" s="32" t="s">
        <v>163</v>
      </c>
    </row>
    <row r="12" spans="1:7">
      <c r="A12" s="32"/>
      <c r="B12" s="32"/>
      <c r="C12" s="32"/>
      <c r="D12" s="32"/>
      <c r="E12" s="32" t="s">
        <v>164</v>
      </c>
      <c r="F12" s="32" t="s">
        <v>150</v>
      </c>
      <c r="G12" s="32"/>
    </row>
    <row r="13" spans="1:7">
      <c r="A13" s="32"/>
      <c r="B13" s="32"/>
      <c r="C13" s="32"/>
      <c r="D13" s="32"/>
      <c r="E13" s="43" t="s">
        <v>165</v>
      </c>
      <c r="F13" s="43" t="s">
        <v>150</v>
      </c>
      <c r="G13" s="32"/>
    </row>
    <row r="14" spans="1:7">
      <c r="A14" s="32"/>
      <c r="B14" s="32"/>
      <c r="C14" s="32"/>
      <c r="D14" s="32"/>
      <c r="E14" s="43" t="s">
        <v>166</v>
      </c>
      <c r="F14" s="43" t="s">
        <v>167</v>
      </c>
      <c r="G14" s="32"/>
    </row>
    <row r="15" spans="1:7">
      <c r="A15" s="32"/>
      <c r="B15" s="32"/>
      <c r="C15" s="32"/>
      <c r="D15" s="32"/>
      <c r="E15" s="43" t="s">
        <v>168</v>
      </c>
      <c r="F15" s="43" t="s">
        <v>167</v>
      </c>
      <c r="G15" s="32"/>
    </row>
    <row r="16" spans="1:7">
      <c r="A16" s="32"/>
      <c r="B16" s="32"/>
      <c r="C16" s="32"/>
      <c r="D16" s="32"/>
      <c r="E16" s="43" t="s">
        <v>169</v>
      </c>
      <c r="F16" s="43" t="s">
        <v>167</v>
      </c>
      <c r="G16" s="32"/>
    </row>
    <row r="17" spans="1:7">
      <c r="A17" s="32"/>
      <c r="B17" s="32"/>
      <c r="C17" s="32"/>
      <c r="D17" s="32"/>
      <c r="E17" s="43" t="s">
        <v>170</v>
      </c>
      <c r="F17" s="43" t="s">
        <v>171</v>
      </c>
      <c r="G17" s="32"/>
    </row>
    <row r="18" spans="1:7">
      <c r="A18" s="32"/>
      <c r="B18" s="32"/>
      <c r="C18" s="32"/>
      <c r="D18" s="32"/>
      <c r="E18" s="43" t="s">
        <v>172</v>
      </c>
      <c r="F18" s="32" t="s">
        <v>173</v>
      </c>
      <c r="G18" s="32"/>
    </row>
    <row r="23" spans="6:6">
      <c r="F23" t="s">
        <v>174</v>
      </c>
    </row>
  </sheetData>
  <pageMargins left="0.7" right="0.7" top="0.75" bottom="0.75" header="0.3" footer="0.3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2" sqref="G12"/>
    </sheetView>
  </sheetViews>
  <sheetFormatPr defaultColWidth="8.87962962962963" defaultRowHeight="13.8"/>
  <sheetData/>
  <pageMargins left="0.7" right="0.7" top="0.75" bottom="0.75" header="0.3" footer="0.3"/>
  <pageSetup paperSize="1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K129"/>
  <sheetViews>
    <sheetView workbookViewId="0">
      <selection activeCell="J15" sqref="J15"/>
    </sheetView>
  </sheetViews>
  <sheetFormatPr defaultColWidth="8.87962962962963" defaultRowHeight="13.8"/>
  <cols>
    <col min="1" max="1" width="11.75" customWidth="1"/>
    <col min="2" max="2" width="11.3796296296296" customWidth="1"/>
    <col min="3" max="3" width="17" customWidth="1"/>
    <col min="4" max="4" width="24.8796296296296" customWidth="1"/>
    <col min="5" max="5" width="26" customWidth="1"/>
    <col min="6" max="6" width="18.3796296296296" customWidth="1"/>
    <col min="7" max="7" width="17.1296296296296" customWidth="1"/>
    <col min="8" max="8" width="26.3796296296296" customWidth="1"/>
    <col min="9" max="9" width="24.75" customWidth="1"/>
  </cols>
  <sheetData>
    <row r="1" ht="26.4" spans="1:11">
      <c r="A1" s="24" t="s">
        <v>135</v>
      </c>
      <c r="B1" s="24" t="s">
        <v>136</v>
      </c>
      <c r="C1" s="24" t="s">
        <v>238</v>
      </c>
      <c r="D1" s="25" t="s">
        <v>138</v>
      </c>
      <c r="E1" s="26" t="s">
        <v>139</v>
      </c>
      <c r="F1" s="26"/>
      <c r="G1" s="27"/>
      <c r="H1" s="28"/>
      <c r="I1" s="28"/>
      <c r="J1" s="28"/>
      <c r="K1" s="28"/>
    </row>
    <row r="2" spans="1:11">
      <c r="A2" s="29"/>
      <c r="B2" s="29"/>
      <c r="C2" s="29"/>
      <c r="D2" s="29"/>
      <c r="E2" s="25" t="s">
        <v>141</v>
      </c>
      <c r="F2" s="25" t="s">
        <v>142</v>
      </c>
      <c r="G2" s="27" t="s">
        <v>143</v>
      </c>
      <c r="H2" s="30" t="s">
        <v>730</v>
      </c>
      <c r="I2" s="30" t="s">
        <v>731</v>
      </c>
      <c r="J2" s="30" t="s">
        <v>732</v>
      </c>
      <c r="K2" s="30" t="s">
        <v>733</v>
      </c>
    </row>
    <row r="3" spans="1:11">
      <c r="A3" s="31" t="s">
        <v>1892</v>
      </c>
      <c r="B3" s="29" t="s">
        <v>553</v>
      </c>
      <c r="C3" s="32" t="s">
        <v>1893</v>
      </c>
      <c r="D3" s="29" t="s">
        <v>1894</v>
      </c>
      <c r="E3" s="33"/>
      <c r="F3" s="33"/>
      <c r="G3" s="33"/>
      <c r="H3" s="32"/>
      <c r="I3" s="32"/>
      <c r="J3" s="32"/>
      <c r="K3" s="32"/>
    </row>
    <row r="4" spans="1:11">
      <c r="A4" s="31"/>
      <c r="B4" s="29"/>
      <c r="C4" s="32"/>
      <c r="D4" s="29"/>
      <c r="E4" s="34" t="s">
        <v>1895</v>
      </c>
      <c r="F4" s="33" t="s">
        <v>148</v>
      </c>
      <c r="G4" s="33"/>
      <c r="H4" s="32"/>
      <c r="I4" s="32"/>
      <c r="J4" s="32"/>
      <c r="K4" s="32"/>
    </row>
    <row r="5" spans="1:11">
      <c r="A5" s="31"/>
      <c r="B5" s="29"/>
      <c r="C5" s="32"/>
      <c r="D5" s="29"/>
      <c r="E5" s="34" t="s">
        <v>1896</v>
      </c>
      <c r="F5" s="33" t="s">
        <v>1897</v>
      </c>
      <c r="G5" s="35" t="s">
        <v>1898</v>
      </c>
      <c r="H5" s="32"/>
      <c r="I5" s="32"/>
      <c r="J5" s="32"/>
      <c r="K5" s="32"/>
    </row>
    <row r="6" spans="1:11">
      <c r="A6" s="31"/>
      <c r="B6" s="29"/>
      <c r="C6" s="32"/>
      <c r="D6" s="29"/>
      <c r="E6" s="34" t="s">
        <v>484</v>
      </c>
      <c r="F6" s="33" t="s">
        <v>148</v>
      </c>
      <c r="G6" s="35" t="s">
        <v>1899</v>
      </c>
      <c r="H6" s="32"/>
      <c r="I6" s="32"/>
      <c r="J6" s="32"/>
      <c r="K6" s="32"/>
    </row>
    <row r="7" ht="27.6" spans="1:11">
      <c r="A7" s="31" t="s">
        <v>1892</v>
      </c>
      <c r="B7" s="29" t="s">
        <v>1900</v>
      </c>
      <c r="C7" s="32" t="s">
        <v>1901</v>
      </c>
      <c r="D7" s="29" t="s">
        <v>1902</v>
      </c>
      <c r="E7" s="34"/>
      <c r="F7" s="33"/>
      <c r="G7" s="33"/>
      <c r="H7" s="32"/>
      <c r="I7" s="32"/>
      <c r="J7" s="32"/>
      <c r="K7" s="32"/>
    </row>
    <row r="8" spans="1:11">
      <c r="A8" s="31"/>
      <c r="B8" s="29"/>
      <c r="C8" s="32"/>
      <c r="D8" s="29"/>
      <c r="E8" s="36" t="s">
        <v>178</v>
      </c>
      <c r="F8" s="33" t="s">
        <v>1903</v>
      </c>
      <c r="G8" s="33"/>
      <c r="H8" s="32"/>
      <c r="I8" s="32"/>
      <c r="J8" s="32"/>
      <c r="K8" s="32"/>
    </row>
    <row r="9" spans="1:11">
      <c r="A9" s="31" t="s">
        <v>1892</v>
      </c>
      <c r="B9" s="29" t="s">
        <v>150</v>
      </c>
      <c r="C9" s="32" t="s">
        <v>1904</v>
      </c>
      <c r="D9" s="29" t="s">
        <v>1905</v>
      </c>
      <c r="E9" s="34"/>
      <c r="F9" s="33"/>
      <c r="G9" s="33"/>
      <c r="H9" s="32"/>
      <c r="I9" s="32"/>
      <c r="J9" s="32"/>
      <c r="K9" s="32"/>
    </row>
    <row r="10" spans="1:11">
      <c r="A10" s="31"/>
      <c r="B10" s="29"/>
      <c r="C10" s="32"/>
      <c r="D10" s="29"/>
      <c r="E10" s="37" t="s">
        <v>152</v>
      </c>
      <c r="F10" s="33"/>
      <c r="G10" s="33"/>
      <c r="H10" s="32"/>
      <c r="I10" s="32"/>
      <c r="J10" s="32"/>
      <c r="K10" s="32"/>
    </row>
    <row r="11" spans="1:11">
      <c r="A11" s="31"/>
      <c r="B11" s="29"/>
      <c r="C11" s="32"/>
      <c r="D11" s="29"/>
      <c r="E11" s="38" t="s">
        <v>1906</v>
      </c>
      <c r="F11" s="33" t="s">
        <v>150</v>
      </c>
      <c r="G11" s="33"/>
      <c r="H11" s="32"/>
      <c r="I11" s="32"/>
      <c r="J11" s="32"/>
      <c r="K11" s="32"/>
    </row>
    <row r="12" ht="41.4" spans="1:11">
      <c r="A12" s="31"/>
      <c r="B12" s="29"/>
      <c r="C12" s="32"/>
      <c r="D12" s="29"/>
      <c r="E12" s="38" t="s">
        <v>1907</v>
      </c>
      <c r="F12" s="33" t="s">
        <v>150</v>
      </c>
      <c r="G12" s="39" t="s">
        <v>742</v>
      </c>
      <c r="H12" s="40" t="s">
        <v>1908</v>
      </c>
      <c r="I12" s="49" t="s">
        <v>1909</v>
      </c>
      <c r="J12" s="50"/>
      <c r="K12" s="32"/>
    </row>
    <row r="13" spans="1:11">
      <c r="A13" s="31"/>
      <c r="B13" s="29"/>
      <c r="C13" s="32"/>
      <c r="D13" s="29"/>
      <c r="E13" s="38" t="s">
        <v>1910</v>
      </c>
      <c r="F13" s="33" t="s">
        <v>150</v>
      </c>
      <c r="G13" s="39"/>
      <c r="H13" s="32"/>
      <c r="I13" s="32"/>
      <c r="J13" s="50"/>
      <c r="K13" s="32"/>
    </row>
    <row r="14" s="23" customFormat="1" ht="41.4" spans="1:11">
      <c r="A14" s="41"/>
      <c r="B14" s="42"/>
      <c r="C14" s="43"/>
      <c r="D14" s="42"/>
      <c r="E14" s="38" t="s">
        <v>1911</v>
      </c>
      <c r="F14" s="33" t="s">
        <v>150</v>
      </c>
      <c r="G14" s="39" t="s">
        <v>742</v>
      </c>
      <c r="H14" s="44" t="s">
        <v>1912</v>
      </c>
      <c r="I14" s="51" t="s">
        <v>1913</v>
      </c>
      <c r="J14" s="52"/>
      <c r="K14" s="43"/>
    </row>
    <row r="15" ht="41.4" spans="1:11">
      <c r="A15" s="31"/>
      <c r="B15" s="29"/>
      <c r="C15" s="32"/>
      <c r="D15" s="29"/>
      <c r="E15" s="38" t="s">
        <v>1914</v>
      </c>
      <c r="F15" s="33" t="s">
        <v>150</v>
      </c>
      <c r="G15" s="39" t="s">
        <v>742</v>
      </c>
      <c r="H15" s="40" t="s">
        <v>1915</v>
      </c>
      <c r="I15" s="49" t="s">
        <v>1916</v>
      </c>
      <c r="J15" s="50"/>
      <c r="K15" s="32"/>
    </row>
    <row r="16" spans="1:11">
      <c r="A16" s="31"/>
      <c r="B16" s="29"/>
      <c r="C16" s="32"/>
      <c r="D16" s="29"/>
      <c r="E16" s="38" t="s">
        <v>1917</v>
      </c>
      <c r="F16" s="33" t="s">
        <v>150</v>
      </c>
      <c r="G16" s="33"/>
      <c r="H16" s="32"/>
      <c r="I16" s="32"/>
      <c r="J16" s="32"/>
      <c r="K16" s="32"/>
    </row>
    <row r="17" spans="1:11">
      <c r="A17" s="31"/>
      <c r="B17" s="29"/>
      <c r="C17" s="29"/>
      <c r="D17" s="29"/>
      <c r="E17" s="45" t="s">
        <v>1918</v>
      </c>
      <c r="F17" s="46" t="s">
        <v>150</v>
      </c>
      <c r="G17" s="33"/>
      <c r="H17" s="32"/>
      <c r="I17" s="32"/>
      <c r="J17" s="32"/>
      <c r="K17" s="32"/>
    </row>
    <row r="18" spans="1:11">
      <c r="A18" s="31"/>
      <c r="B18" s="29"/>
      <c r="C18" s="29"/>
      <c r="D18" s="29"/>
      <c r="E18" s="45" t="s">
        <v>1919</v>
      </c>
      <c r="F18" s="46" t="s">
        <v>150</v>
      </c>
      <c r="G18" s="33"/>
      <c r="H18" s="32"/>
      <c r="I18" s="32"/>
      <c r="J18" s="32"/>
      <c r="K18" s="32"/>
    </row>
    <row r="19" spans="1:11">
      <c r="A19" s="31"/>
      <c r="B19" s="29"/>
      <c r="C19" s="29"/>
      <c r="D19" s="29"/>
      <c r="E19" s="36" t="s">
        <v>1920</v>
      </c>
      <c r="F19" s="46" t="s">
        <v>311</v>
      </c>
      <c r="G19" s="33" t="s">
        <v>1921</v>
      </c>
      <c r="H19" s="32"/>
      <c r="I19" s="32"/>
      <c r="J19" s="32"/>
      <c r="K19" s="32"/>
    </row>
    <row r="20" spans="1:11">
      <c r="A20" s="31"/>
      <c r="B20" s="29"/>
      <c r="C20" s="29"/>
      <c r="D20" s="29"/>
      <c r="E20" s="36" t="s">
        <v>1922</v>
      </c>
      <c r="F20" s="46" t="s">
        <v>1923</v>
      </c>
      <c r="G20" s="33" t="s">
        <v>1924</v>
      </c>
      <c r="H20" s="32"/>
      <c r="I20" s="32"/>
      <c r="J20" s="32"/>
      <c r="K20" s="32"/>
    </row>
    <row r="21" spans="1:11">
      <c r="A21" s="31"/>
      <c r="B21" s="29"/>
      <c r="C21" s="29"/>
      <c r="D21" s="29"/>
      <c r="E21" s="47"/>
      <c r="F21" s="32"/>
      <c r="G21" s="48"/>
      <c r="H21" s="32"/>
      <c r="I21" s="32"/>
      <c r="J21" s="32"/>
      <c r="K21" s="32"/>
    </row>
    <row r="103" ht="171.6" spans="1:5">
      <c r="A103" s="53" t="s">
        <v>1925</v>
      </c>
      <c r="B103" s="54"/>
      <c r="C103" s="55" t="s">
        <v>1926</v>
      </c>
      <c r="D103" s="54" t="s">
        <v>1927</v>
      </c>
      <c r="E103" s="56"/>
    </row>
    <row r="104" ht="132" spans="1:5">
      <c r="A104" s="53" t="s">
        <v>1928</v>
      </c>
      <c r="B104" s="54"/>
      <c r="C104" s="55" t="s">
        <v>1929</v>
      </c>
      <c r="D104" s="54" t="s">
        <v>1927</v>
      </c>
      <c r="E104" s="56"/>
    </row>
    <row r="105" ht="132" spans="1:5">
      <c r="A105" s="57" t="s">
        <v>1930</v>
      </c>
      <c r="B105" s="54"/>
      <c r="C105" s="55" t="s">
        <v>1929</v>
      </c>
      <c r="D105" s="54" t="s">
        <v>1927</v>
      </c>
      <c r="E105" s="56"/>
    </row>
    <row r="106" ht="118.8" spans="1:5">
      <c r="A106" s="53" t="s">
        <v>1931</v>
      </c>
      <c r="B106" s="55" t="s">
        <v>1932</v>
      </c>
      <c r="C106" s="55" t="s">
        <v>1933</v>
      </c>
      <c r="D106" s="58" t="s">
        <v>1934</v>
      </c>
      <c r="E106" s="56"/>
    </row>
    <row r="107" ht="66" spans="1:5">
      <c r="A107" s="59" t="s">
        <v>1935</v>
      </c>
      <c r="B107" s="55" t="s">
        <v>1932</v>
      </c>
      <c r="C107" s="55" t="s">
        <v>1936</v>
      </c>
      <c r="D107" s="58" t="s">
        <v>1934</v>
      </c>
      <c r="E107" s="56"/>
    </row>
    <row r="108" ht="79.2" spans="1:5">
      <c r="A108" s="59" t="s">
        <v>1937</v>
      </c>
      <c r="B108" s="55"/>
      <c r="C108" s="55" t="s">
        <v>1938</v>
      </c>
      <c r="D108" s="58"/>
      <c r="E108" s="56"/>
    </row>
    <row r="109" ht="145.2" spans="1:5">
      <c r="A109" s="59" t="s">
        <v>1939</v>
      </c>
      <c r="B109" s="55"/>
      <c r="C109" s="55" t="s">
        <v>1940</v>
      </c>
      <c r="D109" s="58"/>
      <c r="E109" s="56"/>
    </row>
    <row r="110" ht="118.8" spans="1:5">
      <c r="A110" s="53" t="s">
        <v>1941</v>
      </c>
      <c r="B110" s="55" t="s">
        <v>1932</v>
      </c>
      <c r="C110" s="55" t="s">
        <v>1933</v>
      </c>
      <c r="D110" s="54" t="s">
        <v>1934</v>
      </c>
      <c r="E110" s="56"/>
    </row>
    <row r="111" ht="118.8" spans="1:5">
      <c r="A111" s="59" t="s">
        <v>1942</v>
      </c>
      <c r="B111" s="55"/>
      <c r="C111" s="55" t="s">
        <v>1933</v>
      </c>
      <c r="D111" s="54" t="s">
        <v>1934</v>
      </c>
      <c r="E111" s="56"/>
    </row>
    <row r="112" ht="118.8" spans="1:5">
      <c r="A112" s="53" t="s">
        <v>1943</v>
      </c>
      <c r="B112" s="55" t="s">
        <v>1944</v>
      </c>
      <c r="C112" s="55" t="s">
        <v>1933</v>
      </c>
      <c r="D112" s="54" t="s">
        <v>1934</v>
      </c>
      <c r="E112" s="56"/>
    </row>
    <row r="113" ht="66" spans="1:5">
      <c r="A113" s="59" t="s">
        <v>1945</v>
      </c>
      <c r="B113" s="55" t="s">
        <v>1946</v>
      </c>
      <c r="C113" s="55" t="s">
        <v>1947</v>
      </c>
      <c r="D113" s="54" t="s">
        <v>1934</v>
      </c>
      <c r="E113" s="56"/>
    </row>
    <row r="114" ht="79.2" spans="1:5">
      <c r="A114" s="59" t="s">
        <v>1948</v>
      </c>
      <c r="B114" s="55"/>
      <c r="C114" s="55" t="s">
        <v>1938</v>
      </c>
      <c r="D114" s="54"/>
      <c r="E114" s="56"/>
    </row>
    <row r="115" ht="145.2" spans="1:5">
      <c r="A115" s="59" t="s">
        <v>1949</v>
      </c>
      <c r="B115" s="55"/>
      <c r="C115" s="55" t="s">
        <v>1940</v>
      </c>
      <c r="D115" s="54"/>
      <c r="E115" s="56"/>
    </row>
    <row r="116" ht="26.4" spans="1:5">
      <c r="A116" s="60" t="s">
        <v>1950</v>
      </c>
      <c r="B116" s="55" t="s">
        <v>1951</v>
      </c>
      <c r="C116" s="61" t="s">
        <v>383</v>
      </c>
      <c r="D116" s="62" t="s">
        <v>1934</v>
      </c>
      <c r="E116" s="62"/>
    </row>
    <row r="117" ht="79.2" spans="1:5">
      <c r="A117" s="59" t="s">
        <v>1952</v>
      </c>
      <c r="B117" s="55"/>
      <c r="C117" s="55" t="s">
        <v>1938</v>
      </c>
      <c r="D117" s="54"/>
      <c r="E117" s="56"/>
    </row>
    <row r="118" ht="145.2" spans="1:5">
      <c r="A118" s="59" t="s">
        <v>1953</v>
      </c>
      <c r="B118" s="55"/>
      <c r="C118" s="55" t="s">
        <v>1940</v>
      </c>
      <c r="D118" s="54"/>
      <c r="E118" s="56"/>
    </row>
    <row r="119" ht="39.6" spans="1:5">
      <c r="A119" s="59" t="s">
        <v>1954</v>
      </c>
      <c r="B119" s="55"/>
      <c r="C119" s="63" t="s">
        <v>1955</v>
      </c>
      <c r="D119" s="62"/>
      <c r="E119" s="62"/>
    </row>
    <row r="120" ht="52.8" spans="1:5">
      <c r="A120" s="53" t="s">
        <v>1956</v>
      </c>
      <c r="B120" s="55" t="s">
        <v>1957</v>
      </c>
      <c r="C120" s="64" t="s">
        <v>383</v>
      </c>
      <c r="D120" s="58" t="s">
        <v>1934</v>
      </c>
      <c r="E120" s="65"/>
    </row>
    <row r="121" ht="39.6" spans="1:5">
      <c r="A121" s="66" t="s">
        <v>1958</v>
      </c>
      <c r="B121" s="55" t="s">
        <v>1959</v>
      </c>
      <c r="C121" s="55" t="s">
        <v>1960</v>
      </c>
      <c r="D121" s="67" t="s">
        <v>1934</v>
      </c>
      <c r="E121" s="62" t="s">
        <v>1961</v>
      </c>
    </row>
    <row r="122" ht="39.6" spans="1:5">
      <c r="A122" s="66" t="s">
        <v>1962</v>
      </c>
      <c r="B122" s="55" t="s">
        <v>1963</v>
      </c>
      <c r="C122" s="55" t="s">
        <v>1960</v>
      </c>
      <c r="D122" s="67" t="s">
        <v>1934</v>
      </c>
      <c r="E122" s="62"/>
    </row>
    <row r="123" spans="1:5">
      <c r="A123" s="60"/>
      <c r="B123" s="68"/>
      <c r="C123" s="69"/>
      <c r="D123" s="62"/>
      <c r="E123" s="62"/>
    </row>
    <row r="124" ht="39.6" spans="1:5">
      <c r="A124" s="66" t="s">
        <v>1964</v>
      </c>
      <c r="B124" s="55" t="s">
        <v>1965</v>
      </c>
      <c r="D124" s="70"/>
      <c r="E124" s="70"/>
    </row>
    <row r="125" ht="39.6" spans="1:2">
      <c r="A125" s="66" t="s">
        <v>1966</v>
      </c>
      <c r="B125" s="55" t="s">
        <v>1967</v>
      </c>
    </row>
    <row r="126" spans="1:2">
      <c r="A126" s="66"/>
      <c r="B126" s="55"/>
    </row>
    <row r="127" spans="1:2">
      <c r="A127" s="66" t="s">
        <v>1968</v>
      </c>
      <c r="B127" s="55"/>
    </row>
    <row r="128" spans="1:2">
      <c r="A128" s="66" t="s">
        <v>1969</v>
      </c>
      <c r="B128" s="71"/>
    </row>
    <row r="129" spans="1:2">
      <c r="A129" s="66" t="s">
        <v>1970</v>
      </c>
      <c r="B129" s="71"/>
    </row>
  </sheetData>
  <mergeCells count="1">
    <mergeCell ref="B103:B104"/>
  </mergeCells>
  <pageMargins left="0.7" right="0.7" top="0.75" bottom="0.75" header="0.3" footer="0.3"/>
  <pageSetup paperSize="1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13" workbookViewId="0">
      <selection activeCell="L11" sqref="L11"/>
    </sheetView>
  </sheetViews>
  <sheetFormatPr defaultColWidth="8.87962962962963" defaultRowHeight="13.8"/>
  <cols>
    <col min="12" max="12" width="9" style="1"/>
  </cols>
  <sheetData>
    <row r="1" spans="1:12">
      <c r="A1" s="2" t="s">
        <v>1971</v>
      </c>
      <c r="B1" s="2" t="s">
        <v>1972</v>
      </c>
      <c r="C1" s="2" t="s">
        <v>1973</v>
      </c>
      <c r="D1" s="3" t="s">
        <v>707</v>
      </c>
      <c r="E1" s="2" t="s">
        <v>1974</v>
      </c>
      <c r="F1" s="2" t="s">
        <v>1975</v>
      </c>
      <c r="G1" s="2" t="s">
        <v>1976</v>
      </c>
      <c r="H1" s="2" t="s">
        <v>1977</v>
      </c>
      <c r="I1" s="2" t="s">
        <v>1978</v>
      </c>
      <c r="J1" s="2" t="s">
        <v>1979</v>
      </c>
      <c r="K1" s="2" t="s">
        <v>1980</v>
      </c>
      <c r="L1" s="19" t="s">
        <v>689</v>
      </c>
    </row>
    <row r="2" ht="158.4" spans="1:12">
      <c r="A2" s="4" t="s">
        <v>1981</v>
      </c>
      <c r="B2" s="5" t="s">
        <v>383</v>
      </c>
      <c r="C2" s="6"/>
      <c r="D2" s="4"/>
      <c r="E2" s="7" t="s">
        <v>1982</v>
      </c>
      <c r="F2" s="4"/>
      <c r="G2" s="4" t="s">
        <v>1983</v>
      </c>
      <c r="H2" s="8">
        <v>44652</v>
      </c>
      <c r="I2" s="4" t="s">
        <v>1984</v>
      </c>
      <c r="J2" s="4"/>
      <c r="K2" s="4"/>
      <c r="L2" s="20"/>
    </row>
    <row r="3" ht="345" spans="1:12">
      <c r="A3" s="9"/>
      <c r="B3" s="9"/>
      <c r="C3" s="10"/>
      <c r="D3" s="11" t="s">
        <v>71</v>
      </c>
      <c r="E3" s="12" t="s">
        <v>1985</v>
      </c>
      <c r="F3" s="11"/>
      <c r="G3" s="11" t="s">
        <v>1986</v>
      </c>
      <c r="H3" s="13">
        <v>44657</v>
      </c>
      <c r="I3" s="11" t="s">
        <v>1987</v>
      </c>
      <c r="J3" s="9"/>
      <c r="K3" s="9"/>
      <c r="L3" s="21" t="s">
        <v>1988</v>
      </c>
    </row>
    <row r="4" ht="33" customHeight="1" spans="1:12">
      <c r="A4" s="9"/>
      <c r="B4" s="9"/>
      <c r="C4" s="10"/>
      <c r="D4" s="11" t="s">
        <v>71</v>
      </c>
      <c r="E4" s="12" t="s">
        <v>1989</v>
      </c>
      <c r="F4" s="11"/>
      <c r="G4" s="11" t="s">
        <v>1986</v>
      </c>
      <c r="H4" s="13">
        <v>44677</v>
      </c>
      <c r="I4" s="11" t="s">
        <v>1990</v>
      </c>
      <c r="J4" s="9"/>
      <c r="K4" s="9"/>
      <c r="L4" s="21" t="s">
        <v>1991</v>
      </c>
    </row>
    <row r="5" ht="409.5" spans="1:12">
      <c r="A5" s="9"/>
      <c r="B5" s="9"/>
      <c r="C5" s="10"/>
      <c r="D5" s="11" t="s">
        <v>71</v>
      </c>
      <c r="E5" s="12" t="s">
        <v>1992</v>
      </c>
      <c r="F5" s="11"/>
      <c r="G5" s="11" t="s">
        <v>1986</v>
      </c>
      <c r="H5" s="13">
        <v>44677</v>
      </c>
      <c r="I5" s="11" t="s">
        <v>1990</v>
      </c>
      <c r="J5" s="9"/>
      <c r="K5" s="9"/>
      <c r="L5" s="21" t="s">
        <v>1993</v>
      </c>
    </row>
    <row r="6" ht="205.8" spans="1:12">
      <c r="A6" s="9"/>
      <c r="B6" s="9"/>
      <c r="C6" s="10"/>
      <c r="D6" s="11" t="s">
        <v>82</v>
      </c>
      <c r="E6" s="12" t="s">
        <v>1994</v>
      </c>
      <c r="F6" s="11"/>
      <c r="G6" s="11" t="s">
        <v>1995</v>
      </c>
      <c r="H6" s="13">
        <v>44657</v>
      </c>
      <c r="I6" s="11" t="s">
        <v>1990</v>
      </c>
      <c r="J6" s="9"/>
      <c r="K6" s="9"/>
      <c r="L6" s="21" t="s">
        <v>1996</v>
      </c>
    </row>
    <row r="7" ht="409.5" spans="1:13">
      <c r="A7" s="9"/>
      <c r="B7" s="9"/>
      <c r="C7" s="10"/>
      <c r="D7" s="11" t="s">
        <v>82</v>
      </c>
      <c r="E7" s="12" t="s">
        <v>1997</v>
      </c>
      <c r="F7" s="11"/>
      <c r="G7" s="11" t="s">
        <v>1995</v>
      </c>
      <c r="H7" s="13">
        <v>44657</v>
      </c>
      <c r="I7" s="11" t="s">
        <v>1990</v>
      </c>
      <c r="J7" s="9"/>
      <c r="K7" s="9"/>
      <c r="L7" s="21" t="s">
        <v>1998</v>
      </c>
      <c r="M7" s="22"/>
    </row>
    <row r="8" ht="331.2" spans="1:12">
      <c r="A8" s="9"/>
      <c r="B8" s="9"/>
      <c r="C8" s="10"/>
      <c r="D8" s="11" t="s">
        <v>82</v>
      </c>
      <c r="E8" s="12" t="s">
        <v>1999</v>
      </c>
      <c r="F8" s="11"/>
      <c r="G8" s="11" t="s">
        <v>1995</v>
      </c>
      <c r="H8" s="13">
        <v>44657</v>
      </c>
      <c r="I8" s="11" t="s">
        <v>1990</v>
      </c>
      <c r="J8" s="9"/>
      <c r="K8" s="9"/>
      <c r="L8" s="21" t="s">
        <v>2000</v>
      </c>
    </row>
    <row r="9" ht="409.5" spans="1:12">
      <c r="A9" s="11"/>
      <c r="B9" s="9"/>
      <c r="C9" s="14"/>
      <c r="D9" s="11" t="s">
        <v>82</v>
      </c>
      <c r="E9" s="12" t="s">
        <v>2001</v>
      </c>
      <c r="F9" s="11"/>
      <c r="G9" s="11" t="s">
        <v>1995</v>
      </c>
      <c r="H9" s="13">
        <v>44657</v>
      </c>
      <c r="I9" s="11" t="s">
        <v>1990</v>
      </c>
      <c r="J9" s="11"/>
      <c r="K9" s="11"/>
      <c r="L9" s="21" t="s">
        <v>2002</v>
      </c>
    </row>
    <row r="10" ht="409.5" spans="1:12">
      <c r="A10" s="11"/>
      <c r="B10" s="9"/>
      <c r="C10" s="14"/>
      <c r="D10" s="11" t="s">
        <v>86</v>
      </c>
      <c r="E10" s="12" t="s">
        <v>2003</v>
      </c>
      <c r="F10" s="11"/>
      <c r="G10" s="11" t="s">
        <v>2004</v>
      </c>
      <c r="H10" s="13">
        <v>44657</v>
      </c>
      <c r="I10" s="11" t="s">
        <v>1990</v>
      </c>
      <c r="J10" s="11"/>
      <c r="K10" s="11"/>
      <c r="L10" s="21" t="s">
        <v>2005</v>
      </c>
    </row>
    <row r="11" ht="80.1" customHeight="1" spans="1:13">
      <c r="A11" s="9"/>
      <c r="B11" s="9"/>
      <c r="C11" s="10"/>
      <c r="D11" s="11" t="s">
        <v>86</v>
      </c>
      <c r="E11" s="12" t="s">
        <v>2006</v>
      </c>
      <c r="F11" s="11"/>
      <c r="G11" s="11" t="s">
        <v>2004</v>
      </c>
      <c r="H11" s="13">
        <v>44657</v>
      </c>
      <c r="I11" s="11" t="s">
        <v>1990</v>
      </c>
      <c r="J11" s="9"/>
      <c r="K11" s="9"/>
      <c r="L11" s="21" t="s">
        <v>2007</v>
      </c>
      <c r="M11" s="22"/>
    </row>
    <row r="12" ht="409.5" spans="1:12">
      <c r="A12" s="9"/>
      <c r="B12" s="9"/>
      <c r="C12" s="10"/>
      <c r="D12" s="11" t="s">
        <v>72</v>
      </c>
      <c r="E12" s="12" t="s">
        <v>2008</v>
      </c>
      <c r="F12" s="11"/>
      <c r="G12" s="11" t="s">
        <v>2009</v>
      </c>
      <c r="H12" s="13">
        <v>44657</v>
      </c>
      <c r="I12" s="11" t="s">
        <v>1990</v>
      </c>
      <c r="J12" s="9"/>
      <c r="K12" s="9"/>
      <c r="L12" s="21" t="s">
        <v>2010</v>
      </c>
    </row>
    <row r="13" ht="47.1" customHeight="1" spans="1:12">
      <c r="A13" s="9"/>
      <c r="B13" s="9"/>
      <c r="C13" s="10"/>
      <c r="D13" s="11" t="s">
        <v>72</v>
      </c>
      <c r="E13" s="12" t="s">
        <v>2011</v>
      </c>
      <c r="F13" s="11"/>
      <c r="G13" s="15" t="s">
        <v>2009</v>
      </c>
      <c r="H13" s="13">
        <v>44671</v>
      </c>
      <c r="I13" s="11" t="s">
        <v>1990</v>
      </c>
      <c r="J13" s="9"/>
      <c r="K13" s="9"/>
      <c r="L13" s="21" t="s">
        <v>2012</v>
      </c>
    </row>
    <row r="14" ht="165.6" spans="1:12">
      <c r="A14" s="9"/>
      <c r="B14" s="9"/>
      <c r="C14" s="10"/>
      <c r="D14" s="11" t="s">
        <v>2013</v>
      </c>
      <c r="E14" s="12" t="s">
        <v>2014</v>
      </c>
      <c r="F14" s="16"/>
      <c r="G14" s="17" t="s">
        <v>2015</v>
      </c>
      <c r="H14" s="18">
        <v>44657</v>
      </c>
      <c r="I14" s="11" t="s">
        <v>1990</v>
      </c>
      <c r="J14" s="9"/>
      <c r="K14" s="9"/>
      <c r="L14" s="21" t="s">
        <v>2016</v>
      </c>
    </row>
    <row r="15" ht="409.5" spans="1:12">
      <c r="A15" s="9"/>
      <c r="B15" s="9"/>
      <c r="C15" s="10"/>
      <c r="D15" s="11" t="s">
        <v>2013</v>
      </c>
      <c r="E15" s="12" t="s">
        <v>2017</v>
      </c>
      <c r="F15" s="16"/>
      <c r="G15" s="17" t="s">
        <v>2015</v>
      </c>
      <c r="H15" s="18">
        <v>44657</v>
      </c>
      <c r="I15" s="11" t="s">
        <v>1990</v>
      </c>
      <c r="J15" s="9"/>
      <c r="K15" s="9"/>
      <c r="L15" s="21" t="s">
        <v>2018</v>
      </c>
    </row>
    <row r="16" ht="303.6" spans="1:12">
      <c r="A16" s="9"/>
      <c r="B16" s="9"/>
      <c r="C16" s="10"/>
      <c r="D16" s="11" t="s">
        <v>2013</v>
      </c>
      <c r="E16" s="12" t="s">
        <v>2019</v>
      </c>
      <c r="F16" s="16"/>
      <c r="G16" s="17" t="s">
        <v>2015</v>
      </c>
      <c r="H16" s="18">
        <v>44657</v>
      </c>
      <c r="I16" s="11" t="s">
        <v>1990</v>
      </c>
      <c r="J16" s="9"/>
      <c r="K16" s="9"/>
      <c r="L16" s="21" t="s">
        <v>2020</v>
      </c>
    </row>
    <row r="17" ht="138" spans="1:12">
      <c r="A17" s="9"/>
      <c r="B17" s="9"/>
      <c r="C17" s="10"/>
      <c r="D17" s="11" t="s">
        <v>40</v>
      </c>
      <c r="E17" s="12" t="s">
        <v>2021</v>
      </c>
      <c r="F17" s="16"/>
      <c r="G17" s="17" t="s">
        <v>2022</v>
      </c>
      <c r="H17" s="18">
        <v>44657</v>
      </c>
      <c r="I17" s="11" t="s">
        <v>1990</v>
      </c>
      <c r="J17" s="9"/>
      <c r="K17" s="9"/>
      <c r="L17" s="21" t="s">
        <v>2023</v>
      </c>
    </row>
  </sheetData>
  <dataValidations count="1">
    <dataValidation type="list" allowBlank="1" showInputMessage="1" showErrorMessage="1" sqref="I1:I1048561">
      <formula1>"Open,InProgress,Closed"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16" sqref="F16"/>
    </sheetView>
  </sheetViews>
  <sheetFormatPr defaultColWidth="8.87962962962963" defaultRowHeight="13.8" outlineLevelRow="4" outlineLevelCol="6"/>
  <cols>
    <col min="1" max="1" width="12.6296296296296" customWidth="1"/>
    <col min="2" max="2" width="10.6296296296296" customWidth="1"/>
    <col min="3" max="3" width="22.6296296296296" customWidth="1"/>
    <col min="4" max="4" width="14.6296296296296" customWidth="1"/>
    <col min="5" max="5" width="16.6296296296296" customWidth="1"/>
    <col min="6" max="6" width="41.6296296296296" customWidth="1"/>
    <col min="7" max="7" width="27.62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72"/>
      <c r="B2" s="72"/>
      <c r="C2" s="101" t="s">
        <v>140</v>
      </c>
      <c r="D2" s="101"/>
      <c r="E2" s="102" t="s">
        <v>175</v>
      </c>
      <c r="F2" s="102" t="s">
        <v>142</v>
      </c>
      <c r="G2" s="103" t="s">
        <v>143</v>
      </c>
    </row>
    <row r="3" spans="1:7">
      <c r="A3" s="32" t="s">
        <v>176</v>
      </c>
      <c r="B3" s="32" t="s">
        <v>150</v>
      </c>
      <c r="C3" s="32" t="str">
        <f>_xlfn.CONCAT("on",REPLACE(A3,1,1,UPPER(LEFT(A3,1))),REPLACE(B3,1,1,UPPER(LEFT(B3,1))))</f>
        <v>onHardbuttonClicked</v>
      </c>
      <c r="D3" s="32" t="s">
        <v>177</v>
      </c>
      <c r="E3" s="32"/>
      <c r="F3" s="32"/>
      <c r="G3" s="32"/>
    </row>
    <row r="4" ht="69" spans="1:7">
      <c r="A4" s="32"/>
      <c r="B4" s="32"/>
      <c r="C4" s="32"/>
      <c r="D4" s="32"/>
      <c r="E4" s="49" t="s">
        <v>178</v>
      </c>
      <c r="F4" s="49" t="s">
        <v>179</v>
      </c>
      <c r="G4" s="29" t="s">
        <v>180</v>
      </c>
    </row>
    <row r="5" spans="1:7">
      <c r="A5" s="32"/>
      <c r="B5" s="32"/>
      <c r="C5" s="32"/>
      <c r="D5" s="32"/>
      <c r="E5" s="32"/>
      <c r="F5" s="32"/>
      <c r="G5" s="32"/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26" sqref="D26"/>
    </sheetView>
  </sheetViews>
  <sheetFormatPr defaultColWidth="8.87962962962963" defaultRowHeight="13.8" outlineLevelCol="6"/>
  <cols>
    <col min="1" max="1" width="12.8796296296296" customWidth="1"/>
    <col min="2" max="2" width="10.5" customWidth="1"/>
    <col min="3" max="3" width="21.6296296296296" customWidth="1"/>
    <col min="4" max="4" width="16.1296296296296" customWidth="1"/>
    <col min="5" max="5" width="23.8796296296296" customWidth="1"/>
    <col min="6" max="6" width="30.1296296296296" customWidth="1"/>
    <col min="7" max="7" width="31.37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</row>
    <row r="3" spans="1:7">
      <c r="A3" s="32" t="s">
        <v>181</v>
      </c>
      <c r="B3" s="32" t="s">
        <v>182</v>
      </c>
      <c r="C3" s="32" t="str">
        <f>_xlfn.CONCAT("on",REPLACE(A3,1,1,UPPER(LEFT(A3,1))),REPLACE(B3,1,1,UPPER(LEFT(B3,1))))</f>
        <v>onIvipowerOn</v>
      </c>
      <c r="D3" s="32" t="s">
        <v>183</v>
      </c>
      <c r="E3" s="32"/>
      <c r="F3" s="32"/>
      <c r="G3" s="32"/>
    </row>
    <row r="4" spans="1:7">
      <c r="A4" s="32"/>
      <c r="B4" s="32"/>
      <c r="C4" s="32"/>
      <c r="D4" s="32"/>
      <c r="E4" s="32" t="s">
        <v>184</v>
      </c>
      <c r="F4" s="32" t="s">
        <v>185</v>
      </c>
      <c r="G4" s="32" t="s">
        <v>186</v>
      </c>
    </row>
    <row r="5" spans="1:7">
      <c r="A5" s="32"/>
      <c r="B5" s="32"/>
      <c r="C5" s="32"/>
      <c r="D5" s="32"/>
      <c r="E5" s="32" t="s">
        <v>187</v>
      </c>
      <c r="F5" s="32" t="s">
        <v>188</v>
      </c>
      <c r="G5" s="32" t="s">
        <v>189</v>
      </c>
    </row>
    <row r="6" spans="1:7">
      <c r="A6" s="32" t="s">
        <v>181</v>
      </c>
      <c r="B6" s="32" t="s">
        <v>190</v>
      </c>
      <c r="C6" s="32" t="str">
        <f>_xlfn.CONCAT("on",REPLACE(A6,1,1,UPPER(LEFT(A6,1))),REPLACE(B6,1,1,UPPER(LEFT(B6,1))))</f>
        <v>onIvipowerOff</v>
      </c>
      <c r="D6" s="32" t="s">
        <v>191</v>
      </c>
      <c r="E6" s="32"/>
      <c r="F6" s="32"/>
      <c r="G6" s="32"/>
    </row>
    <row r="7" spans="1:7">
      <c r="A7" s="32"/>
      <c r="B7" s="32"/>
      <c r="C7" s="32"/>
      <c r="D7" s="32"/>
      <c r="E7" s="32" t="s">
        <v>184</v>
      </c>
      <c r="F7" s="32" t="s">
        <v>185</v>
      </c>
      <c r="G7" s="32" t="s">
        <v>192</v>
      </c>
    </row>
    <row r="8" spans="1:7">
      <c r="A8" s="32"/>
      <c r="B8" s="32"/>
      <c r="C8" s="32"/>
      <c r="D8" s="32"/>
      <c r="E8" s="32" t="s">
        <v>187</v>
      </c>
      <c r="F8" s="32" t="s">
        <v>188</v>
      </c>
      <c r="G8" s="32" t="s">
        <v>193</v>
      </c>
    </row>
    <row r="9" spans="1:7">
      <c r="A9" s="32"/>
      <c r="B9" s="32"/>
      <c r="C9" s="32"/>
      <c r="D9" s="32"/>
      <c r="E9" s="32" t="s">
        <v>194</v>
      </c>
      <c r="F9" s="32" t="s">
        <v>195</v>
      </c>
      <c r="G9" s="32"/>
    </row>
    <row r="10" spans="1:7">
      <c r="A10" s="32"/>
      <c r="B10" s="32"/>
      <c r="C10" s="32"/>
      <c r="D10" s="32"/>
      <c r="E10" s="32" t="s">
        <v>196</v>
      </c>
      <c r="F10" s="32" t="s">
        <v>197</v>
      </c>
      <c r="G10" s="32"/>
    </row>
    <row r="13" spans="2:2">
      <c r="B13" t="s">
        <v>198</v>
      </c>
    </row>
    <row r="14" spans="3:5">
      <c r="C14" s="74" t="s">
        <v>199</v>
      </c>
      <c r="E14" t="s">
        <v>200</v>
      </c>
    </row>
    <row r="15" spans="5:6">
      <c r="E15" s="435" t="s">
        <v>201</v>
      </c>
      <c r="F15" s="435" t="s">
        <v>202</v>
      </c>
    </row>
    <row r="16" spans="5:6">
      <c r="E16" s="435" t="s">
        <v>203</v>
      </c>
      <c r="F16" s="435" t="s">
        <v>202</v>
      </c>
    </row>
    <row r="18" spans="3:5">
      <c r="C18" t="s">
        <v>204</v>
      </c>
      <c r="E18" t="s">
        <v>200</v>
      </c>
    </row>
    <row r="19" spans="5:6">
      <c r="E19" s="435" t="s">
        <v>201</v>
      </c>
      <c r="F19" s="435" t="s">
        <v>202</v>
      </c>
    </row>
    <row r="20" spans="5:6">
      <c r="E20" s="435" t="s">
        <v>203</v>
      </c>
      <c r="F20" s="435" t="s">
        <v>202</v>
      </c>
    </row>
    <row r="21" spans="5:6">
      <c r="E21" s="435" t="s">
        <v>205</v>
      </c>
      <c r="F21" s="435" t="s">
        <v>206</v>
      </c>
    </row>
    <row r="22" spans="5:6">
      <c r="E22" s="435" t="s">
        <v>207</v>
      </c>
      <c r="F22" s="435" t="s">
        <v>206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F27" sqref="F27"/>
    </sheetView>
  </sheetViews>
  <sheetFormatPr defaultColWidth="8.87962962962963" defaultRowHeight="13.8" outlineLevelCol="7"/>
  <cols>
    <col min="1" max="1" width="14.1296296296296" customWidth="1"/>
    <col min="2" max="2" width="21.3796296296296" customWidth="1"/>
    <col min="3" max="3" width="22.6296296296296" customWidth="1"/>
    <col min="4" max="4" width="25.8796296296296" customWidth="1"/>
    <col min="5" max="6" width="39.1296296296296" customWidth="1"/>
    <col min="7" max="7" width="32.5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7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</row>
    <row r="3" spans="1:7">
      <c r="A3" s="32" t="s">
        <v>208</v>
      </c>
      <c r="B3" s="32" t="s">
        <v>145</v>
      </c>
      <c r="C3" s="32" t="str">
        <f>_xlfn.CONCAT("on",REPLACE(A3,1,1,UPPER(LEFT(A3,1))),REPLACE(B3,1,1,UPPER(LEFT(B3,1))))</f>
        <v>onEmanualOpened</v>
      </c>
      <c r="D3" s="32" t="s">
        <v>209</v>
      </c>
      <c r="E3" s="32"/>
      <c r="F3" s="32"/>
      <c r="G3" s="32"/>
    </row>
    <row r="4" spans="1:7">
      <c r="A4" s="32"/>
      <c r="B4" s="32"/>
      <c r="C4" s="32"/>
      <c r="D4" s="32"/>
      <c r="E4" s="32" t="s">
        <v>210</v>
      </c>
      <c r="F4" s="32" t="s">
        <v>211</v>
      </c>
      <c r="G4" s="32"/>
    </row>
    <row r="5" spans="1:7">
      <c r="A5" s="32" t="s">
        <v>208</v>
      </c>
      <c r="B5" s="32" t="s">
        <v>150</v>
      </c>
      <c r="C5" s="32" t="str">
        <f>_xlfn.CONCAT("on",REPLACE(A5,1,1,UPPER(LEFT(A5,1))),REPLACE(B5,1,1,UPPER(LEFT(B5,1))))</f>
        <v>onEmanualClicked</v>
      </c>
      <c r="D5" s="32" t="s">
        <v>212</v>
      </c>
      <c r="E5" s="32"/>
      <c r="F5" s="32"/>
      <c r="G5" s="32"/>
    </row>
    <row r="6" spans="1:7">
      <c r="A6" s="32"/>
      <c r="B6" s="32"/>
      <c r="C6" s="32"/>
      <c r="D6" s="32"/>
      <c r="E6" s="106" t="s">
        <v>213</v>
      </c>
      <c r="F6" s="105"/>
      <c r="G6" s="32"/>
    </row>
    <row r="7" spans="1:7">
      <c r="A7" s="32"/>
      <c r="B7" s="32"/>
      <c r="C7" s="32"/>
      <c r="D7" s="32"/>
      <c r="E7" s="32" t="s">
        <v>214</v>
      </c>
      <c r="F7" s="32" t="s">
        <v>215</v>
      </c>
      <c r="G7" s="32" t="s">
        <v>216</v>
      </c>
    </row>
    <row r="8" spans="1:7">
      <c r="A8" s="32"/>
      <c r="B8" s="32"/>
      <c r="C8" s="32"/>
      <c r="D8" s="32"/>
      <c r="E8" s="32" t="s">
        <v>217</v>
      </c>
      <c r="F8" s="32" t="s">
        <v>215</v>
      </c>
      <c r="G8" s="32" t="s">
        <v>218</v>
      </c>
    </row>
    <row r="9" spans="1:7">
      <c r="A9" s="32"/>
      <c r="B9" s="32"/>
      <c r="C9" s="32"/>
      <c r="D9" s="32"/>
      <c r="E9" s="32" t="s">
        <v>219</v>
      </c>
      <c r="F9" s="32" t="s">
        <v>220</v>
      </c>
      <c r="G9" s="32" t="s">
        <v>221</v>
      </c>
    </row>
    <row r="10" spans="1:7">
      <c r="A10" s="32"/>
      <c r="B10" s="32"/>
      <c r="C10" s="32"/>
      <c r="D10" s="32"/>
      <c r="E10" s="32" t="s">
        <v>222</v>
      </c>
      <c r="F10" s="32" t="s">
        <v>223</v>
      </c>
      <c r="G10" s="32" t="s">
        <v>224</v>
      </c>
    </row>
    <row r="11" spans="1:7">
      <c r="A11" s="32"/>
      <c r="B11" s="32"/>
      <c r="C11" s="32"/>
      <c r="D11" s="32"/>
      <c r="E11" s="32" t="s">
        <v>225</v>
      </c>
      <c r="F11" s="32" t="s">
        <v>150</v>
      </c>
      <c r="G11" s="32" t="s">
        <v>226</v>
      </c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3">
      <c r="A16" s="23"/>
      <c r="B16" t="s">
        <v>198</v>
      </c>
      <c r="C16" t="s">
        <v>227</v>
      </c>
    </row>
    <row r="17" spans="1:5">
      <c r="A17" s="23"/>
      <c r="C17" s="74" t="s">
        <v>228</v>
      </c>
      <c r="E17" t="s">
        <v>200</v>
      </c>
    </row>
    <row r="18" spans="1:6">
      <c r="A18" s="23"/>
      <c r="E18" s="435" t="s">
        <v>229</v>
      </c>
      <c r="F18" s="435" t="s">
        <v>230</v>
      </c>
    </row>
    <row r="19" spans="1:1">
      <c r="A19" s="23"/>
    </row>
    <row r="20" spans="1:5">
      <c r="A20" s="23"/>
      <c r="E20" s="435" t="s">
        <v>231</v>
      </c>
    </row>
    <row r="21" spans="1:1">
      <c r="A21" s="23"/>
    </row>
    <row r="22" spans="1:6">
      <c r="A22" s="23"/>
      <c r="E22" s="435" t="s">
        <v>232</v>
      </c>
      <c r="F22" s="435" t="s">
        <v>233</v>
      </c>
    </row>
    <row r="23" spans="1:6">
      <c r="A23" s="23"/>
      <c r="E23" s="435" t="s">
        <v>234</v>
      </c>
      <c r="F23" s="435" t="s">
        <v>230</v>
      </c>
    </row>
    <row r="29" spans="1:8">
      <c r="A29" s="72" t="s">
        <v>135</v>
      </c>
      <c r="B29" s="72" t="s">
        <v>136</v>
      </c>
      <c r="C29" s="98" t="s">
        <v>137</v>
      </c>
      <c r="D29" s="98" t="s">
        <v>138</v>
      </c>
      <c r="E29" s="99" t="s">
        <v>139</v>
      </c>
      <c r="F29" s="99"/>
      <c r="G29" s="113"/>
      <c r="H29" s="100"/>
    </row>
    <row r="30" spans="1:8">
      <c r="A30" s="72"/>
      <c r="B30" s="72"/>
      <c r="C30" s="101" t="s">
        <v>140</v>
      </c>
      <c r="D30" s="101"/>
      <c r="E30" s="102" t="s">
        <v>175</v>
      </c>
      <c r="F30" s="102" t="s">
        <v>142</v>
      </c>
      <c r="G30" s="102" t="s">
        <v>235</v>
      </c>
      <c r="H30" s="103" t="s">
        <v>143</v>
      </c>
    </row>
    <row r="31" spans="1:8">
      <c r="A31" s="32" t="s">
        <v>208</v>
      </c>
      <c r="B31" s="32" t="s">
        <v>145</v>
      </c>
      <c r="C31" s="32" t="str">
        <f>_xlfn.CONCAT("on",REPLACE(A31,1,1,UPPER(LEFT(A31,1))),REPLACE(B31,1,1,UPPER(LEFT(B31,1))))</f>
        <v>onEmanualOpened</v>
      </c>
      <c r="D31" s="32" t="s">
        <v>209</v>
      </c>
      <c r="E31" s="32"/>
      <c r="F31" s="32"/>
      <c r="G31" s="32"/>
      <c r="H31" s="32"/>
    </row>
    <row r="32" spans="1:8">
      <c r="A32" s="32"/>
      <c r="B32" s="32"/>
      <c r="C32" s="32"/>
      <c r="D32" s="32"/>
      <c r="E32" s="32" t="s">
        <v>210</v>
      </c>
      <c r="F32" s="32" t="s">
        <v>211</v>
      </c>
      <c r="G32" s="32"/>
      <c r="H32" s="32"/>
    </row>
    <row r="33" spans="1:8">
      <c r="A33" s="32" t="s">
        <v>208</v>
      </c>
      <c r="B33" s="32" t="s">
        <v>150</v>
      </c>
      <c r="C33" s="32" t="str">
        <f>_xlfn.CONCAT("on",REPLACE(A33,1,1,UPPER(LEFT(A33,1))),REPLACE(B33,1,1,UPPER(LEFT(B33,1))))</f>
        <v>onEmanualClicked</v>
      </c>
      <c r="D33" s="32" t="s">
        <v>212</v>
      </c>
      <c r="E33" s="32"/>
      <c r="F33" s="32"/>
      <c r="G33" s="32"/>
      <c r="H33" s="32"/>
    </row>
    <row r="34" spans="1:8">
      <c r="A34" s="32"/>
      <c r="B34" s="32"/>
      <c r="C34" s="32"/>
      <c r="D34" s="32"/>
      <c r="E34" s="32" t="s">
        <v>236</v>
      </c>
      <c r="F34" s="105" t="s">
        <v>237</v>
      </c>
      <c r="G34" s="32"/>
      <c r="H34" s="32"/>
    </row>
    <row r="35" spans="1:8">
      <c r="A35" s="32"/>
      <c r="B35" s="32"/>
      <c r="C35" s="32"/>
      <c r="D35" s="32"/>
      <c r="E35" s="32" t="s">
        <v>178</v>
      </c>
      <c r="F35" s="105" t="s">
        <v>152</v>
      </c>
      <c r="G35" s="32"/>
      <c r="H35" s="32"/>
    </row>
    <row r="36" spans="1:8">
      <c r="A36" s="32"/>
      <c r="B36" s="32"/>
      <c r="C36" s="32"/>
      <c r="D36" s="32"/>
      <c r="E36" s="32"/>
      <c r="F36" s="32" t="s">
        <v>214</v>
      </c>
      <c r="G36" s="32" t="s">
        <v>215</v>
      </c>
      <c r="H36" s="32" t="s">
        <v>216</v>
      </c>
    </row>
    <row r="37" spans="1:8">
      <c r="A37" s="32"/>
      <c r="B37" s="32"/>
      <c r="C37" s="32"/>
      <c r="D37" s="32"/>
      <c r="E37" s="32"/>
      <c r="F37" s="32" t="s">
        <v>217</v>
      </c>
      <c r="G37" s="32" t="s">
        <v>215</v>
      </c>
      <c r="H37" s="32" t="s">
        <v>218</v>
      </c>
    </row>
    <row r="38" spans="1:8">
      <c r="A38" s="32"/>
      <c r="B38" s="32"/>
      <c r="C38" s="32"/>
      <c r="D38" s="32"/>
      <c r="E38" s="32"/>
      <c r="F38" s="32" t="s">
        <v>219</v>
      </c>
      <c r="G38" s="32" t="s">
        <v>220</v>
      </c>
      <c r="H38" s="32" t="s">
        <v>221</v>
      </c>
    </row>
    <row r="39" spans="1:8">
      <c r="A39" s="32"/>
      <c r="B39" s="32"/>
      <c r="C39" s="32"/>
      <c r="D39" s="32"/>
      <c r="E39" s="32"/>
      <c r="F39" s="32" t="s">
        <v>222</v>
      </c>
      <c r="G39" s="32" t="s">
        <v>223</v>
      </c>
      <c r="H39" s="32" t="s">
        <v>224</v>
      </c>
    </row>
    <row r="40" spans="5:8">
      <c r="E40" s="32"/>
      <c r="F40" s="32" t="s">
        <v>225</v>
      </c>
      <c r="G40" s="32" t="s">
        <v>150</v>
      </c>
      <c r="H40" s="32" t="s">
        <v>226</v>
      </c>
    </row>
  </sheetData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zoomScale="75" zoomScaleNormal="75" workbookViewId="0">
      <selection activeCell="F19" sqref="F19"/>
    </sheetView>
  </sheetViews>
  <sheetFormatPr defaultColWidth="8.87962962962963" defaultRowHeight="13.8"/>
  <cols>
    <col min="1" max="1" width="31.6296296296296" customWidth="1"/>
    <col min="2" max="2" width="23.1296296296296" customWidth="1"/>
    <col min="3" max="3" width="24.5" customWidth="1"/>
    <col min="4" max="4" width="27.6296296296296" customWidth="1"/>
    <col min="5" max="5" width="24.6296296296296" customWidth="1"/>
    <col min="6" max="6" width="46.3796296296296" customWidth="1"/>
    <col min="7" max="7" width="29.3796296296296" customWidth="1"/>
    <col min="8" max="8" width="63.1296296296296" style="22" customWidth="1"/>
  </cols>
  <sheetData>
    <row r="1" spans="1:7">
      <c r="A1" s="72" t="s">
        <v>135</v>
      </c>
      <c r="B1" s="72" t="s">
        <v>136</v>
      </c>
      <c r="C1" s="72" t="s">
        <v>238</v>
      </c>
      <c r="D1" s="25" t="s">
        <v>138</v>
      </c>
      <c r="E1" s="397" t="s">
        <v>139</v>
      </c>
      <c r="F1" s="397"/>
      <c r="G1" s="398"/>
    </row>
    <row r="2" spans="5:9">
      <c r="E2" s="399" t="s">
        <v>141</v>
      </c>
      <c r="F2" s="399" t="s">
        <v>142</v>
      </c>
      <c r="G2" s="400" t="s">
        <v>143</v>
      </c>
      <c r="H2" s="22" t="s">
        <v>239</v>
      </c>
      <c r="I2" s="408" t="s">
        <v>240</v>
      </c>
    </row>
    <row r="3" spans="1:7">
      <c r="A3" s="32" t="s">
        <v>241</v>
      </c>
      <c r="B3" s="32" t="s">
        <v>242</v>
      </c>
      <c r="C3" s="32" t="str">
        <f>_xlfn.CONCAT("on",REPLACE(A3,1,1,UPPER(LEFT(A3,1))),REPLACE(B3,1,1,UPPER(LEFT(B3,1))))</f>
        <v>onVoiceWakeup</v>
      </c>
      <c r="D3" s="104" t="s">
        <v>243</v>
      </c>
      <c r="E3" s="32"/>
      <c r="F3" s="32"/>
      <c r="G3" s="29"/>
    </row>
    <row r="4" ht="55.2" spans="1:7">
      <c r="A4" s="32"/>
      <c r="B4" s="32"/>
      <c r="C4" s="32"/>
      <c r="D4" s="104"/>
      <c r="E4" s="231" t="s">
        <v>244</v>
      </c>
      <c r="F4" s="32" t="s">
        <v>148</v>
      </c>
      <c r="G4" s="29" t="s">
        <v>245</v>
      </c>
    </row>
    <row r="5" spans="1:7">
      <c r="A5" s="32"/>
      <c r="B5" s="32"/>
      <c r="C5" s="32"/>
      <c r="D5" s="32"/>
      <c r="E5" s="231" t="s">
        <v>210</v>
      </c>
      <c r="F5" s="32" t="s">
        <v>246</v>
      </c>
      <c r="G5" s="29"/>
    </row>
    <row r="6" spans="1:7">
      <c r="A6" s="32"/>
      <c r="B6" s="32"/>
      <c r="C6" s="32"/>
      <c r="D6" s="32"/>
      <c r="E6" s="32" t="s">
        <v>247</v>
      </c>
      <c r="F6" s="32" t="s">
        <v>248</v>
      </c>
      <c r="G6" s="29"/>
    </row>
    <row r="7" spans="1:8">
      <c r="A7" s="32"/>
      <c r="B7" s="32"/>
      <c r="C7" s="32"/>
      <c r="D7" s="32"/>
      <c r="E7" s="32" t="s">
        <v>249</v>
      </c>
      <c r="F7" s="32" t="s">
        <v>250</v>
      </c>
      <c r="G7" s="29" t="s">
        <v>251</v>
      </c>
      <c r="H7" s="401"/>
    </row>
    <row r="8" ht="27.6" spans="1:7">
      <c r="A8" s="32" t="s">
        <v>241</v>
      </c>
      <c r="B8" s="32" t="s">
        <v>252</v>
      </c>
      <c r="C8" s="32" t="str">
        <f>_xlfn.CONCAT("on",REPLACE(A8,1,1,UPPER(LEFT(A8,1))),REPLACE(B8,1,1,UPPER(LEFT(B8,1))))</f>
        <v>onVoiceAsrstarted</v>
      </c>
      <c r="D8" s="29" t="s">
        <v>253</v>
      </c>
      <c r="E8" s="32"/>
      <c r="F8" s="32"/>
      <c r="G8" s="29"/>
    </row>
    <row r="9" ht="27.6" spans="1:7">
      <c r="A9" s="32"/>
      <c r="B9" s="32"/>
      <c r="C9" s="32"/>
      <c r="D9" s="29"/>
      <c r="E9" s="32" t="s">
        <v>244</v>
      </c>
      <c r="F9" t="s">
        <v>148</v>
      </c>
      <c r="G9" s="29" t="s">
        <v>254</v>
      </c>
    </row>
    <row r="10" ht="27.6" spans="1:7">
      <c r="A10" s="32" t="s">
        <v>241</v>
      </c>
      <c r="B10" s="32" t="s">
        <v>255</v>
      </c>
      <c r="C10" s="32" t="str">
        <f>_xlfn.CONCAT("on",REPLACE(A10,1,1,UPPER(LEFT(A10,1))),REPLACE(B10,1,1,UPPER(LEFT(B10,1))))</f>
        <v>onVoiceAsrsucceed</v>
      </c>
      <c r="D10" s="29" t="s">
        <v>256</v>
      </c>
      <c r="E10" s="32"/>
      <c r="F10" s="32"/>
      <c r="G10" s="29"/>
    </row>
    <row r="11" ht="27.6" spans="1:7">
      <c r="A11" s="32"/>
      <c r="B11" s="32"/>
      <c r="C11" s="32"/>
      <c r="D11" s="29"/>
      <c r="E11" s="32" t="s">
        <v>244</v>
      </c>
      <c r="G11" s="29" t="s">
        <v>254</v>
      </c>
    </row>
    <row r="12" spans="1:7">
      <c r="A12" s="32"/>
      <c r="B12" s="32"/>
      <c r="C12" s="32"/>
      <c r="D12" s="29"/>
      <c r="E12" s="32" t="s">
        <v>257</v>
      </c>
      <c r="F12" s="32" t="s">
        <v>258</v>
      </c>
      <c r="G12" s="29" t="s">
        <v>259</v>
      </c>
    </row>
    <row r="13" ht="27.6" spans="1:7">
      <c r="A13" s="32"/>
      <c r="B13" s="32"/>
      <c r="C13" s="32"/>
      <c r="D13" s="32"/>
      <c r="E13" s="32" t="s">
        <v>260</v>
      </c>
      <c r="F13" s="32" t="s">
        <v>261</v>
      </c>
      <c r="G13" s="29" t="s">
        <v>262</v>
      </c>
    </row>
    <row r="14" ht="27.6" spans="1:7">
      <c r="A14" s="32"/>
      <c r="B14" s="32"/>
      <c r="C14" s="32"/>
      <c r="D14" s="32"/>
      <c r="E14" s="32" t="s">
        <v>263</v>
      </c>
      <c r="F14" s="32" t="s">
        <v>261</v>
      </c>
      <c r="G14" s="29" t="s">
        <v>264</v>
      </c>
    </row>
    <row r="15" spans="1:7">
      <c r="A15" s="32"/>
      <c r="B15" s="32"/>
      <c r="C15" s="32"/>
      <c r="D15" s="32"/>
      <c r="E15" s="46" t="s">
        <v>265</v>
      </c>
      <c r="F15" s="32" t="s">
        <v>266</v>
      </c>
      <c r="G15" s="29" t="s">
        <v>267</v>
      </c>
    </row>
    <row r="16" spans="1:7">
      <c r="A16" s="32" t="s">
        <v>241</v>
      </c>
      <c r="B16" s="32" t="s">
        <v>268</v>
      </c>
      <c r="C16" s="32" t="str">
        <f>_xlfn.CONCAT("on",REPLACE(A16,1,1,UPPER(LEFT(A16,1))),REPLACE(B16,1,1,UPPER(LEFT(B16,1))))</f>
        <v>onVoiceAsrfailed</v>
      </c>
      <c r="D16" s="29" t="s">
        <v>269</v>
      </c>
      <c r="E16" s="32"/>
      <c r="F16" s="32"/>
      <c r="G16" s="29"/>
    </row>
    <row r="17" ht="27.6" spans="1:7">
      <c r="A17" s="32"/>
      <c r="B17" s="32"/>
      <c r="C17" s="32"/>
      <c r="D17" s="29"/>
      <c r="E17" s="32" t="s">
        <v>244</v>
      </c>
      <c r="G17" s="29" t="s">
        <v>254</v>
      </c>
    </row>
    <row r="18" spans="1:7">
      <c r="A18" s="32"/>
      <c r="B18" s="32"/>
      <c r="C18" s="32"/>
      <c r="D18" s="32"/>
      <c r="E18" s="402"/>
      <c r="F18" s="32"/>
      <c r="G18" s="127"/>
    </row>
    <row r="19" ht="27.6" spans="1:7">
      <c r="A19" s="32" t="s">
        <v>241</v>
      </c>
      <c r="B19" s="32" t="s">
        <v>270</v>
      </c>
      <c r="C19" s="32" t="str">
        <f>_xlfn.CONCAT("on",REPLACE(A19,1,1,UPPER(LEFT(A19,1))),REPLACE(B19,1,1,UPPER(LEFT(B19,1))))</f>
        <v>onVoiceNlustarted</v>
      </c>
      <c r="D19" s="104" t="s">
        <v>271</v>
      </c>
      <c r="E19" s="32"/>
      <c r="F19" s="32"/>
      <c r="G19" s="29"/>
    </row>
    <row r="20" ht="27.6" spans="1:7">
      <c r="A20" s="32"/>
      <c r="B20" s="32"/>
      <c r="C20" s="32"/>
      <c r="D20" s="104"/>
      <c r="E20" s="32" t="s">
        <v>244</v>
      </c>
      <c r="F20" s="32" t="s">
        <v>266</v>
      </c>
      <c r="G20" s="29" t="s">
        <v>254</v>
      </c>
    </row>
    <row r="21" spans="1:7">
      <c r="A21" s="32"/>
      <c r="B21" s="32"/>
      <c r="C21" s="32"/>
      <c r="D21" s="104"/>
      <c r="E21" s="46" t="s">
        <v>265</v>
      </c>
      <c r="F21" s="32" t="s">
        <v>266</v>
      </c>
      <c r="G21" s="29" t="s">
        <v>267</v>
      </c>
    </row>
    <row r="22" ht="27.6" spans="1:7">
      <c r="A22" s="32" t="s">
        <v>241</v>
      </c>
      <c r="B22" s="32" t="s">
        <v>272</v>
      </c>
      <c r="C22" s="32" t="str">
        <f>_xlfn.CONCAT("on",REPLACE(A22,1,1,UPPER(LEFT(A22,1))),REPLACE(B22,1,1,UPPER(LEFT(B22,1))))</f>
        <v>onVoiceNlusucceed</v>
      </c>
      <c r="D22" s="104" t="s">
        <v>273</v>
      </c>
      <c r="E22" s="32"/>
      <c r="F22" s="32"/>
      <c r="G22" s="29"/>
    </row>
    <row r="23" ht="27.6" spans="1:7">
      <c r="A23" s="32"/>
      <c r="B23" s="32"/>
      <c r="C23" s="32"/>
      <c r="D23" s="104"/>
      <c r="E23" s="32" t="s">
        <v>244</v>
      </c>
      <c r="G23" s="29" t="s">
        <v>254</v>
      </c>
    </row>
    <row r="24" spans="1:7">
      <c r="A24" s="32"/>
      <c r="B24" s="32"/>
      <c r="C24" s="32"/>
      <c r="D24" s="104"/>
      <c r="E24" s="32" t="s">
        <v>274</v>
      </c>
      <c r="F24" s="32" t="s">
        <v>275</v>
      </c>
      <c r="G24" s="29" t="s">
        <v>276</v>
      </c>
    </row>
    <row r="25" spans="1:8">
      <c r="A25" s="32"/>
      <c r="B25" s="32"/>
      <c r="C25" s="32"/>
      <c r="D25" s="104"/>
      <c r="E25" s="402" t="s">
        <v>277</v>
      </c>
      <c r="F25" s="402" t="s">
        <v>275</v>
      </c>
      <c r="G25" s="403" t="s">
        <v>278</v>
      </c>
      <c r="H25" s="404"/>
    </row>
    <row r="26" spans="1:8">
      <c r="A26" s="32"/>
      <c r="B26" s="32"/>
      <c r="C26" s="32"/>
      <c r="D26" s="104"/>
      <c r="E26" s="402" t="s">
        <v>279</v>
      </c>
      <c r="F26" s="402" t="s">
        <v>275</v>
      </c>
      <c r="G26" s="403" t="s">
        <v>280</v>
      </c>
      <c r="H26" s="231"/>
    </row>
    <row r="27" spans="1:7">
      <c r="A27" s="32"/>
      <c r="B27" s="32"/>
      <c r="C27" s="32"/>
      <c r="D27" s="29"/>
      <c r="E27" s="32" t="s">
        <v>257</v>
      </c>
      <c r="F27" s="32" t="s">
        <v>258</v>
      </c>
      <c r="G27" s="29" t="s">
        <v>259</v>
      </c>
    </row>
    <row r="28" spans="1:8">
      <c r="A28" s="32"/>
      <c r="B28" s="32"/>
      <c r="C28" s="32"/>
      <c r="D28" s="104"/>
      <c r="E28" s="32" t="s">
        <v>281</v>
      </c>
      <c r="F28" s="32" t="s">
        <v>248</v>
      </c>
      <c r="G28" s="29" t="s">
        <v>282</v>
      </c>
      <c r="H28" s="401"/>
    </row>
    <row r="29" ht="27.6" spans="1:7">
      <c r="A29" s="32"/>
      <c r="B29" s="32"/>
      <c r="C29" s="32"/>
      <c r="D29" s="104"/>
      <c r="E29" s="32" t="s">
        <v>283</v>
      </c>
      <c r="F29" s="29" t="s">
        <v>284</v>
      </c>
      <c r="G29" s="29"/>
    </row>
    <row r="30" spans="1:7">
      <c r="A30" s="32"/>
      <c r="B30" s="32"/>
      <c r="C30" s="32"/>
      <c r="D30" s="104"/>
      <c r="E30" s="43" t="s">
        <v>265</v>
      </c>
      <c r="F30" s="43" t="s">
        <v>266</v>
      </c>
      <c r="G30" s="42" t="s">
        <v>267</v>
      </c>
    </row>
    <row r="31" s="23" customFormat="1" ht="41.4" spans="1:7">
      <c r="A31" s="43"/>
      <c r="B31" s="43"/>
      <c r="C31" s="43"/>
      <c r="D31" s="104"/>
      <c r="E31" s="43" t="s">
        <v>285</v>
      </c>
      <c r="F31" s="43" t="s">
        <v>266</v>
      </c>
      <c r="G31" s="42" t="s">
        <v>286</v>
      </c>
    </row>
    <row r="32" spans="1:7">
      <c r="A32" s="32"/>
      <c r="B32" s="32"/>
      <c r="C32" s="32"/>
      <c r="D32" s="104"/>
      <c r="E32" s="32" t="s">
        <v>287</v>
      </c>
      <c r="F32" s="29" t="s">
        <v>288</v>
      </c>
      <c r="G32" s="29" t="s">
        <v>289</v>
      </c>
    </row>
    <row r="33" ht="27.6" spans="1:7">
      <c r="A33" s="32"/>
      <c r="B33" s="32"/>
      <c r="C33" s="32"/>
      <c r="D33" s="104"/>
      <c r="E33" s="32" t="s">
        <v>263</v>
      </c>
      <c r="F33" s="32" t="s">
        <v>290</v>
      </c>
      <c r="G33" s="29" t="s">
        <v>264</v>
      </c>
    </row>
    <row r="34" spans="1:7">
      <c r="A34" s="32" t="s">
        <v>241</v>
      </c>
      <c r="B34" s="32" t="s">
        <v>291</v>
      </c>
      <c r="C34" s="32" t="str">
        <f>_xlfn.CONCAT("on",REPLACE(A34,1,1,UPPER(LEFT(A34,1))),REPLACE(B34,1,1,UPPER(LEFT(B34,1))))</f>
        <v>onVoiceNluignored</v>
      </c>
      <c r="D34" s="29" t="s">
        <v>292</v>
      </c>
      <c r="E34" s="32"/>
      <c r="F34" s="32"/>
      <c r="G34" s="29"/>
    </row>
    <row r="35" spans="1:7">
      <c r="A35" s="32"/>
      <c r="B35" s="32"/>
      <c r="C35" s="32"/>
      <c r="D35" s="29"/>
      <c r="E35" s="32" t="s">
        <v>244</v>
      </c>
      <c r="F35" s="32" t="s">
        <v>254</v>
      </c>
      <c r="G35" s="29"/>
    </row>
    <row r="36" spans="1:7">
      <c r="A36" s="32"/>
      <c r="B36" s="32"/>
      <c r="C36" s="32"/>
      <c r="D36" s="32"/>
      <c r="E36" s="32" t="s">
        <v>265</v>
      </c>
      <c r="F36" s="32" t="s">
        <v>266</v>
      </c>
      <c r="G36" s="29" t="s">
        <v>267</v>
      </c>
    </row>
    <row r="37" spans="1:7">
      <c r="A37" s="32"/>
      <c r="B37" s="32"/>
      <c r="C37" s="32"/>
      <c r="D37" s="104"/>
      <c r="E37" s="32" t="s">
        <v>281</v>
      </c>
      <c r="F37" s="32" t="s">
        <v>293</v>
      </c>
      <c r="G37" s="29" t="s">
        <v>294</v>
      </c>
    </row>
    <row r="38" s="110" customFormat="1" spans="1:8">
      <c r="A38" s="249" t="s">
        <v>241</v>
      </c>
      <c r="B38" s="249" t="s">
        <v>295</v>
      </c>
      <c r="C38" s="249" t="str">
        <f>_xlfn.CONCAT("on",REPLACE(A38,1,1,UPPER(LEFT(A38,1))),REPLACE(B38,1,1,UPPER(LEFT(B38,1))))</f>
        <v>onVoiceActionsucceed</v>
      </c>
      <c r="D38" s="249" t="s">
        <v>296</v>
      </c>
      <c r="E38" s="249"/>
      <c r="F38" s="249"/>
      <c r="G38" s="249"/>
      <c r="H38" s="111"/>
    </row>
    <row r="39" s="110" customFormat="1" spans="1:8">
      <c r="A39" s="249"/>
      <c r="B39" s="249"/>
      <c r="C39" s="249"/>
      <c r="D39" s="405"/>
      <c r="E39" s="249" t="s">
        <v>244</v>
      </c>
      <c r="F39" s="249" t="s">
        <v>254</v>
      </c>
      <c r="G39" s="249"/>
      <c r="H39" s="111"/>
    </row>
    <row r="40" s="110" customFormat="1" spans="1:8">
      <c r="A40" s="249"/>
      <c r="B40" s="249"/>
      <c r="C40" s="249"/>
      <c r="D40" s="249"/>
      <c r="E40" s="249" t="s">
        <v>265</v>
      </c>
      <c r="F40" s="249" t="s">
        <v>266</v>
      </c>
      <c r="G40" s="249" t="s">
        <v>267</v>
      </c>
      <c r="H40" s="111"/>
    </row>
    <row r="41" s="110" customFormat="1" spans="1:8">
      <c r="A41" s="249"/>
      <c r="B41" s="249"/>
      <c r="C41" s="249"/>
      <c r="D41" s="406"/>
      <c r="E41" s="249" t="s">
        <v>285</v>
      </c>
      <c r="F41" s="249"/>
      <c r="G41" s="249" t="s">
        <v>297</v>
      </c>
      <c r="H41" s="111"/>
    </row>
    <row r="42" s="110" customFormat="1" spans="1:8">
      <c r="A42" s="249"/>
      <c r="B42" s="249"/>
      <c r="C42" s="249"/>
      <c r="D42" s="249"/>
      <c r="E42" s="249" t="s">
        <v>298</v>
      </c>
      <c r="F42" s="249"/>
      <c r="G42" s="249" t="s">
        <v>299</v>
      </c>
      <c r="H42" s="111"/>
    </row>
    <row r="43" s="110" customFormat="1" spans="1:8">
      <c r="A43" s="249"/>
      <c r="B43" s="249"/>
      <c r="C43" s="249"/>
      <c r="D43" s="249"/>
      <c r="E43" s="249" t="s">
        <v>300</v>
      </c>
      <c r="F43" s="249" t="s">
        <v>258</v>
      </c>
      <c r="G43" s="249" t="s">
        <v>301</v>
      </c>
      <c r="H43" s="111"/>
    </row>
    <row r="44" s="110" customFormat="1" spans="1:8">
      <c r="A44" s="249"/>
      <c r="B44" s="249"/>
      <c r="C44" s="249"/>
      <c r="D44" s="406"/>
      <c r="E44" s="249" t="s">
        <v>302</v>
      </c>
      <c r="F44" s="249" t="s">
        <v>303</v>
      </c>
      <c r="G44" s="249" t="s">
        <v>304</v>
      </c>
      <c r="H44" s="111"/>
    </row>
    <row r="45" s="110" customFormat="1" spans="1:8">
      <c r="A45" s="249"/>
      <c r="B45" s="249"/>
      <c r="C45" s="249"/>
      <c r="D45" s="249"/>
      <c r="E45" s="249" t="s">
        <v>263</v>
      </c>
      <c r="F45" s="249" t="s">
        <v>261</v>
      </c>
      <c r="G45" s="249" t="s">
        <v>305</v>
      </c>
      <c r="H45" s="111"/>
    </row>
    <row r="46" s="110" customFormat="1" spans="1:8">
      <c r="A46" s="249" t="s">
        <v>241</v>
      </c>
      <c r="B46" s="249" t="s">
        <v>306</v>
      </c>
      <c r="C46" s="249" t="str">
        <f>_xlfn.CONCAT("on",REPLACE(A46,1,1,UPPER(LEFT(A46,1))),REPLACE(B46,1,1,UPPER(LEFT(B46,1))))</f>
        <v>onVoiceActionfailed</v>
      </c>
      <c r="D46" s="406" t="s">
        <v>307</v>
      </c>
      <c r="E46" s="249"/>
      <c r="F46" s="249"/>
      <c r="G46" s="249"/>
      <c r="H46" s="111"/>
    </row>
    <row r="47" s="110" customFormat="1" spans="1:8">
      <c r="A47" s="249"/>
      <c r="B47" s="249"/>
      <c r="C47" s="249"/>
      <c r="D47" s="406"/>
      <c r="E47" s="249" t="s">
        <v>244</v>
      </c>
      <c r="F47" s="249" t="s">
        <v>254</v>
      </c>
      <c r="G47" s="249"/>
      <c r="H47" s="111"/>
    </row>
    <row r="48" s="110" customFormat="1" spans="1:8">
      <c r="A48" s="249"/>
      <c r="B48" s="249"/>
      <c r="C48" s="249"/>
      <c r="D48" s="249"/>
      <c r="E48" s="249" t="s">
        <v>265</v>
      </c>
      <c r="F48" s="249" t="s">
        <v>266</v>
      </c>
      <c r="G48" s="249" t="s">
        <v>267</v>
      </c>
      <c r="H48" s="111"/>
    </row>
    <row r="49" s="110" customFormat="1" spans="1:8">
      <c r="A49" s="249"/>
      <c r="B49" s="249"/>
      <c r="C49" s="249"/>
      <c r="D49" s="406"/>
      <c r="E49" s="249" t="s">
        <v>285</v>
      </c>
      <c r="F49" s="249"/>
      <c r="G49" s="249" t="s">
        <v>297</v>
      </c>
      <c r="H49" s="111"/>
    </row>
    <row r="50" s="110" customFormat="1" spans="1:8">
      <c r="A50" s="249"/>
      <c r="B50" s="249"/>
      <c r="C50" s="249"/>
      <c r="D50" s="406"/>
      <c r="E50" s="249"/>
      <c r="F50" s="249"/>
      <c r="G50" s="249"/>
      <c r="H50" s="111"/>
    </row>
    <row r="51" s="110" customFormat="1" spans="1:8">
      <c r="A51" s="249"/>
      <c r="B51" s="249"/>
      <c r="C51" s="249"/>
      <c r="D51" s="406"/>
      <c r="E51" s="249" t="s">
        <v>298</v>
      </c>
      <c r="F51" s="249"/>
      <c r="G51" s="249" t="s">
        <v>299</v>
      </c>
      <c r="H51" s="111"/>
    </row>
    <row r="52" s="110" customFormat="1" spans="1:8">
      <c r="A52" s="249"/>
      <c r="B52" s="249"/>
      <c r="C52" s="249"/>
      <c r="D52" s="249"/>
      <c r="E52" s="249" t="s">
        <v>300</v>
      </c>
      <c r="F52" s="249" t="s">
        <v>258</v>
      </c>
      <c r="G52" s="249" t="s">
        <v>301</v>
      </c>
      <c r="H52" s="111"/>
    </row>
    <row r="53" s="110" customFormat="1" spans="1:8">
      <c r="A53" s="249"/>
      <c r="B53" s="249"/>
      <c r="C53" s="249"/>
      <c r="D53" s="406"/>
      <c r="E53" s="249" t="s">
        <v>302</v>
      </c>
      <c r="F53" s="249" t="s">
        <v>303</v>
      </c>
      <c r="G53" s="249" t="s">
        <v>304</v>
      </c>
      <c r="H53" s="111"/>
    </row>
    <row r="54" s="110" customFormat="1" spans="1:8">
      <c r="A54" s="249"/>
      <c r="B54" s="249"/>
      <c r="C54" s="249"/>
      <c r="D54" s="249"/>
      <c r="E54" s="249"/>
      <c r="F54" s="249"/>
      <c r="G54" s="249"/>
      <c r="H54" s="111"/>
    </row>
    <row r="55" spans="1:7">
      <c r="A55" s="32" t="s">
        <v>241</v>
      </c>
      <c r="B55" s="32" t="s">
        <v>308</v>
      </c>
      <c r="C55" s="32" t="str">
        <f>_xlfn.CONCAT("on",REPLACE(A55,1,1,UPPER(LEFT(A55,1))),REPLACE(B55,1,1,UPPER(LEFT(B55,1))))</f>
        <v>onVoiceEnded</v>
      </c>
      <c r="D55" s="32" t="s">
        <v>309</v>
      </c>
      <c r="E55" s="32"/>
      <c r="F55" s="32"/>
      <c r="G55" s="32"/>
    </row>
    <row r="56" spans="1:7">
      <c r="A56" s="32"/>
      <c r="B56" s="32"/>
      <c r="C56" s="32"/>
      <c r="D56" s="32"/>
      <c r="E56" s="32" t="s">
        <v>244</v>
      </c>
      <c r="F56" s="32" t="s">
        <v>254</v>
      </c>
      <c r="G56" s="32"/>
    </row>
    <row r="57" spans="1:7">
      <c r="A57" s="32"/>
      <c r="B57" s="32"/>
      <c r="C57" s="32"/>
      <c r="D57" s="32"/>
      <c r="E57" s="32" t="s">
        <v>210</v>
      </c>
      <c r="F57" s="32" t="s">
        <v>310</v>
      </c>
      <c r="G57" s="32"/>
    </row>
    <row r="58" spans="1:7">
      <c r="A58" s="32"/>
      <c r="B58" s="32"/>
      <c r="C58" s="32"/>
      <c r="D58" s="32"/>
      <c r="E58" s="32" t="s">
        <v>287</v>
      </c>
      <c r="F58" s="32" t="s">
        <v>311</v>
      </c>
      <c r="G58" s="29" t="s">
        <v>312</v>
      </c>
    </row>
    <row r="59" spans="4:4">
      <c r="D59" s="407"/>
    </row>
    <row r="60" spans="4:4">
      <c r="D60" s="199"/>
    </row>
    <row r="61" spans="6:6">
      <c r="F61" s="200"/>
    </row>
    <row r="62" spans="6:6">
      <c r="F62" s="200"/>
    </row>
    <row r="63" spans="6:6">
      <c r="F63" s="200"/>
    </row>
    <row r="64" spans="6:6">
      <c r="F64" s="200"/>
    </row>
    <row r="65" spans="6:6">
      <c r="F65" s="200"/>
    </row>
    <row r="66" spans="6:6">
      <c r="F66" s="200"/>
    </row>
    <row r="67" spans="6:6">
      <c r="F67" s="200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7" spans="1:1">
      <c r="A97" s="409"/>
    </row>
  </sheetData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opLeftCell="C1" workbookViewId="0">
      <selection activeCell="E25" sqref="E25"/>
    </sheetView>
  </sheetViews>
  <sheetFormatPr defaultColWidth="8.87962962962963" defaultRowHeight="13.8" outlineLevelCol="7"/>
  <cols>
    <col min="1" max="1" width="12.3796296296296" customWidth="1"/>
    <col min="2" max="2" width="14.3796296296296" customWidth="1"/>
    <col min="3" max="3" width="23" customWidth="1"/>
    <col min="4" max="4" width="28.1296296296296" customWidth="1"/>
    <col min="5" max="5" width="39.1296296296296" customWidth="1"/>
    <col min="6" max="6" width="41.6296296296296" customWidth="1"/>
    <col min="7" max="7" width="46.6296296296296" customWidth="1"/>
    <col min="8" max="8" width="15.8796296296296" customWidth="1"/>
  </cols>
  <sheetData>
    <row r="1" spans="1:7">
      <c r="A1" s="72" t="s">
        <v>135</v>
      </c>
      <c r="B1" s="72" t="s">
        <v>136</v>
      </c>
      <c r="C1" s="98" t="s">
        <v>137</v>
      </c>
      <c r="D1" s="98" t="s">
        <v>138</v>
      </c>
      <c r="E1" s="99" t="s">
        <v>139</v>
      </c>
      <c r="F1" s="99"/>
      <c r="G1" s="100"/>
    </row>
    <row r="2" spans="1:8">
      <c r="A2" s="72"/>
      <c r="B2" s="72"/>
      <c r="C2" s="101" t="s">
        <v>140</v>
      </c>
      <c r="D2" s="101"/>
      <c r="E2" s="102" t="s">
        <v>141</v>
      </c>
      <c r="F2" s="102" t="s">
        <v>142</v>
      </c>
      <c r="G2" s="103" t="s">
        <v>143</v>
      </c>
      <c r="H2" t="s">
        <v>239</v>
      </c>
    </row>
    <row r="3" ht="27.6" spans="1:7">
      <c r="A3" s="32" t="s">
        <v>313</v>
      </c>
      <c r="B3" s="32" t="s">
        <v>314</v>
      </c>
      <c r="C3" s="32" t="str">
        <f>_xlfn.CONCAT("on",REPLACE(A3,1,1,UPPER(LEFT(A3,1))),REPLACE(B3,1,1,UPPER(LEFT(B3,1))))</f>
        <v>onNavi.Mapopened</v>
      </c>
      <c r="D3" s="104" t="s">
        <v>315</v>
      </c>
      <c r="E3" s="32"/>
      <c r="F3" s="32"/>
      <c r="G3" s="32" t="s">
        <v>316</v>
      </c>
    </row>
    <row r="4" spans="1:7">
      <c r="A4" s="32"/>
      <c r="B4" s="32"/>
      <c r="C4" s="32"/>
      <c r="D4" s="32"/>
      <c r="E4" s="32" t="s">
        <v>210</v>
      </c>
      <c r="F4" s="32" t="s">
        <v>211</v>
      </c>
      <c r="G4" s="32" t="s">
        <v>317</v>
      </c>
    </row>
    <row r="5" spans="1:7">
      <c r="A5" s="32" t="s">
        <v>313</v>
      </c>
      <c r="B5" s="32" t="s">
        <v>318</v>
      </c>
      <c r="C5" s="32" t="str">
        <f>_xlfn.CONCAT("on",REPLACE(A5,1,1,UPPER(LEFT(A5,1))),REPLACE(B5,1,1,UPPER(LEFT(B5,1))))</f>
        <v>onNavi.Poisearched</v>
      </c>
      <c r="D5" s="32" t="s">
        <v>319</v>
      </c>
      <c r="E5" s="32"/>
      <c r="F5" s="32"/>
      <c r="G5" s="32"/>
    </row>
    <row r="6" spans="1:7">
      <c r="A6" s="32"/>
      <c r="B6" s="32"/>
      <c r="C6" s="32"/>
      <c r="D6" s="32"/>
      <c r="E6" s="32" t="s">
        <v>320</v>
      </c>
      <c r="F6" s="32" t="s">
        <v>321</v>
      </c>
      <c r="G6" s="32" t="s">
        <v>322</v>
      </c>
    </row>
    <row r="7" spans="1:7">
      <c r="A7" s="32"/>
      <c r="B7" s="32"/>
      <c r="C7" s="32"/>
      <c r="D7" s="32"/>
      <c r="E7" s="231" t="s">
        <v>210</v>
      </c>
      <c r="F7" s="32" t="s">
        <v>323</v>
      </c>
      <c r="G7" s="32" t="s">
        <v>324</v>
      </c>
    </row>
    <row r="8" spans="1:7">
      <c r="A8" s="32"/>
      <c r="B8" s="32"/>
      <c r="C8" s="32"/>
      <c r="D8" s="32"/>
      <c r="E8" s="231" t="s">
        <v>178</v>
      </c>
      <c r="F8" s="32" t="s">
        <v>325</v>
      </c>
      <c r="G8" s="32" t="s">
        <v>326</v>
      </c>
    </row>
    <row r="9" spans="1:7">
      <c r="A9" s="32"/>
      <c r="B9" s="32"/>
      <c r="C9" s="32"/>
      <c r="D9" s="32"/>
      <c r="E9" s="231" t="s">
        <v>327</v>
      </c>
      <c r="F9" s="32" t="s">
        <v>148</v>
      </c>
      <c r="G9" s="32" t="s">
        <v>328</v>
      </c>
    </row>
    <row r="10" spans="1:7">
      <c r="A10" s="32" t="s">
        <v>313</v>
      </c>
      <c r="B10" s="32" t="s">
        <v>329</v>
      </c>
      <c r="C10" s="32" t="str">
        <f>_xlfn.CONCAT("on",REPLACE(A10,1,1,UPPER(LEFT(A10,1))),REPLACE(B10,1,1,UPPER(LEFT(B10,1))))</f>
        <v>onNavi.Poisaved</v>
      </c>
      <c r="D10" s="32" t="s">
        <v>330</v>
      </c>
      <c r="E10" s="32"/>
      <c r="F10" s="32"/>
      <c r="G10" s="32" t="s">
        <v>331</v>
      </c>
    </row>
    <row r="11" spans="1:7">
      <c r="A11" s="32"/>
      <c r="B11" s="32"/>
      <c r="C11" s="32"/>
      <c r="D11" s="32"/>
      <c r="E11" s="32" t="s">
        <v>178</v>
      </c>
      <c r="F11" s="32" t="s">
        <v>332</v>
      </c>
      <c r="G11" s="32" t="s">
        <v>333</v>
      </c>
    </row>
    <row r="12" spans="1:7">
      <c r="A12" s="32"/>
      <c r="B12" s="32"/>
      <c r="C12" s="32"/>
      <c r="D12" s="32"/>
      <c r="E12" s="32" t="s">
        <v>334</v>
      </c>
      <c r="F12" s="32" t="s">
        <v>335</v>
      </c>
      <c r="G12" s="32" t="s">
        <v>336</v>
      </c>
    </row>
    <row r="13" spans="1:7">
      <c r="A13" s="32" t="s">
        <v>313</v>
      </c>
      <c r="B13" s="32" t="s">
        <v>337</v>
      </c>
      <c r="C13" s="32" t="str">
        <f>_xlfn.CONCAT("on",REPLACE(A13,1,1,UPPER(LEFT(A13,1))),REPLACE(B13,1,1,UPPER(LEFT(B13,1))))</f>
        <v>onNavi.Tripstarted</v>
      </c>
      <c r="D13" s="104" t="s">
        <v>338</v>
      </c>
      <c r="E13" s="32"/>
      <c r="F13" s="32"/>
      <c r="G13" s="32"/>
    </row>
    <row r="14" spans="1:7">
      <c r="A14" s="32"/>
      <c r="B14" s="32"/>
      <c r="C14" s="32"/>
      <c r="D14" s="32"/>
      <c r="E14" s="32" t="s">
        <v>339</v>
      </c>
      <c r="F14" s="32" t="s">
        <v>340</v>
      </c>
      <c r="G14" s="32" t="s">
        <v>341</v>
      </c>
    </row>
    <row r="15" spans="1:7">
      <c r="A15" s="32"/>
      <c r="B15" s="32"/>
      <c r="C15" s="32"/>
      <c r="D15" s="32"/>
      <c r="E15" s="32" t="s">
        <v>342</v>
      </c>
      <c r="F15" s="32" t="s">
        <v>343</v>
      </c>
      <c r="G15" s="32" t="s">
        <v>344</v>
      </c>
    </row>
    <row r="16" spans="1:7">
      <c r="A16" s="32"/>
      <c r="B16" s="32"/>
      <c r="C16" s="32"/>
      <c r="D16" s="32"/>
      <c r="E16" s="32" t="s">
        <v>345</v>
      </c>
      <c r="F16" s="32" t="s">
        <v>148</v>
      </c>
      <c r="G16" s="32" t="s">
        <v>346</v>
      </c>
    </row>
    <row r="17" spans="1:7">
      <c r="A17" s="32"/>
      <c r="B17" s="32"/>
      <c r="C17" s="32"/>
      <c r="D17" s="32"/>
      <c r="E17" s="46" t="s">
        <v>347</v>
      </c>
      <c r="F17" s="32" t="s">
        <v>148</v>
      </c>
      <c r="G17" s="32" t="s">
        <v>348</v>
      </c>
    </row>
    <row r="18" spans="1:7">
      <c r="A18" s="32"/>
      <c r="B18" s="32"/>
      <c r="C18" s="32"/>
      <c r="D18" s="32"/>
      <c r="E18" s="46" t="s">
        <v>349</v>
      </c>
      <c r="F18" s="46" t="s">
        <v>350</v>
      </c>
      <c r="G18" s="32" t="s">
        <v>351</v>
      </c>
    </row>
    <row r="19" spans="1:8">
      <c r="A19" s="32"/>
      <c r="B19" s="32"/>
      <c r="C19" s="32"/>
      <c r="D19" s="32"/>
      <c r="E19" s="389" t="s">
        <v>352</v>
      </c>
      <c r="F19" s="389" t="s">
        <v>148</v>
      </c>
      <c r="G19" s="389" t="s">
        <v>353</v>
      </c>
      <c r="H19" t="s">
        <v>354</v>
      </c>
    </row>
    <row r="20" spans="1:8">
      <c r="A20" s="32"/>
      <c r="B20" s="32"/>
      <c r="C20" s="32"/>
      <c r="D20" s="32"/>
      <c r="E20" s="389" t="s">
        <v>355</v>
      </c>
      <c r="F20" s="389" t="s">
        <v>148</v>
      </c>
      <c r="G20" s="389" t="s">
        <v>356</v>
      </c>
      <c r="H20" t="s">
        <v>354</v>
      </c>
    </row>
    <row r="21" spans="1:8">
      <c r="A21" s="32"/>
      <c r="B21" s="32"/>
      <c r="C21" s="32"/>
      <c r="D21" s="32"/>
      <c r="E21" s="389" t="s">
        <v>357</v>
      </c>
      <c r="F21" s="389" t="s">
        <v>148</v>
      </c>
      <c r="G21" s="389" t="s">
        <v>358</v>
      </c>
      <c r="H21" t="s">
        <v>354</v>
      </c>
    </row>
    <row r="22" spans="1:7">
      <c r="A22" s="32"/>
      <c r="B22" s="32"/>
      <c r="C22" s="32"/>
      <c r="D22" s="32"/>
      <c r="E22" s="32" t="s">
        <v>359</v>
      </c>
      <c r="F22" s="32" t="s">
        <v>360</v>
      </c>
      <c r="G22" s="32" t="s">
        <v>361</v>
      </c>
    </row>
    <row r="23" spans="1:7">
      <c r="A23" s="32"/>
      <c r="B23" s="32"/>
      <c r="C23" s="32"/>
      <c r="D23" s="32"/>
      <c r="E23" s="32" t="s">
        <v>362</v>
      </c>
      <c r="F23" s="32" t="s">
        <v>363</v>
      </c>
      <c r="G23" s="32" t="s">
        <v>364</v>
      </c>
    </row>
    <row r="24" spans="1:7">
      <c r="A24" s="32" t="s">
        <v>313</v>
      </c>
      <c r="B24" s="32" t="s">
        <v>365</v>
      </c>
      <c r="C24" s="32" t="str">
        <f>_xlfn.CONCAT("on",REPLACE(A24,1,1,UPPER(LEFT(A24,1))),REPLACE(B24,1,1,UPPER(LEFT(B24,1))))</f>
        <v>onNavi.Triprestarted</v>
      </c>
      <c r="D24" s="104" t="s">
        <v>366</v>
      </c>
      <c r="E24" s="32"/>
      <c r="F24" s="32"/>
      <c r="G24" s="32"/>
    </row>
    <row r="25" spans="1:7">
      <c r="A25" s="32"/>
      <c r="B25" s="32"/>
      <c r="C25" s="32"/>
      <c r="D25" s="32"/>
      <c r="E25" s="32" t="s">
        <v>342</v>
      </c>
      <c r="F25" s="32" t="s">
        <v>343</v>
      </c>
      <c r="G25" s="32" t="s">
        <v>344</v>
      </c>
    </row>
    <row r="26" spans="1:7">
      <c r="A26" s="32"/>
      <c r="B26" s="32"/>
      <c r="C26" s="32"/>
      <c r="D26" s="32"/>
      <c r="E26" s="32" t="s">
        <v>345</v>
      </c>
      <c r="F26" s="32" t="s">
        <v>148</v>
      </c>
      <c r="G26" s="32" t="s">
        <v>346</v>
      </c>
    </row>
    <row r="27" spans="1:7">
      <c r="A27" s="32"/>
      <c r="B27" s="32"/>
      <c r="C27" s="32"/>
      <c r="D27" s="32"/>
      <c r="E27" s="46" t="s">
        <v>347</v>
      </c>
      <c r="F27" s="32" t="s">
        <v>148</v>
      </c>
      <c r="G27" s="32" t="s">
        <v>348</v>
      </c>
    </row>
    <row r="28" spans="1:7">
      <c r="A28" s="32"/>
      <c r="B28" s="32"/>
      <c r="C28" s="32"/>
      <c r="D28" s="32"/>
      <c r="E28" s="46" t="s">
        <v>349</v>
      </c>
      <c r="F28" s="46" t="s">
        <v>350</v>
      </c>
      <c r="G28" s="32" t="s">
        <v>351</v>
      </c>
    </row>
    <row r="29" spans="1:8">
      <c r="A29" s="32"/>
      <c r="B29" s="32"/>
      <c r="C29" s="32"/>
      <c r="D29" s="32"/>
      <c r="E29" s="390" t="s">
        <v>352</v>
      </c>
      <c r="F29" s="390" t="s">
        <v>148</v>
      </c>
      <c r="G29" s="390" t="s">
        <v>353</v>
      </c>
      <c r="H29" t="s">
        <v>354</v>
      </c>
    </row>
    <row r="30" spans="1:8">
      <c r="A30" s="32"/>
      <c r="B30" s="32"/>
      <c r="C30" s="32"/>
      <c r="D30" s="32"/>
      <c r="E30" s="390" t="s">
        <v>355</v>
      </c>
      <c r="F30" s="390" t="s">
        <v>148</v>
      </c>
      <c r="G30" s="390" t="s">
        <v>356</v>
      </c>
      <c r="H30" t="s">
        <v>354</v>
      </c>
    </row>
    <row r="31" spans="1:8">
      <c r="A31" s="32"/>
      <c r="B31" s="32"/>
      <c r="C31" s="32"/>
      <c r="D31" s="32"/>
      <c r="E31" s="390" t="s">
        <v>357</v>
      </c>
      <c r="F31" s="390" t="s">
        <v>148</v>
      </c>
      <c r="G31" s="390" t="s">
        <v>358</v>
      </c>
      <c r="H31" t="s">
        <v>354</v>
      </c>
    </row>
    <row r="32" spans="1:7">
      <c r="A32" s="32"/>
      <c r="B32" s="32"/>
      <c r="C32" s="32"/>
      <c r="D32" s="32"/>
      <c r="E32" s="32" t="s">
        <v>362</v>
      </c>
      <c r="F32" s="32" t="s">
        <v>363</v>
      </c>
      <c r="G32" s="32" t="s">
        <v>364</v>
      </c>
    </row>
    <row r="33" spans="1:7">
      <c r="A33" s="32"/>
      <c r="B33" s="32"/>
      <c r="C33" s="32"/>
      <c r="D33" s="32"/>
      <c r="E33" s="32"/>
      <c r="F33" s="32"/>
      <c r="G33" s="32"/>
    </row>
    <row r="34" spans="1:7">
      <c r="A34" s="32"/>
      <c r="B34" s="32"/>
      <c r="C34" s="32"/>
      <c r="D34" s="32"/>
      <c r="E34" s="32"/>
      <c r="F34" s="32"/>
      <c r="G34" s="32"/>
    </row>
    <row r="35" spans="1:7">
      <c r="A35" s="32"/>
      <c r="B35" s="32"/>
      <c r="C35" s="32"/>
      <c r="D35" s="32"/>
      <c r="E35" s="32"/>
      <c r="F35" s="32"/>
      <c r="G35" s="32"/>
    </row>
    <row r="36" spans="1:7">
      <c r="A36" s="32"/>
      <c r="B36" s="32"/>
      <c r="C36" s="32"/>
      <c r="D36" s="32"/>
      <c r="E36" s="32"/>
      <c r="F36" s="32"/>
      <c r="G36" s="32"/>
    </row>
    <row r="37" spans="1:7">
      <c r="A37" s="32" t="s">
        <v>313</v>
      </c>
      <c r="B37" s="32" t="s">
        <v>367</v>
      </c>
      <c r="C37" s="32" t="str">
        <f>_xlfn.CONCAT("on",REPLACE(A37,1,1,UPPER(LEFT(A37,1))),REPLACE(B37,1,1,UPPER(LEFT(B37,1))))</f>
        <v>onNavi.Tripend</v>
      </c>
      <c r="D37" s="104" t="s">
        <v>368</v>
      </c>
      <c r="E37" s="32"/>
      <c r="F37" s="32"/>
      <c r="G37" s="32"/>
    </row>
    <row r="38" spans="1:7">
      <c r="A38" s="32"/>
      <c r="B38" s="32"/>
      <c r="C38" s="32"/>
      <c r="D38" s="32"/>
      <c r="E38" s="32" t="s">
        <v>339</v>
      </c>
      <c r="F38" s="32" t="s">
        <v>340</v>
      </c>
      <c r="G38" s="32" t="s">
        <v>369</v>
      </c>
    </row>
    <row r="39" spans="1:7">
      <c r="A39" s="32"/>
      <c r="B39" s="32"/>
      <c r="C39" s="32"/>
      <c r="D39" s="32"/>
      <c r="E39" s="32" t="s">
        <v>370</v>
      </c>
      <c r="F39" s="32" t="s">
        <v>148</v>
      </c>
      <c r="G39" s="32" t="s">
        <v>371</v>
      </c>
    </row>
    <row r="40" spans="1:7">
      <c r="A40" s="32"/>
      <c r="B40" s="32"/>
      <c r="C40" s="32"/>
      <c r="D40" s="32"/>
      <c r="E40" s="32" t="s">
        <v>372</v>
      </c>
      <c r="F40" s="32" t="s">
        <v>148</v>
      </c>
      <c r="G40" s="32" t="s">
        <v>373</v>
      </c>
    </row>
    <row r="41" spans="1:7">
      <c r="A41" s="32"/>
      <c r="B41" s="32"/>
      <c r="C41" s="32"/>
      <c r="D41" s="32"/>
      <c r="E41" s="391" t="s">
        <v>374</v>
      </c>
      <c r="F41" s="32" t="s">
        <v>321</v>
      </c>
      <c r="G41" s="32" t="s">
        <v>375</v>
      </c>
    </row>
    <row r="42" spans="1:7">
      <c r="A42" s="32" t="s">
        <v>313</v>
      </c>
      <c r="B42" s="32" t="s">
        <v>376</v>
      </c>
      <c r="C42" s="32" t="str">
        <f>_xlfn.CONCAT("on",REPLACE(A42,1,1,UPPER(LEFT(A42,1))),REPLACE(B42,1,1,UPPER(LEFT(B42,1))))</f>
        <v>onNavi.Routinechanged</v>
      </c>
      <c r="D42" s="104" t="s">
        <v>377</v>
      </c>
      <c r="E42" s="32"/>
      <c r="F42" s="32"/>
      <c r="G42" s="32"/>
    </row>
    <row r="43" spans="1:7">
      <c r="A43" s="32"/>
      <c r="B43" s="32"/>
      <c r="C43" s="32"/>
      <c r="D43" s="32"/>
      <c r="E43" s="32" t="s">
        <v>378</v>
      </c>
      <c r="F43" s="32" t="s">
        <v>379</v>
      </c>
      <c r="G43" s="32" t="s">
        <v>380</v>
      </c>
    </row>
    <row r="44" spans="1:7">
      <c r="A44" s="32" t="s">
        <v>313</v>
      </c>
      <c r="B44" s="32" t="s">
        <v>381</v>
      </c>
      <c r="C44" s="32" t="str">
        <f>_xlfn.CONCAT("on",REPLACE(A44,1,1,UPPER(LEFT(A44,1))),REPLACE(B44,1,1,UPPER(LEFT(B44,1))))</f>
        <v>onNavi.Car to phone</v>
      </c>
      <c r="D44" s="32" t="s">
        <v>382</v>
      </c>
      <c r="E44" s="32" t="s">
        <v>383</v>
      </c>
      <c r="F44" s="32"/>
      <c r="G44" s="32"/>
    </row>
    <row r="45" spans="1:7">
      <c r="A45" s="32" t="s">
        <v>313</v>
      </c>
      <c r="B45" s="32" t="s">
        <v>384</v>
      </c>
      <c r="C45" s="32" t="str">
        <f>_xlfn.CONCAT("on",REPLACE(A45,1,1,UPPER(LEFT(A45,1))),REPLACE(B45,1,1,UPPER(LEFT(B45,1))))</f>
        <v>onNavi.Phone to car</v>
      </c>
      <c r="D45" s="32" t="s">
        <v>385</v>
      </c>
      <c r="E45" s="32" t="s">
        <v>383</v>
      </c>
      <c r="F45" s="32"/>
      <c r="G45" s="32"/>
    </row>
    <row r="46" spans="1:7">
      <c r="A46" s="32" t="s">
        <v>313</v>
      </c>
      <c r="B46" s="32" t="s">
        <v>386</v>
      </c>
      <c r="C46" s="32" t="str">
        <f>_xlfn.CONCAT("on",REPLACE(A46,1,1,UPPER(LEFT(A46,1))),REPLACE(B46,1,1,UPPER(LEFT(B46,1))))</f>
        <v>onNavi.Settingchanged</v>
      </c>
      <c r="D46" s="29" t="s">
        <v>387</v>
      </c>
      <c r="E46" s="32"/>
      <c r="F46" s="32"/>
      <c r="G46" s="32"/>
    </row>
    <row r="47" spans="1:7">
      <c r="A47" s="32"/>
      <c r="B47" s="32"/>
      <c r="C47" s="32"/>
      <c r="D47" s="32"/>
      <c r="E47" s="32" t="s">
        <v>339</v>
      </c>
      <c r="F47" s="32" t="s">
        <v>211</v>
      </c>
      <c r="G47" s="32"/>
    </row>
    <row r="48" spans="1:7">
      <c r="A48" s="32"/>
      <c r="B48" s="32"/>
      <c r="C48" s="32"/>
      <c r="D48" s="32"/>
      <c r="E48" s="106" t="s">
        <v>152</v>
      </c>
      <c r="F48" s="32"/>
      <c r="G48" s="32"/>
    </row>
    <row r="49" spans="1:7">
      <c r="A49" s="32"/>
      <c r="B49" s="32"/>
      <c r="C49" s="32"/>
      <c r="D49" s="32"/>
      <c r="E49" s="105" t="s">
        <v>388</v>
      </c>
      <c r="F49" s="32" t="s">
        <v>389</v>
      </c>
      <c r="G49" s="32"/>
    </row>
    <row r="50" spans="1:7">
      <c r="A50" s="32"/>
      <c r="B50" s="32"/>
      <c r="C50" s="32"/>
      <c r="D50" s="32"/>
      <c r="E50" s="32" t="s">
        <v>390</v>
      </c>
      <c r="F50" s="32" t="s">
        <v>391</v>
      </c>
      <c r="G50" s="32"/>
    </row>
    <row r="51" spans="1:7">
      <c r="A51" s="32"/>
      <c r="B51" s="32"/>
      <c r="C51" s="32"/>
      <c r="D51" s="32"/>
      <c r="E51" s="285" t="s">
        <v>392</v>
      </c>
      <c r="F51" s="32" t="s">
        <v>393</v>
      </c>
      <c r="G51" s="32" t="s">
        <v>394</v>
      </c>
    </row>
    <row r="52" spans="1:7">
      <c r="A52" s="32"/>
      <c r="B52" s="32"/>
      <c r="C52" s="32"/>
      <c r="D52" s="32"/>
      <c r="E52" s="32" t="s">
        <v>395</v>
      </c>
      <c r="F52" s="32" t="s">
        <v>396</v>
      </c>
      <c r="G52" s="32"/>
    </row>
    <row r="53" spans="1:7">
      <c r="A53" s="32"/>
      <c r="B53" s="32"/>
      <c r="C53" s="32"/>
      <c r="D53" s="32"/>
      <c r="E53" s="32" t="s">
        <v>397</v>
      </c>
      <c r="F53" s="32" t="s">
        <v>396</v>
      </c>
      <c r="G53" s="32"/>
    </row>
    <row r="54" spans="1:7">
      <c r="A54" s="32"/>
      <c r="B54" s="32"/>
      <c r="C54" s="32"/>
      <c r="D54" s="32"/>
      <c r="E54" s="32" t="s">
        <v>364</v>
      </c>
      <c r="F54" s="32" t="s">
        <v>363</v>
      </c>
      <c r="G54" s="32"/>
    </row>
    <row r="55" spans="1:7">
      <c r="A55" s="32"/>
      <c r="B55" s="32"/>
      <c r="C55" s="32"/>
      <c r="D55" s="32"/>
      <c r="E55" s="32" t="s">
        <v>398</v>
      </c>
      <c r="F55" s="32" t="s">
        <v>399</v>
      </c>
      <c r="G55" s="32"/>
    </row>
    <row r="56" spans="1:7">
      <c r="A56" s="32"/>
      <c r="B56" s="32"/>
      <c r="C56" s="32"/>
      <c r="D56" s="32"/>
      <c r="E56" s="32" t="s">
        <v>400</v>
      </c>
      <c r="F56" s="32" t="s">
        <v>401</v>
      </c>
      <c r="G56" s="32"/>
    </row>
    <row r="57" spans="1:7">
      <c r="A57" s="32"/>
      <c r="B57" s="32"/>
      <c r="C57" s="32"/>
      <c r="D57" s="32"/>
      <c r="E57" s="32" t="s">
        <v>402</v>
      </c>
      <c r="F57" s="32" t="s">
        <v>396</v>
      </c>
      <c r="G57" s="32"/>
    </row>
    <row r="58" spans="1:7">
      <c r="A58" s="32"/>
      <c r="B58" s="32"/>
      <c r="C58" s="32"/>
      <c r="D58" s="32"/>
      <c r="E58" s="32" t="s">
        <v>403</v>
      </c>
      <c r="F58" s="32" t="s">
        <v>396</v>
      </c>
      <c r="G58" s="32"/>
    </row>
    <row r="59" spans="1:7">
      <c r="A59" s="32"/>
      <c r="B59" s="32"/>
      <c r="C59" s="32"/>
      <c r="D59" s="32"/>
      <c r="E59" s="32" t="s">
        <v>404</v>
      </c>
      <c r="F59" s="32" t="s">
        <v>396</v>
      </c>
      <c r="G59" s="32"/>
    </row>
    <row r="60" spans="1:7">
      <c r="A60" s="32"/>
      <c r="B60" s="32"/>
      <c r="C60" s="32"/>
      <c r="D60" s="32"/>
      <c r="E60" s="32" t="s">
        <v>405</v>
      </c>
      <c r="F60" s="32" t="s">
        <v>406</v>
      </c>
      <c r="G60" s="32"/>
    </row>
    <row r="61" spans="1:7">
      <c r="A61" s="32"/>
      <c r="B61" s="32"/>
      <c r="C61" s="32"/>
      <c r="D61" s="32"/>
      <c r="E61" s="32" t="s">
        <v>407</v>
      </c>
      <c r="F61" s="32" t="s">
        <v>406</v>
      </c>
      <c r="G61" s="32"/>
    </row>
    <row r="62" spans="1:7">
      <c r="A62" s="32"/>
      <c r="B62" s="32"/>
      <c r="C62" s="32"/>
      <c r="D62" s="32"/>
      <c r="E62" s="32" t="s">
        <v>408</v>
      </c>
      <c r="F62" s="32" t="s">
        <v>396</v>
      </c>
      <c r="G62" s="32"/>
    </row>
    <row r="63" spans="1:7">
      <c r="A63" s="32" t="s">
        <v>313</v>
      </c>
      <c r="B63" s="32" t="s">
        <v>409</v>
      </c>
      <c r="C63" s="32" t="str">
        <f>_xlfn.CONCAT("on",REPLACE(A63,1,1,UPPER(LEFT(A63,1))),REPLACE(B63,1,1,UPPER(LEFT(B63,1))))</f>
        <v>onNavi.Fleetmanager</v>
      </c>
      <c r="D63" s="32" t="s">
        <v>410</v>
      </c>
      <c r="E63" s="32"/>
      <c r="F63" s="32"/>
      <c r="G63" s="32"/>
    </row>
    <row r="64" spans="1:7">
      <c r="A64" s="32"/>
      <c r="B64" s="32"/>
      <c r="C64" s="32"/>
      <c r="D64" s="32"/>
      <c r="E64" s="32" t="s">
        <v>411</v>
      </c>
      <c r="F64" s="32" t="s">
        <v>412</v>
      </c>
      <c r="G64" s="32"/>
    </row>
    <row r="65" spans="1:7">
      <c r="A65" s="32" t="s">
        <v>313</v>
      </c>
      <c r="B65" s="32" t="s">
        <v>413</v>
      </c>
      <c r="C65" s="32" t="str">
        <f>_xlfn.CONCAT("on",REPLACE(A65,1,1,UPPER(LEFT(A65,1))),REPLACE(B65,1,1,UPPER(LEFT(B65,1))))</f>
        <v>onNavi.Accountbind</v>
      </c>
      <c r="D65" s="32" t="s">
        <v>414</v>
      </c>
      <c r="E65" s="32"/>
      <c r="F65" s="32"/>
      <c r="G65" s="32"/>
    </row>
    <row r="66" spans="1:7">
      <c r="A66" s="32"/>
      <c r="B66" s="32"/>
      <c r="C66" s="32"/>
      <c r="D66" s="32"/>
      <c r="E66" s="32" t="s">
        <v>415</v>
      </c>
      <c r="F66" s="32" t="s">
        <v>416</v>
      </c>
      <c r="G66" s="32" t="s">
        <v>417</v>
      </c>
    </row>
    <row r="67" spans="1:7">
      <c r="A67" s="32"/>
      <c r="B67" s="32"/>
      <c r="C67" s="32"/>
      <c r="D67" s="32"/>
      <c r="E67" s="32" t="s">
        <v>418</v>
      </c>
      <c r="F67" s="32" t="s">
        <v>416</v>
      </c>
      <c r="G67" s="32" t="s">
        <v>417</v>
      </c>
    </row>
    <row r="68" spans="1:7">
      <c r="A68" s="32" t="s">
        <v>313</v>
      </c>
      <c r="B68" s="32" t="s">
        <v>419</v>
      </c>
      <c r="C68" s="32" t="str">
        <f>_xlfn.CONCAT("on",REPLACE(A68,1,1,UPPER(LEFT(A68,1))),REPLACE(B68,1,1,UPPER(LEFT(B68,1))))</f>
        <v>onNavi.Panelclicked</v>
      </c>
      <c r="D68" s="29" t="s">
        <v>420</v>
      </c>
      <c r="E68" s="32"/>
      <c r="F68" s="32"/>
      <c r="G68" s="32"/>
    </row>
    <row r="69" spans="1:7">
      <c r="A69" s="32"/>
      <c r="B69" s="32"/>
      <c r="C69" s="32"/>
      <c r="D69" s="32"/>
      <c r="E69" s="32" t="s">
        <v>339</v>
      </c>
      <c r="F69" s="32" t="s">
        <v>211</v>
      </c>
      <c r="G69" s="32"/>
    </row>
    <row r="70" spans="1:7">
      <c r="A70" s="32"/>
      <c r="B70" s="32"/>
      <c r="C70" s="32"/>
      <c r="D70" s="32"/>
      <c r="E70" s="106" t="s">
        <v>152</v>
      </c>
      <c r="F70" s="32"/>
      <c r="G70" s="32"/>
    </row>
    <row r="71" spans="1:7">
      <c r="A71" s="32"/>
      <c r="B71" s="32"/>
      <c r="C71" s="32"/>
      <c r="D71" s="32"/>
      <c r="E71" s="32" t="s">
        <v>421</v>
      </c>
      <c r="F71" s="32" t="s">
        <v>422</v>
      </c>
      <c r="G71" s="32" t="s">
        <v>423</v>
      </c>
    </row>
    <row r="72" spans="1:7">
      <c r="A72" s="32"/>
      <c r="B72" s="32"/>
      <c r="C72" s="32"/>
      <c r="D72" s="32"/>
      <c r="E72" s="32" t="s">
        <v>424</v>
      </c>
      <c r="F72" s="32" t="s">
        <v>425</v>
      </c>
      <c r="G72" s="32"/>
    </row>
    <row r="73" spans="1:7">
      <c r="A73" s="32"/>
      <c r="B73" s="32"/>
      <c r="C73" s="32"/>
      <c r="D73" s="32"/>
      <c r="E73" s="231" t="s">
        <v>426</v>
      </c>
      <c r="F73" s="32" t="s">
        <v>150</v>
      </c>
      <c r="G73" s="32" t="s">
        <v>427</v>
      </c>
    </row>
    <row r="74" spans="1:7">
      <c r="A74" s="32" t="s">
        <v>428</v>
      </c>
      <c r="B74" s="32" t="s">
        <v>419</v>
      </c>
      <c r="C74" s="32" t="str">
        <f>_xlfn.CONCAT("on",REPLACE(A74,1,1,UPPER(LEFT(A74,1))),REPLACE(B74,1,1,UPPER(LEFT(B74,1))))</f>
        <v>onMapPanelclicked</v>
      </c>
      <c r="D74" s="29" t="s">
        <v>429</v>
      </c>
      <c r="E74" s="231"/>
      <c r="F74" s="231"/>
      <c r="G74" s="32"/>
    </row>
    <row r="75" spans="1:7">
      <c r="A75" s="32"/>
      <c r="B75" s="32"/>
      <c r="C75" s="32"/>
      <c r="D75" s="32"/>
      <c r="E75" s="231" t="s">
        <v>339</v>
      </c>
      <c r="F75" s="231" t="s">
        <v>211</v>
      </c>
      <c r="G75" s="32" t="s">
        <v>430</v>
      </c>
    </row>
    <row r="76" spans="1:7">
      <c r="A76" s="32"/>
      <c r="B76" s="32"/>
      <c r="C76" s="32"/>
      <c r="D76" s="32"/>
      <c r="E76" s="106" t="s">
        <v>152</v>
      </c>
      <c r="F76" s="32"/>
      <c r="G76" s="32"/>
    </row>
    <row r="77" spans="1:7">
      <c r="A77" s="32"/>
      <c r="B77" s="32"/>
      <c r="C77" s="32"/>
      <c r="D77" s="32"/>
      <c r="E77" s="32" t="s">
        <v>431</v>
      </c>
      <c r="F77" s="32" t="s">
        <v>432</v>
      </c>
      <c r="G77" s="32"/>
    </row>
    <row r="78" spans="1:7">
      <c r="A78" s="32"/>
      <c r="B78" s="32"/>
      <c r="C78" s="32"/>
      <c r="D78" s="32"/>
      <c r="E78" s="46" t="s">
        <v>433</v>
      </c>
      <c r="F78" s="32" t="s">
        <v>434</v>
      </c>
      <c r="G78" s="32" t="s">
        <v>435</v>
      </c>
    </row>
    <row r="79" spans="1:7">
      <c r="A79" s="32"/>
      <c r="B79" s="32"/>
      <c r="C79" s="32"/>
      <c r="D79" s="32"/>
      <c r="E79" s="32" t="s">
        <v>392</v>
      </c>
      <c r="F79" s="32" t="s">
        <v>393</v>
      </c>
      <c r="G79" s="32" t="s">
        <v>436</v>
      </c>
    </row>
    <row r="80" spans="1:7">
      <c r="A80" s="32"/>
      <c r="B80" s="32"/>
      <c r="C80" s="32"/>
      <c r="D80" s="32"/>
      <c r="E80" s="32" t="s">
        <v>437</v>
      </c>
      <c r="F80" s="32" t="s">
        <v>396</v>
      </c>
      <c r="G80" s="32"/>
    </row>
    <row r="81" spans="1:7">
      <c r="A81" s="32"/>
      <c r="B81" s="32"/>
      <c r="C81" s="32"/>
      <c r="D81" s="392"/>
      <c r="E81" s="32"/>
      <c r="F81" s="32"/>
      <c r="G81" s="32"/>
    </row>
    <row r="82" spans="1:7">
      <c r="A82" s="46" t="s">
        <v>313</v>
      </c>
      <c r="B82" s="46" t="s">
        <v>438</v>
      </c>
      <c r="C82" s="46" t="str">
        <f>_xlfn.CONCAT("on",REPLACE(A82,1,1,UPPER(LEFT(A82,1))),REPLACE(B82,1,1,UPPER(LEFT(B82,1))))</f>
        <v>onNavi.Hotkeyclicked</v>
      </c>
      <c r="D82" s="46" t="s">
        <v>439</v>
      </c>
      <c r="E82" s="46"/>
      <c r="F82" s="46"/>
      <c r="G82" s="32"/>
    </row>
    <row r="83" spans="1:7">
      <c r="A83" s="33"/>
      <c r="B83" s="46"/>
      <c r="C83" s="46"/>
      <c r="D83" s="46"/>
      <c r="E83" s="46" t="s">
        <v>178</v>
      </c>
      <c r="F83" s="46" t="s">
        <v>440</v>
      </c>
      <c r="G83" s="32"/>
    </row>
    <row r="84" spans="1:7">
      <c r="A84" s="393"/>
      <c r="B84" s="285"/>
      <c r="C84" s="285"/>
      <c r="D84" s="285"/>
      <c r="E84" s="285"/>
      <c r="F84" s="285"/>
      <c r="G84" s="32"/>
    </row>
    <row r="85" spans="1:1">
      <c r="A85" s="383"/>
    </row>
    <row r="86" spans="1:1">
      <c r="A86" s="382"/>
    </row>
    <row r="87" spans="1:1">
      <c r="A87" s="382"/>
    </row>
    <row r="88" spans="1:6">
      <c r="A88" s="394"/>
      <c r="D88" t="s">
        <v>441</v>
      </c>
      <c r="E88" t="s">
        <v>442</v>
      </c>
      <c r="F88" t="s">
        <v>443</v>
      </c>
    </row>
    <row r="89" spans="1:1">
      <c r="A89" s="395"/>
    </row>
    <row r="90" spans="1:6">
      <c r="A90" s="395"/>
      <c r="D90" t="s">
        <v>444</v>
      </c>
      <c r="E90" t="s">
        <v>445</v>
      </c>
      <c r="F90" t="s">
        <v>446</v>
      </c>
    </row>
    <row r="91" spans="1:6">
      <c r="A91" s="395"/>
      <c r="E91" t="s">
        <v>447</v>
      </c>
      <c r="F91" t="s">
        <v>443</v>
      </c>
    </row>
    <row r="92" spans="1:1">
      <c r="A92" s="396"/>
    </row>
    <row r="93" spans="1:1">
      <c r="A93" s="396"/>
    </row>
    <row r="94" spans="1:1">
      <c r="A94" s="395"/>
    </row>
    <row r="95" spans="1:1">
      <c r="A95" s="395"/>
    </row>
    <row r="96" spans="1:1">
      <c r="A96" s="395"/>
    </row>
    <row r="97" spans="1:1">
      <c r="A97" s="395"/>
    </row>
    <row r="98" spans="1:1">
      <c r="A98" s="395"/>
    </row>
    <row r="99" spans="1:1">
      <c r="A99" s="394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Data Structure</vt:lpstr>
      <vt:lpstr>moduel developer</vt:lpstr>
      <vt:lpstr>change log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 TBD</vt:lpstr>
      <vt:lpstr>Weather -baidu</vt:lpstr>
      <vt:lpstr>VPA -inhouse -wang yujun</vt:lpstr>
      <vt:lpstr>Launcher - TS - zhenwei</vt:lpstr>
      <vt:lpstr>变更履历</vt:lpstr>
      <vt:lpstr>功能测试报告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QuickPanel-YF</vt:lpstr>
      <vt:lpstr>Video -baidu &amp;yf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App store -chuangda-Jessicayang</vt:lpstr>
      <vt:lpstr>marketplace -inhouse -linian</vt:lpstr>
      <vt:lpstr>ktv-yuyaxin</vt:lpstr>
      <vt:lpstr>Muse - TBD - Zhihui gu</vt:lpstr>
      <vt:lpstr>Message -baidu &amp; yf</vt:lpstr>
      <vt:lpstr>QA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Zhang,Ting (Nanjing,CN)</cp:lastModifiedBy>
  <dcterms:created xsi:type="dcterms:W3CDTF">2015-06-05T18:17:00Z</dcterms:created>
  <dcterms:modified xsi:type="dcterms:W3CDTF">2023-12-26T02:05:10Z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2052-12.1.0.15595</vt:lpwstr>
  </property>
  <property fmtid="{D5CDD505-2E9C-101B-9397-08002B2CF9AE}" pid="3" name="ICV">
    <vt:lpwstr>05D00736C8F34E7C91AB2DE6B12B2D42_13</vt:lpwstr>
  </property>
</Properties>
</file>