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U718车型 LTS版本测试报告" sheetId="7" r:id="rId1"/>
    <sheet name="定位路试专项" sheetId="5" r:id="rId2"/>
  </sheets>
  <definedNames>
    <definedName name="OLE_LINK1" localSheetId="1">定位路试专项!#REF!</definedName>
  </definedNames>
  <calcPr calcId="144525"/>
</workbook>
</file>

<file path=xl/sharedStrings.xml><?xml version="1.0" encoding="utf-8"?>
<sst xmlns="http://schemas.openxmlformats.org/spreadsheetml/2006/main" count="210" uniqueCount="147">
  <si>
    <t>一、测试报告总论</t>
  </si>
  <si>
    <t>1.测试概要</t>
  </si>
  <si>
    <t>提测内容</t>
  </si>
  <si>
    <t>LTS-PL2路试</t>
  </si>
  <si>
    <t>测试范围</t>
  </si>
  <si>
    <t>LTS路试</t>
  </si>
  <si>
    <t>测试结论</t>
  </si>
  <si>
    <t xml:space="preserve">本次测试结论为pass，测试open P1 bug1个      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</si>
  <si>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</si>
  <si>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</si>
  <si>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</si>
  <si>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</si>
  <si>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</si>
  <si>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</si>
  <si>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</si>
  <si>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</si>
  <si>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</si>
  <si>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</si>
  <si>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</si>
  <si>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无P0，遗留 P1 bug&lt;5</t>
  </si>
  <si>
    <t>遗留1个P1</t>
  </si>
  <si>
    <t>Pass</t>
  </si>
  <si>
    <t>ALL</t>
  </si>
  <si>
    <t>P2：10个</t>
  </si>
  <si>
    <t>3.版本稳定性及性能指标达成情况</t>
  </si>
  <si>
    <t>稳定性及性能</t>
  </si>
  <si>
    <t>路测</t>
  </si>
  <si>
    <t xml:space="preserve">当前迭代无新增anr&amp;crash </t>
  </si>
  <si>
    <t>10*200km(10*8小时)</t>
  </si>
  <si>
    <t>0个闪退问题</t>
  </si>
  <si>
    <t>遗留crash&amp;anr</t>
  </si>
  <si>
    <t>无遗留anr&amp;crash</t>
  </si>
  <si>
    <t>/</t>
  </si>
  <si>
    <t>无遗留</t>
  </si>
  <si>
    <t>内存泄露</t>
  </si>
  <si>
    <t>无内存泄漏</t>
  </si>
  <si>
    <t>内存泄漏case执行</t>
  </si>
  <si>
    <t>无内存泄露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</si>
  <si>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</si>
  <si>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</si>
  <si>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</si>
  <si>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</si>
  <si>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</si>
  <si>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</si>
  <si>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</si>
  <si>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</si>
  <si>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</si>
  <si>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</si>
  <si>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</si>
  <si>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</si>
  <si>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</si>
  <si>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</si>
  <si>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</si>
  <si>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</si>
  <si>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</si>
  <si>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</si>
  <si>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</si>
  <si>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</si>
  <si>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</si>
  <si>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无AR导航功能</t>
  </si>
  <si>
    <t>车道识别</t>
  </si>
  <si>
    <t>出错小于1次/10公里</t>
  </si>
  <si>
    <t>前车启动</t>
  </si>
  <si>
    <t>准确率90%</t>
  </si>
  <si>
    <t>总启动次数</t>
  </si>
  <si>
    <t>公交车车道识别</t>
  </si>
  <si>
    <t>总成功次数</t>
  </si>
  <si>
    <t xml:space="preserve">5.安全性测试质量情况							</t>
  </si>
  <si>
    <t>模块名</t>
  </si>
  <si>
    <t>遗留漏洞数量</t>
  </si>
  <si>
    <t>地图</t>
  </si>
  <si>
    <t>高危: 0 中危: 0 低危: 14</t>
  </si>
  <si>
    <t>无高危漏洞，不新增中低危漏洞</t>
  </si>
  <si>
    <r>
      <rPr>
        <b/>
        <sz val="10.5"/>
        <color theme="1"/>
        <rFont val="微软雅黑"/>
        <charset val="134"/>
      </rPr>
      <t>6.流程质量符合情况：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</si>
  <si>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</si>
  <si>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</si>
  <si>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</si>
  <si>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</si>
  <si>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</si>
  <si>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</si>
  <si>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</si>
  <si>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</si>
  <si>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</si>
  <si>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无P0问题遗留，P1问题遗留1个</t>
  </si>
  <si>
    <t>三、版本已知风险/遗留问题</t>
  </si>
  <si>
    <t>项目风险</t>
  </si>
  <si>
    <t>NA</t>
  </si>
  <si>
    <t>严重问题</t>
  </si>
  <si>
    <t xml:space="preserve">【31737】P1：【偶现】【实车LTS版本 】【u718】【定位】1710  车标定位不正确，车子在等红绿灯，车标已经到达马路对面往前过了一小段路-- 分析因车速上报异常导致，转系统，缺少CAN日志，后续未复现，建议转monitor </t>
  </si>
  <si>
    <r>
      <t>【必现】【地图】</t>
    </r>
    <r>
      <rPr>
        <u/>
        <sz val="11"/>
        <color rgb="FF0000FF"/>
        <rFont val="Calibri"/>
        <charset val="134"/>
      </rPr>
      <t>1013</t>
    </r>
    <r>
      <rPr>
        <u/>
        <sz val="11"/>
        <color rgb="FF0000FF"/>
        <rFont val="宋体-简"/>
        <charset val="134"/>
      </rPr>
      <t>进入事件详情，点击搜索停车场物理按键，搜索列表被遮挡</t>
    </r>
    <r>
      <rPr>
        <u/>
        <sz val="11"/>
        <color rgb="FF0000FF"/>
        <rFont val="Calibri"/>
        <charset val="134"/>
      </rPr>
      <t xml:space="preserve">  - </t>
    </r>
    <r>
      <rPr>
        <u/>
        <sz val="11"/>
        <color rgb="FF0000FF"/>
        <rFont val="宋体-简"/>
        <charset val="134"/>
      </rPr>
      <t>已修复</t>
    </r>
    <r>
      <rPr>
        <u/>
        <sz val="11"/>
        <color rgb="FF0000FF"/>
        <rFont val="Calibri"/>
        <charset val="134"/>
      </rPr>
      <t xml:space="preserve"> R5.1 </t>
    </r>
    <r>
      <rPr>
        <u/>
        <sz val="11"/>
        <color rgb="FF0000FF"/>
        <rFont val="宋体-简"/>
        <charset val="134"/>
      </rPr>
      <t>合入</t>
    </r>
  </si>
  <si>
    <r>
      <t>【必现】【地图】</t>
    </r>
    <r>
      <rPr>
        <u/>
        <sz val="11"/>
        <color rgb="FF0000FF"/>
        <rFont val="Calibri"/>
        <charset val="134"/>
      </rPr>
      <t>1010</t>
    </r>
    <r>
      <rPr>
        <u/>
        <sz val="11"/>
        <color rgb="FF0000FF"/>
        <rFont val="宋体-简"/>
        <charset val="134"/>
      </rPr>
      <t>位置设置家和公司地址时，进入事件详情后进入</t>
    </r>
    <r>
      <rPr>
        <u/>
        <sz val="11"/>
        <color rgb="FF0000FF"/>
        <rFont val="Calibri"/>
        <charset val="134"/>
      </rPr>
      <t>launcher</t>
    </r>
    <r>
      <rPr>
        <u/>
        <sz val="11"/>
        <color rgb="FF0000FF"/>
        <rFont val="宋体-简"/>
        <charset val="134"/>
      </rPr>
      <t>后点击家</t>
    </r>
    <r>
      <rPr>
        <u/>
        <sz val="11"/>
        <color rgb="FF0000FF"/>
        <rFont val="Calibri"/>
        <charset val="134"/>
      </rPr>
      <t>/</t>
    </r>
    <r>
      <rPr>
        <u/>
        <sz val="11"/>
        <color rgb="FF0000FF"/>
        <rFont val="宋体-简"/>
        <charset val="134"/>
      </rPr>
      <t>公司，设置地址卡片被遮挡</t>
    </r>
    <r>
      <rPr>
        <u/>
        <sz val="11"/>
        <color rgb="FF0000FF"/>
        <rFont val="Calibri"/>
        <charset val="134"/>
      </rPr>
      <t xml:space="preserve"> </t>
    </r>
    <r>
      <rPr>
        <u/>
        <sz val="11"/>
        <color rgb="FF0000FF"/>
        <rFont val="宋体-简"/>
        <charset val="134"/>
      </rPr>
      <t>已修复</t>
    </r>
    <r>
      <rPr>
        <u/>
        <sz val="11"/>
        <color rgb="FF0000FF"/>
        <rFont val="Calibri"/>
        <charset val="134"/>
      </rPr>
      <t xml:space="preserve"> R5.1</t>
    </r>
    <r>
      <rPr>
        <u/>
        <sz val="11"/>
        <color rgb="FF0000FF"/>
        <rFont val="宋体-简"/>
        <charset val="134"/>
      </rPr>
      <t>合入</t>
    </r>
  </si>
  <si>
    <r>
      <t>【必现】【地图】</t>
    </r>
    <r>
      <rPr>
        <u/>
        <sz val="11"/>
        <color rgb="FF0000FF"/>
        <rFont val="Calibri"/>
        <charset val="134"/>
      </rPr>
      <t>1015</t>
    </r>
    <r>
      <rPr>
        <u/>
        <sz val="11"/>
        <color rgb="FF0000FF"/>
        <rFont val="宋体-简"/>
        <charset val="134"/>
      </rPr>
      <t>路径规划页面进入事件详情，点击设置路线偏好，偏好卡片被遮挡</t>
    </r>
    <r>
      <rPr>
        <u/>
        <sz val="11"/>
        <color rgb="FF0000FF"/>
        <rFont val="Calibri"/>
        <charset val="134"/>
      </rPr>
      <t xml:space="preserve"> </t>
    </r>
    <r>
      <rPr>
        <u/>
        <sz val="11"/>
        <color rgb="FF0000FF"/>
        <rFont val="宋体-简"/>
        <charset val="134"/>
      </rPr>
      <t>已修复</t>
    </r>
    <r>
      <rPr>
        <u/>
        <sz val="11"/>
        <color rgb="FF0000FF"/>
        <rFont val="Calibri"/>
        <charset val="134"/>
      </rPr>
      <t xml:space="preserve"> R5.1</t>
    </r>
    <r>
      <rPr>
        <u/>
        <sz val="11"/>
        <color rgb="FF0000FF"/>
        <rFont val="宋体-简"/>
        <charset val="134"/>
      </rPr>
      <t>合入</t>
    </r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</si>
  <si>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</si>
  <si>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</si>
  <si>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</si>
  <si>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</si>
  <si>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</si>
  <si>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</si>
  <si>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</si>
  <si>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</si>
  <si>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</si>
  <si>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 P1</t>
  </si>
  <si>
    <t>是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</si>
  <si>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</si>
  <si>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</si>
  <si>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</si>
  <si>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</si>
  <si>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</si>
  <si>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</si>
  <si>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</si>
  <si>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</si>
  <si>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</si>
  <si>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</si>
  <si>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</si>
  <si>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</si>
  <si>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</si>
  <si>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</si>
  <si>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</si>
  <si>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</si>
  <si>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11.1inch</t>
  </si>
  <si>
    <t>ROM版本</t>
  </si>
  <si>
    <t xml:space="preserve"> 20231102_LB_R05_ENG00</t>
  </si>
  <si>
    <t>MCU版本</t>
  </si>
  <si>
    <t xml:space="preserve"> 20231102_LB_R05_ENG00	</t>
  </si>
  <si>
    <t>地图版本</t>
  </si>
  <si>
    <t>5.2-718-dev-11.13-LTS_PL2.1278-20231113111913</t>
  </si>
  <si>
    <t>南京</t>
  </si>
  <si>
    <t>本次U718 南京城市地图专项路测结论为：pass
详细测试情况如下：
总里程数：2072 公里，总时长：61小时
路测过程中出现1次定位问题（P1  1个）；误偏航0次；
具体表现如下：其中高架桥上发生误偏航0次、高架下发生误偏航0次、隧道发生车标漂移0次、隧道误偏航0次、高速误偏航0次，普通道路误偏航0次，出现车标漂移1次(jira单号31737问题，后续未复现）、停车场（含地下无网络场景）定位错误0次、主动偏航绑路错误0次、定位滞后0次，底图/道路/底图元素/显示异常6次，实时路况更新不及时0次，稳定性问题0次，路口放大图延0次，路况放大图错误0次，仪表车速和导航车速不一致0次，语音引导错误/延迟0次，
覆盖道路场景：城市主干道、国道、城市快速路、4公里以上长隧道、连续隧道、隧道分岔路、市区复杂路口主干道、桥梁、高架枢纽、停车场&amp;地下停车场、主辅路、景区、江边路、坡路、转盘
高楼密集路段、内部路、大型交通枢纽出入口、地图无数据路段、乡村道路、高架涵洞、绕城高速、收费高速及高速出入口(根据试验车实际情况)、山路
路网覆盖率：100%</t>
  </si>
  <si>
    <t>路线：</t>
  </si>
  <si>
    <t>9月18日 ：光一科技-宁宣高速-沪蓉高速-顾家百货-南京南站-扬子江隧道-紫创路隧道-光一科技
覆盖道路：城市主干道、城市快速路、4公里以上长隧道、连续隧道、隧道分岔路、市区复杂路口主干道、桥梁、高架枢纽、主辅路、坡路、转盘
、内部路、大型交通枢纽出入口、高架涵洞、绕城高速
隧道：双龙街隧道，集庆门隧道，清凉门隧道，水西门隧道，清凉山通道，草场门隧道，扬子江隧道，浦滨路隧道，万寿路隧道，行知路隧道，紫创路隧道，团结路隧道，夹江隧道
高架：卡子门大街高架，双桥门立交，内环南线，赛虹桥立交，江北大道快速路</t>
  </si>
  <si>
    <t>9月19日：福特汽车研究所-九龙湖-内环东线-西安门隧道-浦滨路隧道-红山路-八卦洲街道-沪蓉高速-福特汽车研究所
覆盖道路：城市主干道、城市快速路、4公里以上长隧道、连续隧道、隧道分岔路、市区复杂路口主干道、高架枢纽、主辅路、江边路、坡路、转盘、停车场&amp;地下停车场
、大型交通枢纽出入口、高架涵洞、绕城高速
隧道：西安门隧道，通济门隧道，九华山隧道，玄武湖隧道，模范马路隧道，扬子江隧道，红山路隧道，和燕路隧道，吉祥庵隧道，燕子矶长江隧道，玉兰路隧道
高架：内环东线，内环北线，新庄立交，栖霞大道，花神庙枢纽</t>
  </si>
  <si>
    <t>9月20日：福特汽车研究所-西安门隧道-横江大道快速路-紫创路隧道-夹江隧道-宁宣高速-福特汽车研究所
覆盖道路：城市主干道、城市快速路、连续隧道、隧道分岔路、市区复杂路口主干道、桥梁、高架枢纽、主辅路、江边路、坡路、转盘、内部路、大型交通枢纽出入口、乡村道路、高架涵洞、绕城高速
高架：内环东线，内环北线，
隧道：夹江隧道，通济门隧道，西安门隧道，九华山隧道，紫创路隧道，行知路隧道，团结路隧道，扬子江隧道，模范马路隧道</t>
  </si>
  <si>
    <t>9月21日：光一科技-宁宣高速-湖滨天地-西安门隧道-浦滨路隧道-横江大道快速路-夹江隧道-江苏软件园-光一科技
覆盖道路：城市主干道、城市快速路、4公里以上长隧道、连续隧道、隧道分岔路、市区复杂路口主干道、桥梁、高架枢纽、停车场&amp;地下停车场、主辅路、坡路、转盘
内部路、大型交通枢纽出入口、高架涵洞、绕城高速
高架：双龙大道，卡子门大街高架，内环东线，内环北线
隧道：通济门隧道，西安门隧道，九华山隧道，玄武湖隧道，模范马路隧道，扬子江隧道，天铺路隧道，团结路隧道</t>
  </si>
  <si>
    <t>9月25日 ：光一科技-宁宣高速-沪蓉高速-顾家百货-南京南站-扬子江隧道-紫创路隧道-光一科技
覆盖道路：城市主干道、城市快速路、4公里以上长隧道、连续隧道、隧道分岔路、市区复杂路口主干道、桥梁、高架枢纽、主辅路、坡路、转盘
、内部路、大型交通枢纽出入口、高架涵洞、绕城高速
隧道：双龙街隧道，集庆门隧道，清凉门隧道，水西门隧道，清凉山通道，草场门隧道，扬子江隧道，浦滨路隧道，万寿路隧道，行知路隧道，紫创路隧道，团结路隧道，夹江隧道
高架：卡子门大街高架，双桥门立交，内环南线，赛虹桥立交，江北大道快速路</t>
  </si>
  <si>
    <t>9月26日：福特汽车研究所-西安门隧道-横江大道快速路-紫创路隧道-夹江隧道-宁宣高速-福特汽车研究所
覆盖道路：城市主干道、城市快速路、连续隧道、隧道分岔路、市区复杂路口主干道、桥梁、高架枢纽、主辅路、江边路、坡路、转盘、内部路、大型交通枢纽出入口、乡村道路、高架涵洞、绕城高速
高架：内环东线，内环北线，
隧道：夹江隧道，通济门隧道，西安门隧道，九华山隧道，紫创路隧道，行知路隧道</t>
  </si>
  <si>
    <t>9月27日：福特汽车研究所-九龙湖-内环东线-西安门隧道-浦滨路隧道-红山路-八卦洲街道-沪蓉高速-福特汽车研究所
覆盖道路：城市主干道、城市快速路、4公里以上长隧道、连续隧道、隧道分岔路、市区复杂路口主干道、高架枢纽、主辅路、江边路、坡路、转盘、停车场&amp;地下停车场
、大型交通枢纽出入口、高架涵洞、绕城高速
隧道：西安门隧道，通济门隧道，九华山隧道，玄武湖隧道，模范马路隧道，扬子江隧道
高架：内环东线，内环北线，新庄立交，栖霞大道，花神庙枢纽</t>
  </si>
  <si>
    <t>9月28日：福特汽车研发中心-紫金山–玄武湖公园-仙林中心 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</t>
  </si>
  <si>
    <t>11月13日 ：福特汽车研究所-将军大道-宁宣高速-宁高公路-振兴路-光一科技-福特汽车研究所
覆盖道路：城市主干道、城市快速路、4公里以上长隧道、连续隧道、隧道分岔路、市区复杂路口主干道、桥梁、高架枢纽、主辅路、坡路、转盘
、内部路、大型交通枢纽出入口、高架涵洞、绕城高速
隧道：双龙街隧道
高架：江北大道快速路</t>
  </si>
  <si>
    <t>11月16日 ：福特汽车研究所-银杏湖大道-南京南站-宁宣高速-八卦洲街道-新庄立交-福特汽车研究所
覆盖道路：城市主干道、国道、城市快速路、连续隧道、隧道分岔路、高架枢纽、停车场&amp;地下停车场、主辅路、江边路、坡路、转盘
高楼密集路段、大型交通枢纽出入口、乡村道路、高架涵洞、绕城高速
隧道：玉兰路隧道，通济门隧道，西安门隧道，九华山隧道，红山路隧道，和燕路隧道，吉祥庵隧道，燕子矶长江隧道
高架：花神庙枢纽，卡子门大街高架，内环东线，内环北线，新庄立交，红山快速路</t>
  </si>
  <si>
    <t>1月17日：光一科技-宁宣高速-湖滨天地-西安门隧道-浦滨路隧道-横江大道快速路-夹江隧道-江苏软件园-光一科技
覆盖道路：城市主干道、城市快速路、4公里以上长隧道、连续隧道、隧道分岔路、市区复杂路口主干道、桥梁、高架枢纽、停车场&amp;地下停车场、主辅路、坡路、转盘
内部路、大型交通枢纽出入口、高架涵洞、绕城高速
高架：双龙大道，卡子门大街高架，内环东线，内环北线
隧道：通济门隧道，西安门隧道，九华山隧道，玄武湖隧道，模范马路隧道，扬子江隧道，天铺路隧道，团结路隧道</t>
  </si>
  <si>
    <t>日期</t>
  </si>
  <si>
    <t>汇总</t>
  </si>
  <si>
    <t>IV103</t>
  </si>
  <si>
    <t>IV105</t>
  </si>
  <si>
    <t>总计里程</t>
  </si>
  <si>
    <t>南京总里程</t>
  </si>
  <si>
    <t>2072KM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</si>
</sst>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8"/>
      <color rgb="FF000000"/>
      <name val="等线"/>
      <charset val="134"/>
      <scheme val="minor"/>
    </font>
    <font>
      <sz val="8"/>
      <color rgb="FF000000"/>
      <name val="等线"/>
      <charset val="134"/>
    </font>
    <font>
      <sz val="12"/>
      <color rgb="FF000000"/>
      <name val="等线"/>
      <charset val="134"/>
      <scheme val="minor"/>
    </font>
    <font>
      <sz val="11"/>
      <color rgb="FF000000"/>
      <name val="等线"/>
      <charset val="134"/>
    </font>
    <font>
      <sz val="9"/>
      <color rgb="FF000000"/>
      <name val="等线"/>
      <charset val="134"/>
      <scheme val="minor"/>
    </font>
    <font>
      <sz val="11"/>
      <color rgb="FF000000"/>
      <name val="等线 (正文)"/>
      <charset val="134"/>
    </font>
    <font>
      <sz val="12"/>
      <color rgb="FF000000"/>
      <name val="等线"/>
      <charset val="134"/>
    </font>
    <font>
      <sz val="9"/>
      <color rgb="FF000000"/>
      <name val="-apple-system"/>
      <charset val="134"/>
    </font>
    <font>
      <sz val="12"/>
      <color theme="1"/>
      <name val="等线"/>
      <charset val="134"/>
      <scheme val="minor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B050"/>
      <name val="微软雅黑"/>
      <charset val="134"/>
    </font>
    <font>
      <u/>
      <sz val="11"/>
      <color rgb="FF0000FF"/>
      <name val="宋体-简"/>
      <charset val="134"/>
    </font>
    <font>
      <u/>
      <sz val="11"/>
      <color rgb="FF0000FF"/>
      <name val="Calibri"/>
      <charset val="134"/>
    </font>
    <font>
      <u/>
      <sz val="11"/>
      <color indexed="12"/>
      <name val="Calibri"/>
      <charset val="134"/>
    </font>
    <font>
      <sz val="10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9CC2E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5" borderId="22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6" borderId="25" applyNumberFormat="0" applyAlignment="0" applyProtection="0">
      <alignment vertical="center"/>
    </xf>
    <xf numFmtId="0" fontId="37" fillId="7" borderId="26" applyNumberFormat="0" applyAlignment="0" applyProtection="0">
      <alignment vertical="center"/>
    </xf>
    <xf numFmtId="0" fontId="38" fillId="7" borderId="25" applyNumberFormat="0" applyAlignment="0" applyProtection="0">
      <alignment vertical="center"/>
    </xf>
    <xf numFmtId="0" fontId="39" fillId="8" borderId="27" applyNumberFormat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0" borderId="29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7" fillId="0" borderId="0">
      <alignment vertical="center"/>
    </xf>
    <xf numFmtId="0" fontId="10" fillId="0" borderId="0">
      <alignment vertical="center"/>
    </xf>
    <xf numFmtId="0" fontId="27" fillId="0" borderId="0"/>
  </cellStyleXfs>
  <cellXfs count="1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58" fontId="7" fillId="0" borderId="5" xfId="0" applyNumberFormat="1" applyFont="1" applyBorder="1">
      <alignment vertical="center"/>
    </xf>
    <xf numFmtId="0" fontId="5" fillId="0" borderId="2" xfId="0" applyFont="1" applyBorder="1">
      <alignment vertical="center"/>
    </xf>
    <xf numFmtId="58" fontId="7" fillId="0" borderId="6" xfId="0" applyNumberFormat="1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58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58" fontId="6" fillId="0" borderId="0" xfId="0" applyNumberFormat="1" applyFont="1">
      <alignment vertical="center"/>
    </xf>
    <xf numFmtId="0" fontId="9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10" fillId="0" borderId="0" xfId="50" applyAlignment="1">
      <alignment horizontal="left" vertical="center"/>
    </xf>
    <xf numFmtId="0" fontId="10" fillId="0" borderId="0" xfId="50">
      <alignment vertical="center"/>
    </xf>
    <xf numFmtId="0" fontId="11" fillId="3" borderId="7" xfId="50" applyFont="1" applyFill="1" applyBorder="1" applyAlignment="1">
      <alignment horizontal="justify" vertical="center" wrapText="1"/>
    </xf>
    <xf numFmtId="0" fontId="11" fillId="4" borderId="7" xfId="50" applyFont="1" applyFill="1" applyBorder="1" applyAlignment="1">
      <alignment horizontal="justify" vertical="center" wrapText="1"/>
    </xf>
    <xf numFmtId="0" fontId="11" fillId="0" borderId="7" xfId="50" applyFont="1" applyBorder="1" applyAlignment="1">
      <alignment horizontal="justify" vertical="center" wrapText="1"/>
    </xf>
    <xf numFmtId="0" fontId="12" fillId="0" borderId="7" xfId="50" applyFont="1" applyBorder="1" applyAlignment="1">
      <alignment horizontal="left" vertical="center" wrapText="1"/>
    </xf>
    <xf numFmtId="0" fontId="11" fillId="0" borderId="7" xfId="50" applyFont="1" applyBorder="1" applyAlignment="1">
      <alignment horizontal="left" vertical="center" wrapText="1"/>
    </xf>
    <xf numFmtId="0" fontId="11" fillId="0" borderId="7" xfId="50" applyFont="1" applyBorder="1" applyAlignment="1">
      <alignment horizontal="center" vertical="center" wrapText="1"/>
    </xf>
    <xf numFmtId="0" fontId="11" fillId="4" borderId="7" xfId="50" applyFont="1" applyFill="1" applyBorder="1" applyAlignment="1">
      <alignment horizontal="left" vertical="center" wrapText="1"/>
    </xf>
    <xf numFmtId="0" fontId="11" fillId="0" borderId="5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center" vertical="center" wrapText="1"/>
    </xf>
    <xf numFmtId="0" fontId="13" fillId="0" borderId="7" xfId="50" applyFont="1" applyBorder="1" applyAlignment="1">
      <alignment horizontal="justify" vertical="center" wrapText="1"/>
    </xf>
    <xf numFmtId="0" fontId="13" fillId="0" borderId="5" xfId="50" applyFont="1" applyBorder="1" applyAlignment="1">
      <alignment horizontal="center" vertical="center" wrapText="1"/>
    </xf>
    <xf numFmtId="0" fontId="13" fillId="0" borderId="2" xfId="50" applyFont="1" applyBorder="1" applyAlignment="1">
      <alignment horizontal="center" vertical="center" wrapText="1"/>
    </xf>
    <xf numFmtId="9" fontId="13" fillId="0" borderId="7" xfId="50" applyNumberFormat="1" applyFont="1" applyBorder="1" applyAlignment="1">
      <alignment horizontal="justify" vertical="center" wrapText="1"/>
    </xf>
    <xf numFmtId="9" fontId="13" fillId="0" borderId="8" xfId="50" applyNumberFormat="1" applyFont="1" applyBorder="1" applyAlignment="1">
      <alignment horizontal="left" vertical="center" wrapText="1"/>
    </xf>
    <xf numFmtId="9" fontId="13" fillId="0" borderId="6" xfId="50" applyNumberFormat="1" applyFont="1" applyBorder="1" applyAlignment="1">
      <alignment horizontal="left" vertical="center" wrapText="1"/>
    </xf>
    <xf numFmtId="0" fontId="13" fillId="0" borderId="9" xfId="50" applyFont="1" applyBorder="1" applyAlignment="1">
      <alignment horizontal="center" vertical="center" wrapText="1"/>
    </xf>
    <xf numFmtId="0" fontId="13" fillId="0" borderId="7" xfId="50" applyFont="1" applyBorder="1" applyAlignment="1">
      <alignment horizontal="center" vertical="center" wrapText="1"/>
    </xf>
    <xf numFmtId="0" fontId="13" fillId="0" borderId="7" xfId="50" applyFont="1" applyBorder="1" applyAlignment="1">
      <alignment horizontal="left" vertical="center" wrapText="1"/>
    </xf>
    <xf numFmtId="0" fontId="14" fillId="0" borderId="7" xfId="50" applyFont="1" applyBorder="1" applyAlignment="1">
      <alignment horizontal="center" vertical="center" wrapText="1"/>
    </xf>
    <xf numFmtId="0" fontId="13" fillId="0" borderId="7" xfId="50" applyFont="1" applyBorder="1" applyAlignment="1">
      <alignment horizontal="center" vertical="center"/>
    </xf>
    <xf numFmtId="0" fontId="15" fillId="0" borderId="7" xfId="50" applyFont="1" applyBorder="1" applyAlignment="1">
      <alignment vertical="center" wrapText="1"/>
    </xf>
    <xf numFmtId="0" fontId="15" fillId="0" borderId="7" xfId="50" applyFont="1" applyBorder="1">
      <alignment vertical="center"/>
    </xf>
    <xf numFmtId="0" fontId="16" fillId="0" borderId="0" xfId="50" applyFont="1">
      <alignment vertical="center"/>
    </xf>
    <xf numFmtId="0" fontId="13" fillId="0" borderId="7" xfId="50" applyFont="1" applyBorder="1" applyAlignment="1">
      <alignment vertical="center" wrapText="1"/>
    </xf>
    <xf numFmtId="0" fontId="12" fillId="4" borderId="7" xfId="50" applyFont="1" applyFill="1" applyBorder="1" applyAlignment="1">
      <alignment horizontal="justify" vertical="center" wrapText="1"/>
    </xf>
    <xf numFmtId="0" fontId="12" fillId="0" borderId="7" xfId="50" applyFont="1" applyBorder="1" applyAlignment="1">
      <alignment horizontal="justify" vertical="center" wrapText="1"/>
    </xf>
    <xf numFmtId="0" fontId="14" fillId="0" borderId="7" xfId="50" applyFont="1" applyBorder="1" applyAlignment="1">
      <alignment horizontal="justify" vertical="center" wrapText="1"/>
    </xf>
    <xf numFmtId="0" fontId="12" fillId="0" borderId="7" xfId="50" applyFont="1" applyBorder="1">
      <alignment vertical="center"/>
    </xf>
    <xf numFmtId="0" fontId="17" fillId="0" borderId="7" xfId="50" applyFont="1" applyBorder="1" applyAlignment="1">
      <alignment horizontal="center" vertical="center"/>
    </xf>
    <xf numFmtId="0" fontId="14" fillId="0" borderId="7" xfId="50" applyFont="1" applyBorder="1">
      <alignment vertical="center"/>
    </xf>
    <xf numFmtId="0" fontId="10" fillId="0" borderId="7" xfId="50" applyBorder="1" applyAlignment="1">
      <alignment horizontal="left" vertical="top" wrapText="1"/>
    </xf>
    <xf numFmtId="0" fontId="10" fillId="0" borderId="7" xfId="50" applyBorder="1" applyAlignment="1">
      <alignment horizontal="left" vertical="top"/>
    </xf>
    <xf numFmtId="9" fontId="14" fillId="0" borderId="7" xfId="50" applyNumberFormat="1" applyFont="1" applyBorder="1" applyAlignment="1">
      <alignment horizontal="justify" vertical="center" wrapText="1"/>
    </xf>
    <xf numFmtId="0" fontId="18" fillId="0" borderId="7" xfId="50" applyFont="1" applyBorder="1" applyAlignment="1">
      <alignment horizontal="center" vertical="center"/>
    </xf>
    <xf numFmtId="0" fontId="11" fillId="0" borderId="10" xfId="50" applyFont="1" applyBorder="1" applyAlignment="1">
      <alignment horizontal="left" vertical="center" wrapText="1"/>
    </xf>
    <xf numFmtId="0" fontId="11" fillId="0" borderId="11" xfId="50" applyFont="1" applyBorder="1" applyAlignment="1">
      <alignment horizontal="left" vertical="center" wrapText="1"/>
    </xf>
    <xf numFmtId="10" fontId="14" fillId="0" borderId="7" xfId="50" applyNumberFormat="1" applyFont="1" applyBorder="1" applyAlignment="1">
      <alignment horizontal="justify" vertical="center" wrapText="1"/>
    </xf>
    <xf numFmtId="0" fontId="11" fillId="0" borderId="12" xfId="50" applyFont="1" applyBorder="1" applyAlignment="1">
      <alignment horizontal="left" vertical="center" wrapText="1"/>
    </xf>
    <xf numFmtId="0" fontId="11" fillId="0" borderId="4" xfId="50" applyFont="1" applyBorder="1" applyAlignment="1">
      <alignment horizontal="left" vertical="center" wrapText="1"/>
    </xf>
    <xf numFmtId="10" fontId="13" fillId="0" borderId="7" xfId="50" applyNumberFormat="1" applyFont="1" applyBorder="1" applyAlignment="1">
      <alignment horizontal="justify" vertical="center" wrapText="1"/>
    </xf>
    <xf numFmtId="0" fontId="11" fillId="0" borderId="13" xfId="50" applyFont="1" applyBorder="1" applyAlignment="1">
      <alignment horizontal="left" vertical="center" wrapText="1"/>
    </xf>
    <xf numFmtId="0" fontId="11" fillId="0" borderId="3" xfId="50" applyFont="1" applyBorder="1" applyAlignment="1">
      <alignment horizontal="left" vertical="center" wrapText="1"/>
    </xf>
    <xf numFmtId="0" fontId="19" fillId="0" borderId="7" xfId="50" applyFont="1" applyBorder="1" applyAlignment="1">
      <alignment horizontal="center" vertical="center" wrapText="1"/>
    </xf>
    <xf numFmtId="0" fontId="15" fillId="0" borderId="7" xfId="50" applyFont="1" applyBorder="1" applyAlignment="1">
      <alignment horizontal="center" vertical="center" wrapText="1"/>
    </xf>
    <xf numFmtId="0" fontId="19" fillId="0" borderId="7" xfId="50" applyFont="1" applyBorder="1" applyAlignment="1">
      <alignment horizontal="center" vertical="center"/>
    </xf>
    <xf numFmtId="0" fontId="13" fillId="0" borderId="10" xfId="50" applyFont="1" applyBorder="1" applyAlignment="1">
      <alignment horizontal="center" vertical="center" wrapText="1"/>
    </xf>
    <xf numFmtId="0" fontId="13" fillId="0" borderId="11" xfId="50" applyFont="1" applyBorder="1" applyAlignment="1">
      <alignment horizontal="center" vertical="center" wrapText="1"/>
    </xf>
    <xf numFmtId="0" fontId="13" fillId="0" borderId="12" xfId="50" applyFont="1" applyBorder="1" applyAlignment="1">
      <alignment horizontal="center" vertical="center" wrapText="1"/>
    </xf>
    <xf numFmtId="0" fontId="13" fillId="0" borderId="4" xfId="50" applyFont="1" applyBorder="1" applyAlignment="1">
      <alignment horizontal="center" vertical="center" wrapText="1"/>
    </xf>
    <xf numFmtId="0" fontId="13" fillId="0" borderId="13" xfId="50" applyFont="1" applyBorder="1" applyAlignment="1">
      <alignment horizontal="center" vertical="center" wrapText="1"/>
    </xf>
    <xf numFmtId="0" fontId="13" fillId="0" borderId="3" xfId="50" applyFont="1" applyBorder="1" applyAlignment="1">
      <alignment horizontal="center" vertical="center" wrapText="1"/>
    </xf>
    <xf numFmtId="0" fontId="20" fillId="0" borderId="5" xfId="50" applyFont="1" applyBorder="1" applyAlignment="1">
      <alignment horizontal="center" vertical="center"/>
    </xf>
    <xf numFmtId="0" fontId="20" fillId="0" borderId="14" xfId="50" applyFont="1" applyBorder="1" applyAlignment="1">
      <alignment horizontal="center" vertical="center"/>
    </xf>
    <xf numFmtId="0" fontId="20" fillId="0" borderId="2" xfId="50" applyFont="1" applyBorder="1" applyAlignment="1">
      <alignment horizontal="center" vertical="center"/>
    </xf>
    <xf numFmtId="0" fontId="21" fillId="0" borderId="7" xfId="50" applyFont="1" applyBorder="1" applyAlignment="1">
      <alignment horizontal="left" vertical="center" wrapText="1"/>
    </xf>
    <xf numFmtId="0" fontId="14" fillId="0" borderId="5" xfId="50" applyFont="1" applyBorder="1" applyAlignment="1">
      <alignment horizontal="left" vertical="center"/>
    </xf>
    <xf numFmtId="0" fontId="14" fillId="0" borderId="14" xfId="50" applyFont="1" applyBorder="1" applyAlignment="1">
      <alignment horizontal="left" vertical="center"/>
    </xf>
    <xf numFmtId="0" fontId="14" fillId="0" borderId="2" xfId="50" applyFont="1" applyBorder="1" applyAlignment="1">
      <alignment horizontal="left" vertical="center"/>
    </xf>
    <xf numFmtId="49" fontId="22" fillId="0" borderId="15" xfId="0" applyNumberFormat="1" applyFont="1" applyFill="1" applyBorder="1" applyAlignment="1">
      <alignment horizontal="left"/>
    </xf>
    <xf numFmtId="49" fontId="23" fillId="0" borderId="16" xfId="0" applyNumberFormat="1" applyFont="1" applyFill="1" applyBorder="1" applyAlignment="1">
      <alignment horizontal="left"/>
    </xf>
    <xf numFmtId="49" fontId="22" fillId="0" borderId="17" xfId="0" applyNumberFormat="1" applyFont="1" applyFill="1" applyBorder="1" applyAlignment="1">
      <alignment horizontal="left"/>
    </xf>
    <xf numFmtId="49" fontId="24" fillId="0" borderId="18" xfId="0" applyNumberFormat="1" applyFont="1" applyFill="1" applyBorder="1" applyAlignment="1">
      <alignment horizontal="left"/>
    </xf>
    <xf numFmtId="0" fontId="17" fillId="0" borderId="7" xfId="50" applyFont="1" applyBorder="1" applyAlignment="1">
      <alignment horizontal="center" vertical="center" wrapText="1"/>
    </xf>
    <xf numFmtId="9" fontId="17" fillId="0" borderId="7" xfId="3" applyNumberFormat="1" applyFont="1" applyBorder="1" applyAlignment="1">
      <alignment horizontal="center" vertical="center" wrapText="1"/>
    </xf>
    <xf numFmtId="0" fontId="15" fillId="0" borderId="7" xfId="50" applyFont="1" applyBorder="1" applyAlignment="1">
      <alignment horizontal="center" vertical="center"/>
    </xf>
    <xf numFmtId="9" fontId="17" fillId="0" borderId="7" xfId="3" applyFont="1" applyBorder="1" applyAlignment="1">
      <alignment horizontal="center" vertical="center"/>
    </xf>
    <xf numFmtId="9" fontId="17" fillId="0" borderId="7" xfId="3" applyNumberFormat="1" applyFont="1" applyBorder="1" applyAlignment="1">
      <alignment horizontal="center" vertical="center"/>
    </xf>
    <xf numFmtId="0" fontId="17" fillId="0" borderId="9" xfId="50" applyFont="1" applyBorder="1" applyAlignment="1">
      <alignment horizontal="center" vertical="center" wrapText="1"/>
    </xf>
    <xf numFmtId="9" fontId="17" fillId="0" borderId="7" xfId="3" applyFont="1" applyBorder="1" applyAlignment="1">
      <alignment horizontal="center" vertical="center" wrapText="1"/>
    </xf>
    <xf numFmtId="0" fontId="25" fillId="0" borderId="19" xfId="50" applyFont="1" applyBorder="1" applyAlignment="1">
      <alignment horizontal="center" vertical="center"/>
    </xf>
    <xf numFmtId="0" fontId="13" fillId="0" borderId="14" xfId="50" applyFont="1" applyBorder="1" applyAlignment="1">
      <alignment horizontal="center" vertical="center" wrapText="1"/>
    </xf>
    <xf numFmtId="0" fontId="4" fillId="0" borderId="0" xfId="50" applyFont="1">
      <alignment vertical="center"/>
    </xf>
    <xf numFmtId="0" fontId="10" fillId="0" borderId="0" xfId="50" applyAlignment="1">
      <alignment vertical="center" wrapText="1"/>
    </xf>
    <xf numFmtId="49" fontId="10" fillId="0" borderId="0" xfId="50" applyNumberFormat="1" applyAlignment="1">
      <alignment vertical="center" wrapText="1"/>
    </xf>
    <xf numFmtId="49" fontId="23" fillId="0" borderId="20" xfId="0" applyNumberFormat="1" applyFont="1" applyFill="1" applyBorder="1" applyAlignment="1">
      <alignment horizontal="left"/>
    </xf>
    <xf numFmtId="49" fontId="24" fillId="0" borderId="21" xfId="0" applyNumberFormat="1" applyFont="1" applyFill="1" applyBorder="1" applyAlignment="1">
      <alignment horizontal="left"/>
    </xf>
    <xf numFmtId="0" fontId="11" fillId="0" borderId="5" xfId="50" applyFont="1" applyBorder="1" applyAlignment="1">
      <alignment vertical="center" wrapText="1"/>
    </xf>
    <xf numFmtId="0" fontId="11" fillId="0" borderId="7" xfId="50" applyFont="1" applyBorder="1" applyAlignment="1">
      <alignment vertical="center" wrapText="1"/>
    </xf>
    <xf numFmtId="0" fontId="17" fillId="0" borderId="7" xfId="50" applyFont="1" applyBorder="1">
      <alignment vertical="center"/>
    </xf>
    <xf numFmtId="9" fontId="17" fillId="0" borderId="7" xfId="3" applyFont="1" applyBorder="1">
      <alignment vertical="center"/>
    </xf>
    <xf numFmtId="0" fontId="17" fillId="0" borderId="8" xfId="50" applyFont="1" applyBorder="1" applyAlignment="1">
      <alignment horizontal="center" vertical="center"/>
    </xf>
    <xf numFmtId="9" fontId="17" fillId="0" borderId="7" xfId="3" applyNumberFormat="1" applyFont="1" applyBorder="1">
      <alignment vertical="center"/>
    </xf>
    <xf numFmtId="0" fontId="17" fillId="0" borderId="9" xfId="50" applyFont="1" applyBorder="1" applyAlignment="1">
      <alignment horizontal="center" vertical="center"/>
    </xf>
    <xf numFmtId="9" fontId="14" fillId="0" borderId="7" xfId="50" applyNumberFormat="1" applyFont="1" applyBorder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80326/show" TargetMode="External"/><Relationship Id="rId2" Type="http://schemas.openxmlformats.org/officeDocument/2006/relationships/hyperlink" Target="https://console.cloud.baidu-int.com/devops/icafe/issue/FordPhase4Scrum-80325/show" TargetMode="External"/><Relationship Id="rId1" Type="http://schemas.openxmlformats.org/officeDocument/2006/relationships/hyperlink" Target="https://console.cloud.baidu-int.com/devops/icafe/issue/FordPhase4Scrum-80327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6"/>
  <sheetViews>
    <sheetView tabSelected="1" workbookViewId="0">
      <selection activeCell="A12" sqref="A12:H12"/>
    </sheetView>
  </sheetViews>
  <sheetFormatPr defaultColWidth="11" defaultRowHeight="17.6" outlineLevelCol="7"/>
  <cols>
    <col min="1" max="1" width="15" style="28" customWidth="1"/>
    <col min="2" max="2" width="28.3333333333333" style="28" customWidth="1"/>
    <col min="3" max="3" width="22.8333333333333" style="28" customWidth="1"/>
    <col min="4" max="4" width="26.6666666666667" style="28" customWidth="1"/>
    <col min="5" max="5" width="22.3333333333333" style="28" customWidth="1"/>
    <col min="6" max="6" width="22.5" style="28" customWidth="1"/>
    <col min="7" max="7" width="16" style="28" customWidth="1"/>
    <col min="8" max="8" width="13" style="28" customWidth="1"/>
    <col min="9" max="16384" width="11" style="28"/>
  </cols>
  <sheetData>
    <row r="1" spans="1:8">
      <c r="A1" s="29" t="s">
        <v>0</v>
      </c>
      <c r="B1" s="29"/>
      <c r="C1" s="29"/>
      <c r="D1" s="29"/>
      <c r="E1" s="29"/>
      <c r="F1" s="29"/>
      <c r="G1" s="29"/>
      <c r="H1" s="29"/>
    </row>
    <row r="2" ht="16" customHeight="1" spans="1:8">
      <c r="A2" s="30" t="s">
        <v>1</v>
      </c>
      <c r="B2" s="30"/>
      <c r="C2" s="30"/>
      <c r="D2" s="30"/>
      <c r="E2" s="30"/>
      <c r="F2" s="30"/>
      <c r="G2" s="30"/>
      <c r="H2" s="30"/>
    </row>
    <row r="3" ht="16" customHeight="1" spans="1:8">
      <c r="A3" s="31" t="s">
        <v>2</v>
      </c>
      <c r="B3" s="32" t="s">
        <v>3</v>
      </c>
      <c r="C3" s="33"/>
      <c r="D3" s="33"/>
      <c r="E3" s="33"/>
      <c r="F3" s="33"/>
      <c r="G3" s="33"/>
      <c r="H3" s="33"/>
    </row>
    <row r="4" spans="1:8">
      <c r="A4" s="31" t="s">
        <v>4</v>
      </c>
      <c r="B4" s="32" t="s">
        <v>5</v>
      </c>
      <c r="C4" s="33"/>
      <c r="D4" s="33"/>
      <c r="E4" s="33"/>
      <c r="F4" s="33"/>
      <c r="G4" s="33"/>
      <c r="H4" s="33"/>
    </row>
    <row r="5" ht="16" customHeight="1" spans="1:8">
      <c r="A5" s="31" t="s">
        <v>6</v>
      </c>
      <c r="B5" s="32" t="s">
        <v>7</v>
      </c>
      <c r="C5" s="33"/>
      <c r="D5" s="33"/>
      <c r="E5" s="33"/>
      <c r="F5" s="33"/>
      <c r="G5" s="33"/>
      <c r="H5" s="33"/>
    </row>
    <row r="6" ht="16" customHeight="1" spans="1:8">
      <c r="A6" s="34"/>
      <c r="B6" s="34"/>
      <c r="C6" s="34"/>
      <c r="D6" s="34"/>
      <c r="E6" s="34"/>
      <c r="F6" s="34"/>
      <c r="G6" s="34"/>
      <c r="H6" s="34"/>
    </row>
    <row r="7" spans="1:8">
      <c r="A7" s="35" t="s">
        <v>8</v>
      </c>
      <c r="B7" s="35"/>
      <c r="C7" s="35"/>
      <c r="D7" s="35"/>
      <c r="E7" s="35"/>
      <c r="F7" s="35"/>
      <c r="G7" s="35"/>
      <c r="H7" s="35"/>
    </row>
    <row r="8" spans="1:8">
      <c r="A8" s="31" t="s">
        <v>9</v>
      </c>
      <c r="B8" s="36" t="s">
        <v>10</v>
      </c>
      <c r="C8" s="37"/>
      <c r="D8" s="31" t="s">
        <v>11</v>
      </c>
      <c r="E8" s="31" t="s">
        <v>12</v>
      </c>
      <c r="F8" s="34" t="s">
        <v>6</v>
      </c>
      <c r="G8" s="36" t="s">
        <v>13</v>
      </c>
      <c r="H8" s="37"/>
    </row>
    <row r="9" hidden="1" spans="1:8">
      <c r="A9" s="38" t="s">
        <v>14</v>
      </c>
      <c r="B9" s="39" t="s">
        <v>15</v>
      </c>
      <c r="C9" s="40"/>
      <c r="D9" s="41">
        <v>1</v>
      </c>
      <c r="E9" s="61" t="s">
        <v>16</v>
      </c>
      <c r="F9" s="62" t="s">
        <v>16</v>
      </c>
      <c r="G9" s="63"/>
      <c r="H9" s="64"/>
    </row>
    <row r="10" ht="18" customHeight="1" spans="1:8">
      <c r="A10" s="38" t="s">
        <v>17</v>
      </c>
      <c r="B10" s="39" t="s">
        <v>18</v>
      </c>
      <c r="C10" s="40"/>
      <c r="D10" s="42" t="s">
        <v>19</v>
      </c>
      <c r="E10" s="65" t="s">
        <v>20</v>
      </c>
      <c r="F10" s="62" t="s">
        <v>21</v>
      </c>
      <c r="G10" s="66"/>
      <c r="H10" s="67"/>
    </row>
    <row r="11" spans="1:8">
      <c r="A11" s="38"/>
      <c r="B11" s="39" t="s">
        <v>22</v>
      </c>
      <c r="C11" s="40"/>
      <c r="D11" s="43"/>
      <c r="E11" s="68" t="s">
        <v>23</v>
      </c>
      <c r="F11" s="62" t="s">
        <v>21</v>
      </c>
      <c r="G11" s="69"/>
      <c r="H11" s="70"/>
    </row>
    <row r="12" spans="1:8">
      <c r="A12" s="38"/>
      <c r="B12" s="38"/>
      <c r="C12" s="38"/>
      <c r="D12" s="38"/>
      <c r="E12" s="38"/>
      <c r="F12" s="38"/>
      <c r="G12" s="38"/>
      <c r="H12" s="38"/>
    </row>
    <row r="13" ht="14.25" customHeight="1" spans="1:8">
      <c r="A13" s="30" t="s">
        <v>24</v>
      </c>
      <c r="B13" s="30"/>
      <c r="C13" s="30"/>
      <c r="D13" s="30"/>
      <c r="E13" s="30"/>
      <c r="F13" s="30"/>
      <c r="G13" s="30"/>
      <c r="H13" s="30"/>
    </row>
    <row r="14" spans="1:8">
      <c r="A14" s="31" t="s">
        <v>25</v>
      </c>
      <c r="B14" s="31" t="s">
        <v>10</v>
      </c>
      <c r="C14" s="38" t="s">
        <v>11</v>
      </c>
      <c r="D14" s="44" t="s">
        <v>4</v>
      </c>
      <c r="E14" s="38" t="s">
        <v>12</v>
      </c>
      <c r="F14" s="34" t="s">
        <v>6</v>
      </c>
      <c r="G14" s="36" t="s">
        <v>13</v>
      </c>
      <c r="H14" s="37"/>
    </row>
    <row r="15" spans="1:8">
      <c r="A15" s="45" t="s">
        <v>25</v>
      </c>
      <c r="B15" s="45" t="s">
        <v>26</v>
      </c>
      <c r="C15" s="46" t="s">
        <v>27</v>
      </c>
      <c r="D15" s="45" t="s">
        <v>28</v>
      </c>
      <c r="E15" s="47" t="s">
        <v>29</v>
      </c>
      <c r="F15" s="62" t="s">
        <v>16</v>
      </c>
      <c r="G15" s="66"/>
      <c r="H15" s="67"/>
    </row>
    <row r="16" spans="1:8">
      <c r="A16" s="45"/>
      <c r="B16" s="45" t="s">
        <v>30</v>
      </c>
      <c r="C16" s="46" t="s">
        <v>31</v>
      </c>
      <c r="D16" s="45" t="s">
        <v>32</v>
      </c>
      <c r="E16" s="47" t="s">
        <v>33</v>
      </c>
      <c r="F16" s="62" t="s">
        <v>16</v>
      </c>
      <c r="G16" s="66"/>
      <c r="H16" s="67"/>
    </row>
    <row r="17" spans="1:8">
      <c r="A17" s="45"/>
      <c r="B17" s="45" t="s">
        <v>34</v>
      </c>
      <c r="C17" s="38" t="s">
        <v>35</v>
      </c>
      <c r="D17" s="45" t="s">
        <v>36</v>
      </c>
      <c r="E17" s="45" t="s">
        <v>37</v>
      </c>
      <c r="F17" s="62" t="s">
        <v>16</v>
      </c>
      <c r="G17" s="66"/>
      <c r="H17" s="67"/>
    </row>
    <row r="18" ht="16" customHeight="1" spans="1:8">
      <c r="A18" s="47" t="s">
        <v>38</v>
      </c>
      <c r="B18" s="48" t="s">
        <v>39</v>
      </c>
      <c r="C18" s="48"/>
      <c r="D18" s="49"/>
      <c r="E18" s="71"/>
      <c r="F18" s="71"/>
      <c r="G18" s="66"/>
      <c r="H18" s="67"/>
    </row>
    <row r="19" spans="1:8">
      <c r="A19" s="47"/>
      <c r="B19" s="48"/>
      <c r="C19" s="48"/>
      <c r="D19" s="50"/>
      <c r="E19" s="72"/>
      <c r="F19" s="73"/>
      <c r="G19" s="66"/>
      <c r="H19" s="67"/>
    </row>
    <row r="20" ht="16" customHeight="1" spans="1:8">
      <c r="A20" s="47"/>
      <c r="B20" s="48" t="s">
        <v>40</v>
      </c>
      <c r="C20" s="48"/>
      <c r="D20" s="49"/>
      <c r="E20" s="72"/>
      <c r="F20" s="62"/>
      <c r="G20" s="66"/>
      <c r="H20" s="67"/>
    </row>
    <row r="21" spans="1:8">
      <c r="A21" s="47"/>
      <c r="B21" s="48"/>
      <c r="C21" s="48"/>
      <c r="D21" s="50"/>
      <c r="E21" s="72"/>
      <c r="F21" s="62"/>
      <c r="G21" s="66"/>
      <c r="H21" s="67"/>
    </row>
    <row r="22" ht="16" customHeight="1" spans="1:8">
      <c r="A22" s="47"/>
      <c r="B22" s="45" t="s">
        <v>41</v>
      </c>
      <c r="C22" s="45"/>
      <c r="D22" s="49"/>
      <c r="E22" s="72"/>
      <c r="F22" s="62"/>
      <c r="G22" s="66"/>
      <c r="H22" s="67"/>
    </row>
    <row r="23" spans="1:8">
      <c r="A23" s="47"/>
      <c r="B23" s="45"/>
      <c r="C23" s="45"/>
      <c r="D23" s="50"/>
      <c r="E23" s="72"/>
      <c r="F23" s="62"/>
      <c r="G23" s="66"/>
      <c r="H23" s="67"/>
    </row>
    <row r="24" ht="16" customHeight="1" spans="1:8">
      <c r="A24" s="47"/>
      <c r="B24" s="45" t="s">
        <v>42</v>
      </c>
      <c r="C24" s="45"/>
      <c r="D24" s="49"/>
      <c r="E24" s="72"/>
      <c r="F24" s="62"/>
      <c r="G24" s="66"/>
      <c r="H24" s="67"/>
    </row>
    <row r="25" spans="1:8">
      <c r="A25" s="47"/>
      <c r="B25" s="45"/>
      <c r="C25" s="45"/>
      <c r="D25" s="50"/>
      <c r="E25" s="72"/>
      <c r="F25" s="62"/>
      <c r="G25" s="66"/>
      <c r="H25" s="67"/>
    </row>
    <row r="26" ht="16" customHeight="1" spans="1:8">
      <c r="A26" s="47"/>
      <c r="B26" s="45"/>
      <c r="C26" s="45"/>
      <c r="D26" s="49"/>
      <c r="E26" s="72"/>
      <c r="F26" s="62"/>
      <c r="G26" s="66"/>
      <c r="H26" s="67"/>
    </row>
    <row r="27" spans="1:8">
      <c r="A27" s="47"/>
      <c r="B27" s="45"/>
      <c r="C27" s="45"/>
      <c r="D27" s="50"/>
      <c r="E27" s="72"/>
      <c r="F27" s="62"/>
      <c r="G27" s="69"/>
      <c r="H27" s="70"/>
    </row>
    <row r="28" spans="1:8">
      <c r="A28" s="45"/>
      <c r="B28" s="45"/>
      <c r="C28" s="45"/>
      <c r="D28" s="45"/>
      <c r="E28" s="45"/>
      <c r="F28" s="45"/>
      <c r="G28" s="45"/>
      <c r="H28" s="45"/>
    </row>
    <row r="29" ht="14.25" customHeight="1" spans="1:8">
      <c r="A29" s="30" t="s">
        <v>43</v>
      </c>
      <c r="B29" s="30"/>
      <c r="C29" s="30"/>
      <c r="D29" s="30"/>
      <c r="E29" s="30"/>
      <c r="F29" s="30"/>
      <c r="G29" s="30"/>
      <c r="H29" s="30"/>
    </row>
    <row r="30" spans="1:8">
      <c r="A30" s="34" t="s">
        <v>44</v>
      </c>
      <c r="B30" s="31" t="s">
        <v>10</v>
      </c>
      <c r="C30" s="31" t="s">
        <v>11</v>
      </c>
      <c r="D30" s="51" t="s">
        <v>4</v>
      </c>
      <c r="E30" s="31" t="s">
        <v>12</v>
      </c>
      <c r="F30" s="34" t="s">
        <v>6</v>
      </c>
      <c r="G30" s="36" t="s">
        <v>13</v>
      </c>
      <c r="H30" s="37"/>
    </row>
    <row r="31" s="27" customFormat="1" spans="1:8">
      <c r="A31" s="45" t="s">
        <v>45</v>
      </c>
      <c r="B31" s="46" t="s">
        <v>46</v>
      </c>
      <c r="C31" s="46" t="s">
        <v>47</v>
      </c>
      <c r="D31" s="46" t="s">
        <v>48</v>
      </c>
      <c r="E31" s="46" t="s">
        <v>49</v>
      </c>
      <c r="F31" s="62" t="s">
        <v>16</v>
      </c>
      <c r="G31" s="63" t="s">
        <v>50</v>
      </c>
      <c r="H31" s="64"/>
    </row>
    <row r="32" s="27" customFormat="1" spans="1:8">
      <c r="A32" s="45"/>
      <c r="B32" s="46" t="s">
        <v>51</v>
      </c>
      <c r="C32" s="46" t="s">
        <v>52</v>
      </c>
      <c r="D32" s="46" t="s">
        <v>48</v>
      </c>
      <c r="E32" s="46" t="s">
        <v>53</v>
      </c>
      <c r="F32" s="62" t="s">
        <v>16</v>
      </c>
      <c r="G32" s="66"/>
      <c r="H32" s="67"/>
    </row>
    <row r="33" spans="1:8">
      <c r="A33" s="45"/>
      <c r="B33" s="45"/>
      <c r="C33" s="46"/>
      <c r="D33" s="38"/>
      <c r="E33" s="46"/>
      <c r="F33" s="48"/>
      <c r="G33" s="66"/>
      <c r="H33" s="67"/>
    </row>
    <row r="34" spans="1:8">
      <c r="A34" s="45"/>
      <c r="B34" s="45"/>
      <c r="C34" s="45"/>
      <c r="D34" s="38"/>
      <c r="E34" s="45"/>
      <c r="F34" s="48"/>
      <c r="G34" s="66"/>
      <c r="H34" s="67"/>
    </row>
    <row r="35" spans="1:8">
      <c r="A35" s="45"/>
      <c r="B35" s="45"/>
      <c r="C35" s="45"/>
      <c r="D35" s="38"/>
      <c r="E35" s="45"/>
      <c r="F35" s="48"/>
      <c r="G35" s="66"/>
      <c r="H35" s="67"/>
    </row>
    <row r="36" spans="1:8">
      <c r="A36" s="45"/>
      <c r="B36" s="45"/>
      <c r="C36" s="45"/>
      <c r="D36" s="38"/>
      <c r="E36" s="45"/>
      <c r="F36" s="48"/>
      <c r="G36" s="66"/>
      <c r="H36" s="67"/>
    </row>
    <row r="37" ht="14.25" customHeight="1" spans="1:8">
      <c r="A37" s="30" t="s">
        <v>54</v>
      </c>
      <c r="B37" s="30"/>
      <c r="C37" s="30"/>
      <c r="D37" s="30"/>
      <c r="E37" s="30"/>
      <c r="F37" s="30"/>
      <c r="G37" s="30"/>
      <c r="H37" s="30"/>
    </row>
    <row r="38" spans="1:8">
      <c r="A38" s="34" t="s">
        <v>44</v>
      </c>
      <c r="B38" s="31" t="s">
        <v>10</v>
      </c>
      <c r="C38" s="31" t="s">
        <v>11</v>
      </c>
      <c r="D38" s="51" t="s">
        <v>4</v>
      </c>
      <c r="E38" s="31" t="s">
        <v>12</v>
      </c>
      <c r="F38" s="34" t="s">
        <v>6</v>
      </c>
      <c r="G38" s="36" t="s">
        <v>13</v>
      </c>
      <c r="H38" s="37"/>
    </row>
    <row r="39" s="27" customFormat="1" spans="1:8">
      <c r="A39" s="45" t="s">
        <v>55</v>
      </c>
      <c r="B39" s="46" t="s">
        <v>56</v>
      </c>
      <c r="C39" s="46" t="s">
        <v>57</v>
      </c>
      <c r="D39" s="46" t="s">
        <v>58</v>
      </c>
      <c r="E39" s="74" t="s">
        <v>32</v>
      </c>
      <c r="F39" s="75"/>
      <c r="G39" s="63" t="s">
        <v>59</v>
      </c>
      <c r="H39" s="64"/>
    </row>
    <row r="40" s="27" customFormat="1" spans="1:8">
      <c r="A40" s="45"/>
      <c r="B40" s="46" t="s">
        <v>60</v>
      </c>
      <c r="C40" s="46" t="s">
        <v>61</v>
      </c>
      <c r="D40" s="46" t="s">
        <v>58</v>
      </c>
      <c r="E40" s="76"/>
      <c r="F40" s="77"/>
      <c r="G40" s="66"/>
      <c r="H40" s="67"/>
    </row>
    <row r="41" s="27" customFormat="1" spans="1:8">
      <c r="A41" s="45"/>
      <c r="B41" s="46" t="s">
        <v>62</v>
      </c>
      <c r="C41" s="46" t="s">
        <v>63</v>
      </c>
      <c r="D41" s="46" t="s">
        <v>64</v>
      </c>
      <c r="E41" s="76"/>
      <c r="F41" s="77"/>
      <c r="G41" s="66"/>
      <c r="H41" s="67"/>
    </row>
    <row r="42" spans="1:8">
      <c r="A42" s="45"/>
      <c r="B42" s="52" t="s">
        <v>65</v>
      </c>
      <c r="C42" s="52" t="s">
        <v>63</v>
      </c>
      <c r="D42" s="52" t="s">
        <v>66</v>
      </c>
      <c r="E42" s="78"/>
      <c r="F42" s="79"/>
      <c r="G42" s="66"/>
      <c r="H42" s="67"/>
    </row>
    <row r="43" spans="1:8">
      <c r="A43" s="45"/>
      <c r="B43" s="45"/>
      <c r="C43" s="45"/>
      <c r="D43" s="38"/>
      <c r="E43" s="45"/>
      <c r="F43" s="48"/>
      <c r="G43" s="66"/>
      <c r="H43" s="67"/>
    </row>
    <row r="44" spans="1:8">
      <c r="A44" s="45"/>
      <c r="B44" s="45"/>
      <c r="C44" s="45"/>
      <c r="D44" s="45"/>
      <c r="E44" s="45"/>
      <c r="F44" s="45"/>
      <c r="G44" s="45"/>
      <c r="H44" s="45"/>
    </row>
    <row r="45" spans="1:8">
      <c r="A45" s="53" t="s">
        <v>67</v>
      </c>
      <c r="B45" s="53"/>
      <c r="C45" s="53"/>
      <c r="D45" s="53"/>
      <c r="E45" s="53"/>
      <c r="F45" s="53"/>
      <c r="G45" s="53"/>
      <c r="H45" s="53"/>
    </row>
    <row r="46" spans="1:8">
      <c r="A46" s="54" t="s">
        <v>68</v>
      </c>
      <c r="B46" s="54" t="s">
        <v>69</v>
      </c>
      <c r="C46" s="54"/>
      <c r="D46" s="54" t="s">
        <v>11</v>
      </c>
      <c r="E46" s="54" t="s">
        <v>6</v>
      </c>
      <c r="F46" s="80" t="s">
        <v>13</v>
      </c>
      <c r="G46" s="81"/>
      <c r="H46" s="82"/>
    </row>
    <row r="47" ht="16" customHeight="1" spans="1:8">
      <c r="A47" s="55" t="s">
        <v>70</v>
      </c>
      <c r="B47" s="55" t="s">
        <v>71</v>
      </c>
      <c r="C47" s="55"/>
      <c r="D47" s="55" t="s">
        <v>72</v>
      </c>
      <c r="E47" s="83" t="s">
        <v>16</v>
      </c>
      <c r="F47" s="84"/>
      <c r="G47" s="85"/>
      <c r="H47" s="86"/>
    </row>
    <row r="48" spans="1:8">
      <c r="A48" s="47"/>
      <c r="B48" s="47"/>
      <c r="C48" s="47"/>
      <c r="D48" s="47"/>
      <c r="E48" s="47"/>
      <c r="F48" s="47"/>
      <c r="G48" s="47"/>
      <c r="H48" s="47"/>
    </row>
    <row r="49" spans="1:8">
      <c r="A49" s="30" t="s">
        <v>73</v>
      </c>
      <c r="B49" s="30"/>
      <c r="C49" s="30"/>
      <c r="D49" s="30"/>
      <c r="E49" s="30"/>
      <c r="F49" s="30"/>
      <c r="G49" s="30"/>
      <c r="H49" s="30"/>
    </row>
    <row r="50" spans="1:8">
      <c r="A50" s="56" t="s">
        <v>74</v>
      </c>
      <c r="B50" s="56" t="s">
        <v>75</v>
      </c>
      <c r="C50" s="56"/>
      <c r="D50" s="57"/>
      <c r="E50" s="57"/>
      <c r="F50" s="57"/>
      <c r="G50" s="57"/>
      <c r="H50" s="57"/>
    </row>
    <row r="51" spans="1:8">
      <c r="A51" s="58" t="s">
        <v>76</v>
      </c>
      <c r="B51" s="58" t="s">
        <v>32</v>
      </c>
      <c r="C51" s="58"/>
      <c r="D51" s="57"/>
      <c r="E51" s="57"/>
      <c r="F51" s="57"/>
      <c r="G51" s="57"/>
      <c r="H51" s="57"/>
    </row>
    <row r="52" spans="1:8">
      <c r="A52" s="58" t="s">
        <v>77</v>
      </c>
      <c r="B52" s="58" t="s">
        <v>32</v>
      </c>
      <c r="C52" s="58"/>
      <c r="D52" s="57"/>
      <c r="E52" s="57"/>
      <c r="F52" s="57"/>
      <c r="G52" s="57"/>
      <c r="H52" s="57"/>
    </row>
    <row r="53" spans="1:8">
      <c r="A53" s="58" t="s">
        <v>78</v>
      </c>
      <c r="B53" s="58" t="s">
        <v>32</v>
      </c>
      <c r="C53" s="58"/>
      <c r="D53" s="57"/>
      <c r="E53" s="57"/>
      <c r="F53" s="57"/>
      <c r="G53" s="57"/>
      <c r="H53" s="57"/>
    </row>
    <row r="54" spans="1:8">
      <c r="A54" s="58" t="s">
        <v>79</v>
      </c>
      <c r="B54" s="58" t="s">
        <v>32</v>
      </c>
      <c r="C54" s="58"/>
      <c r="D54" s="57"/>
      <c r="E54" s="57"/>
      <c r="F54" s="57"/>
      <c r="G54" s="57"/>
      <c r="H54" s="57"/>
    </row>
    <row r="55" spans="1:8">
      <c r="A55" s="58" t="s">
        <v>80</v>
      </c>
      <c r="B55" s="58" t="s">
        <v>32</v>
      </c>
      <c r="C55" s="58"/>
      <c r="D55" s="57"/>
      <c r="E55" s="57"/>
      <c r="F55" s="57"/>
      <c r="G55" s="57"/>
      <c r="H55" s="57"/>
    </row>
    <row r="56" spans="1:8">
      <c r="A56" s="58" t="s">
        <v>81</v>
      </c>
      <c r="B56" s="58" t="s">
        <v>32</v>
      </c>
      <c r="C56" s="58"/>
      <c r="D56" s="57"/>
      <c r="E56" s="57"/>
      <c r="F56" s="57"/>
      <c r="G56" s="57"/>
      <c r="H56" s="57"/>
    </row>
    <row r="57" spans="1:8">
      <c r="A57" s="38"/>
      <c r="B57" s="38"/>
      <c r="C57" s="38"/>
      <c r="D57" s="38"/>
      <c r="E57" s="38"/>
      <c r="F57" s="38"/>
      <c r="G57" s="38"/>
      <c r="H57" s="38"/>
    </row>
    <row r="58" spans="1:8">
      <c r="A58" s="29" t="s">
        <v>82</v>
      </c>
      <c r="B58" s="29"/>
      <c r="C58" s="29"/>
      <c r="D58" s="29"/>
      <c r="E58" s="29"/>
      <c r="F58" s="29"/>
      <c r="G58" s="29"/>
      <c r="H58" s="29"/>
    </row>
    <row r="59" ht="36" customHeight="1" spans="1:8">
      <c r="A59" s="38" t="s">
        <v>83</v>
      </c>
      <c r="B59" s="38"/>
      <c r="C59" s="38"/>
      <c r="D59" s="38"/>
      <c r="E59" s="38"/>
      <c r="F59" s="38"/>
      <c r="G59" s="38"/>
      <c r="H59" s="38"/>
    </row>
    <row r="60" ht="17" customHeight="1" spans="1:8">
      <c r="A60" s="29" t="s">
        <v>84</v>
      </c>
      <c r="B60" s="29"/>
      <c r="C60" s="29"/>
      <c r="D60" s="29"/>
      <c r="E60" s="29"/>
      <c r="F60" s="29"/>
      <c r="G60" s="29"/>
      <c r="H60" s="29"/>
    </row>
    <row r="61" spans="1:8">
      <c r="A61" s="30" t="s">
        <v>85</v>
      </c>
      <c r="B61" s="30"/>
      <c r="C61" s="30"/>
      <c r="D61" s="30"/>
      <c r="E61" s="30"/>
      <c r="F61" s="30"/>
      <c r="G61" s="30"/>
      <c r="H61" s="30"/>
    </row>
    <row r="62" ht="60" customHeight="1" spans="1:8">
      <c r="A62" s="38" t="s">
        <v>86</v>
      </c>
      <c r="B62" s="38"/>
      <c r="C62" s="38"/>
      <c r="D62" s="38"/>
      <c r="E62" s="38"/>
      <c r="F62" s="38"/>
      <c r="G62" s="38"/>
      <c r="H62" s="38"/>
    </row>
    <row r="63" spans="1:8">
      <c r="A63" s="30" t="s">
        <v>87</v>
      </c>
      <c r="B63" s="30"/>
      <c r="C63" s="30"/>
      <c r="D63" s="30"/>
      <c r="E63" s="30"/>
      <c r="F63" s="30"/>
      <c r="G63" s="30"/>
      <c r="H63" s="30"/>
    </row>
    <row r="64" ht="40" customHeight="1" spans="1:8">
      <c r="A64" s="59" t="s">
        <v>88</v>
      </c>
      <c r="B64" s="60"/>
      <c r="C64" s="60"/>
      <c r="D64" s="60"/>
      <c r="E64" s="60"/>
      <c r="F64" s="60"/>
      <c r="G64" s="60"/>
      <c r="H64" s="60"/>
    </row>
    <row r="65" ht="16" customHeight="1" spans="1:8">
      <c r="A65" s="87" t="s">
        <v>89</v>
      </c>
      <c r="B65" s="88"/>
      <c r="C65" s="88"/>
      <c r="D65" s="88"/>
      <c r="E65" s="88"/>
      <c r="F65" s="88"/>
      <c r="G65" s="88"/>
      <c r="H65" s="103"/>
    </row>
    <row r="66" ht="18" customHeight="1" spans="1:8">
      <c r="A66" s="89" t="s">
        <v>90</v>
      </c>
      <c r="B66" s="90"/>
      <c r="C66" s="90"/>
      <c r="D66" s="90"/>
      <c r="E66" s="90"/>
      <c r="F66" s="90"/>
      <c r="G66" s="90"/>
      <c r="H66" s="104"/>
    </row>
    <row r="67" ht="18" customHeight="1" spans="1:8">
      <c r="A67" s="89" t="s">
        <v>91</v>
      </c>
      <c r="B67" s="90"/>
      <c r="C67" s="90"/>
      <c r="D67" s="90"/>
      <c r="E67" s="90"/>
      <c r="F67" s="90"/>
      <c r="G67" s="90"/>
      <c r="H67" s="104"/>
    </row>
    <row r="68" spans="1:8">
      <c r="A68" s="29" t="s">
        <v>92</v>
      </c>
      <c r="B68" s="29"/>
      <c r="C68" s="29"/>
      <c r="D68" s="29"/>
      <c r="E68" s="29"/>
      <c r="F68" s="29"/>
      <c r="G68" s="29"/>
      <c r="H68" s="29"/>
    </row>
    <row r="69" ht="17" customHeight="1" spans="1:8">
      <c r="A69" s="34" t="s">
        <v>93</v>
      </c>
      <c r="B69" s="31" t="s">
        <v>94</v>
      </c>
      <c r="C69" s="54" t="s">
        <v>95</v>
      </c>
      <c r="D69" s="31" t="s">
        <v>96</v>
      </c>
      <c r="E69" s="31" t="s">
        <v>97</v>
      </c>
      <c r="F69" s="31" t="s">
        <v>98</v>
      </c>
      <c r="G69" s="105" t="s">
        <v>99</v>
      </c>
      <c r="H69" s="106" t="s">
        <v>13</v>
      </c>
    </row>
    <row r="70" ht="53" spans="1:8">
      <c r="A70" s="45" t="s">
        <v>70</v>
      </c>
      <c r="B70" s="91" t="s">
        <v>100</v>
      </c>
      <c r="C70" s="92">
        <v>0.97</v>
      </c>
      <c r="D70" s="93" t="s">
        <v>19</v>
      </c>
      <c r="E70" s="107" t="s">
        <v>101</v>
      </c>
      <c r="F70" s="62" t="s">
        <v>102</v>
      </c>
      <c r="G70" s="108">
        <v>0.97</v>
      </c>
      <c r="H70" s="109"/>
    </row>
    <row r="71" ht="17" customHeight="1" spans="1:8">
      <c r="A71" s="45"/>
      <c r="B71" s="57" t="s">
        <v>103</v>
      </c>
      <c r="C71" s="94">
        <v>1</v>
      </c>
      <c r="D71" s="57"/>
      <c r="E71" s="107" t="s">
        <v>101</v>
      </c>
      <c r="F71" s="62" t="s">
        <v>102</v>
      </c>
      <c r="G71" s="110">
        <v>1</v>
      </c>
      <c r="H71" s="111"/>
    </row>
    <row r="72" ht="17" customHeight="1" spans="1:8">
      <c r="A72" s="45"/>
      <c r="B72" s="57" t="s">
        <v>104</v>
      </c>
      <c r="C72" s="95">
        <v>1</v>
      </c>
      <c r="D72" s="57"/>
      <c r="E72" s="107" t="s">
        <v>101</v>
      </c>
      <c r="F72" s="62" t="s">
        <v>102</v>
      </c>
      <c r="G72" s="110">
        <v>0.99</v>
      </c>
      <c r="H72" s="111"/>
    </row>
    <row r="73" ht="17" customHeight="1" spans="1:8">
      <c r="A73" s="45"/>
      <c r="B73" s="91" t="s">
        <v>105</v>
      </c>
      <c r="C73" s="94">
        <v>0.99</v>
      </c>
      <c r="D73" s="57"/>
      <c r="E73" s="107" t="s">
        <v>101</v>
      </c>
      <c r="F73" s="62" t="s">
        <v>102</v>
      </c>
      <c r="G73" s="108">
        <v>0.99</v>
      </c>
      <c r="H73" s="111"/>
    </row>
    <row r="74" ht="17" customHeight="1" spans="1:8">
      <c r="A74" s="45"/>
      <c r="B74" s="91" t="s">
        <v>106</v>
      </c>
      <c r="C74" s="94">
        <v>0.99</v>
      </c>
      <c r="D74" s="57"/>
      <c r="E74" s="107" t="s">
        <v>20</v>
      </c>
      <c r="F74" s="62" t="s">
        <v>102</v>
      </c>
      <c r="G74" s="108">
        <v>0.99</v>
      </c>
      <c r="H74" s="111"/>
    </row>
    <row r="75" ht="17" customHeight="1" spans="1:8">
      <c r="A75" s="45"/>
      <c r="B75" s="96" t="s">
        <v>107</v>
      </c>
      <c r="C75" s="94">
        <v>1</v>
      </c>
      <c r="D75" s="57"/>
      <c r="E75" s="107" t="s">
        <v>101</v>
      </c>
      <c r="F75" s="62" t="s">
        <v>102</v>
      </c>
      <c r="G75" s="108">
        <v>1</v>
      </c>
      <c r="H75" s="111"/>
    </row>
    <row r="76" ht="17" customHeight="1" spans="1:8">
      <c r="A76" s="45"/>
      <c r="B76" s="91" t="s">
        <v>108</v>
      </c>
      <c r="C76" s="97" t="s">
        <v>32</v>
      </c>
      <c r="D76" s="57"/>
      <c r="E76" s="107" t="s">
        <v>32</v>
      </c>
      <c r="F76" s="107" t="s">
        <v>32</v>
      </c>
      <c r="G76" s="108" t="s">
        <v>32</v>
      </c>
      <c r="H76" s="111"/>
    </row>
    <row r="77" ht="17" customHeight="1" spans="1:8">
      <c r="A77" s="45"/>
      <c r="B77" s="91" t="s">
        <v>109</v>
      </c>
      <c r="C77" s="97">
        <v>1</v>
      </c>
      <c r="D77" s="57"/>
      <c r="E77" s="107" t="s">
        <v>101</v>
      </c>
      <c r="F77" s="62" t="s">
        <v>102</v>
      </c>
      <c r="G77" s="108">
        <v>1</v>
      </c>
      <c r="H77" s="111"/>
    </row>
    <row r="78" ht="16" customHeight="1" spans="1:8">
      <c r="A78" s="29" t="s">
        <v>110</v>
      </c>
      <c r="B78" s="29"/>
      <c r="C78" s="29"/>
      <c r="D78" s="29"/>
      <c r="E78" s="29"/>
      <c r="F78" s="29"/>
      <c r="G78" s="29"/>
      <c r="H78" s="29"/>
    </row>
    <row r="79" ht="17" customHeight="1" spans="1:8">
      <c r="A79" s="58" t="s">
        <v>111</v>
      </c>
      <c r="B79" s="58" t="s">
        <v>112</v>
      </c>
      <c r="C79" s="58"/>
      <c r="D79" s="58" t="s">
        <v>113</v>
      </c>
      <c r="E79" s="58" t="s">
        <v>114</v>
      </c>
      <c r="F79" s="84" t="s">
        <v>115</v>
      </c>
      <c r="G79" s="85"/>
      <c r="H79" s="86"/>
    </row>
    <row r="80" ht="17" customHeight="1" spans="1:8">
      <c r="A80" s="58" t="s">
        <v>70</v>
      </c>
      <c r="B80" s="58">
        <v>3570</v>
      </c>
      <c r="C80" s="58"/>
      <c r="D80" s="98">
        <v>3570</v>
      </c>
      <c r="E80" s="112">
        <v>1</v>
      </c>
      <c r="F80" s="84" t="s">
        <v>32</v>
      </c>
      <c r="G80" s="85"/>
      <c r="H80" s="86"/>
    </row>
    <row r="81" spans="1:8">
      <c r="A81" s="45"/>
      <c r="B81" s="45"/>
      <c r="C81" s="45"/>
      <c r="D81" s="45"/>
      <c r="E81" s="45"/>
      <c r="F81" s="45"/>
      <c r="G81" s="45"/>
      <c r="H81" s="45"/>
    </row>
    <row r="82" ht="17" customHeight="1" spans="1:8">
      <c r="A82" s="29" t="s">
        <v>116</v>
      </c>
      <c r="B82" s="29"/>
      <c r="C82" s="29"/>
      <c r="D82" s="29"/>
      <c r="E82" s="29"/>
      <c r="F82" s="29"/>
      <c r="G82" s="29"/>
      <c r="H82" s="29"/>
    </row>
    <row r="83" spans="1:1">
      <c r="A83" s="52" t="s">
        <v>117</v>
      </c>
    </row>
    <row r="84" spans="1:8">
      <c r="A84" s="52" t="s">
        <v>118</v>
      </c>
      <c r="B84" s="45" t="s">
        <v>119</v>
      </c>
      <c r="C84" s="45"/>
      <c r="D84" s="45"/>
      <c r="E84" s="45"/>
      <c r="F84" s="45"/>
      <c r="G84" s="45"/>
      <c r="H84" s="45"/>
    </row>
    <row r="85" spans="1:8">
      <c r="A85" s="52" t="s">
        <v>120</v>
      </c>
      <c r="B85" s="39" t="s">
        <v>121</v>
      </c>
      <c r="C85" s="99"/>
      <c r="D85" s="99"/>
      <c r="E85" s="99"/>
      <c r="F85" s="99"/>
      <c r="G85" s="99"/>
      <c r="H85" s="40"/>
    </row>
    <row r="86" spans="1:8">
      <c r="A86" s="52" t="s">
        <v>122</v>
      </c>
      <c r="B86" s="39" t="s">
        <v>123</v>
      </c>
      <c r="C86" s="99"/>
      <c r="D86" s="99"/>
      <c r="E86" s="99"/>
      <c r="F86" s="99"/>
      <c r="G86" s="99"/>
      <c r="H86" s="40"/>
    </row>
    <row r="87" spans="1:8">
      <c r="A87" s="52" t="s">
        <v>124</v>
      </c>
      <c r="B87" s="39" t="s">
        <v>125</v>
      </c>
      <c r="C87" s="99"/>
      <c r="D87" s="99"/>
      <c r="E87" s="99"/>
      <c r="F87" s="99"/>
      <c r="G87" s="99"/>
      <c r="H87" s="40"/>
    </row>
    <row r="88" spans="1:5">
      <c r="A88" s="100"/>
      <c r="B88" s="100"/>
      <c r="C88" s="100"/>
      <c r="E88" s="100"/>
    </row>
    <row r="89" spans="1:5">
      <c r="A89" s="101"/>
      <c r="B89" s="101"/>
      <c r="C89" s="101"/>
      <c r="D89" s="100"/>
      <c r="E89" s="101"/>
    </row>
    <row r="90" spans="1:5">
      <c r="A90" s="100"/>
      <c r="B90" s="100"/>
      <c r="C90" s="100"/>
      <c r="D90" s="100"/>
      <c r="E90" s="100"/>
    </row>
    <row r="91" spans="1:5">
      <c r="A91" s="102"/>
      <c r="B91" s="102"/>
      <c r="C91" s="102"/>
      <c r="D91" s="102"/>
      <c r="E91" s="102"/>
    </row>
    <row r="106" ht="28" customHeight="1"/>
  </sheetData>
  <sheetProtection formatCells="0" insertHyperlinks="0" autoFilter="0"/>
  <mergeCells count="77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28:H28"/>
    <mergeCell ref="A29:H29"/>
    <mergeCell ref="G30:H30"/>
    <mergeCell ref="A37:H37"/>
    <mergeCell ref="G38:H38"/>
    <mergeCell ref="A44:H44"/>
    <mergeCell ref="A45:H45"/>
    <mergeCell ref="F46:H46"/>
    <mergeCell ref="F47:H47"/>
    <mergeCell ref="A48:H48"/>
    <mergeCell ref="A49:H49"/>
    <mergeCell ref="A57:H57"/>
    <mergeCell ref="A58:H58"/>
    <mergeCell ref="A59:H59"/>
    <mergeCell ref="A60:H60"/>
    <mergeCell ref="A61:H61"/>
    <mergeCell ref="A62:H62"/>
    <mergeCell ref="A63:H63"/>
    <mergeCell ref="A64:H64"/>
    <mergeCell ref="A65:H65"/>
    <mergeCell ref="A66:H66"/>
    <mergeCell ref="A67:H67"/>
    <mergeCell ref="A68:H68"/>
    <mergeCell ref="A78:H78"/>
    <mergeCell ref="F79:H79"/>
    <mergeCell ref="F80:H80"/>
    <mergeCell ref="A81:H81"/>
    <mergeCell ref="A82:H82"/>
    <mergeCell ref="B84:H84"/>
    <mergeCell ref="B85:H85"/>
    <mergeCell ref="B86:H86"/>
    <mergeCell ref="B87:H87"/>
    <mergeCell ref="A10:A11"/>
    <mergeCell ref="A15:A17"/>
    <mergeCell ref="A18:A27"/>
    <mergeCell ref="A31:A35"/>
    <mergeCell ref="A39:A43"/>
    <mergeCell ref="A70:A77"/>
    <mergeCell ref="B18:B19"/>
    <mergeCell ref="B20:B21"/>
    <mergeCell ref="B22:B23"/>
    <mergeCell ref="B24:B25"/>
    <mergeCell ref="B26:B27"/>
    <mergeCell ref="D10:D11"/>
    <mergeCell ref="D18:D19"/>
    <mergeCell ref="D20:D21"/>
    <mergeCell ref="D22:D23"/>
    <mergeCell ref="D24:D25"/>
    <mergeCell ref="D26:D27"/>
    <mergeCell ref="D70:D77"/>
    <mergeCell ref="F18:F19"/>
    <mergeCell ref="F20:F21"/>
    <mergeCell ref="F22:F23"/>
    <mergeCell ref="F24:F25"/>
    <mergeCell ref="F26:F27"/>
    <mergeCell ref="H70:H77"/>
    <mergeCell ref="D50:H56"/>
    <mergeCell ref="E39:F42"/>
    <mergeCell ref="G39:H43"/>
    <mergeCell ref="G31:H35"/>
    <mergeCell ref="G15:H27"/>
    <mergeCell ref="G9:H11"/>
  </mergeCells>
  <hyperlinks>
    <hyperlink ref="A67" r:id="rId1" display="【必现】【地图】1015路径规划页面进入事件详情，点击设置路线偏好，偏好卡片被遮挡 已修复 R5.1合入"/>
    <hyperlink ref="A66" r:id="rId2" display="【必现】【地图】1010位置设置家和公司地址时，进入事件详情后进入launcher后点击家/公司，设置地址卡片被遮挡 已修复 R5.1合入"/>
    <hyperlink ref="A65" r:id="rId3" display="【必现】【地图】1013进入事件详情，点击搜索停车场物理按键，搜索列表被遮挡  - 已修复 R5.1 合入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73"/>
  <sheetViews>
    <sheetView zoomScale="118" zoomScaleNormal="118" topLeftCell="A13" workbookViewId="0">
      <selection activeCell="F21" sqref="F21"/>
    </sheetView>
  </sheetViews>
  <sheetFormatPr defaultColWidth="10.8333333333333" defaultRowHeight="17.6"/>
  <cols>
    <col min="1" max="2" width="10.8333333333333" style="1"/>
    <col min="3" max="13" width="11.7083333333333" style="1" customWidth="1"/>
    <col min="14" max="16384" width="10.8333333333333" style="1"/>
  </cols>
  <sheetData>
    <row r="2" spans="1:13">
      <c r="A2" s="2" t="s">
        <v>126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27" customHeight="1" spans="1:13">
      <c r="A3" s="3" t="s">
        <v>127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4" t="s">
        <v>128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ht="64" customHeight="1" spans="1:13">
      <c r="A5" s="3" t="s">
        <v>129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63" customHeight="1" spans="1:13">
      <c r="A6" s="3" t="s">
        <v>130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55" customHeight="1" spans="1:13">
      <c r="A7" s="3" t="s">
        <v>131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ht="70" customHeight="1" spans="1:13">
      <c r="A8" s="3" t="s">
        <v>132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ht="65" customHeight="1" spans="1:13">
      <c r="A9" s="3" t="s">
        <v>133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ht="59" customHeight="1" spans="1:13">
      <c r="A10" s="3" t="s">
        <v>134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67" customHeight="1" spans="1:13">
      <c r="A11" s="5" t="s">
        <v>135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67" customHeight="1" spans="1:13">
      <c r="A12" s="3" t="s">
        <v>136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66" customHeight="1" spans="1:13">
      <c r="A13" s="3" t="s">
        <v>137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81" customHeight="1" spans="1:13">
      <c r="A14" s="6" t="s">
        <v>138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ht="68" customHeight="1" spans="1:13">
      <c r="A15" s="6" t="s">
        <v>139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3">
      <c r="A16" s="7" t="s">
        <v>140</v>
      </c>
      <c r="B16" s="7" t="s">
        <v>141</v>
      </c>
      <c r="C16" s="8">
        <v>45187</v>
      </c>
      <c r="D16" s="8">
        <v>45188</v>
      </c>
      <c r="E16" s="8">
        <v>45189</v>
      </c>
      <c r="F16" s="8">
        <v>45190</v>
      </c>
      <c r="G16" s="8">
        <v>45194</v>
      </c>
      <c r="H16" s="8">
        <v>45195</v>
      </c>
      <c r="I16" s="8">
        <v>45196</v>
      </c>
      <c r="J16" s="8">
        <v>45197</v>
      </c>
      <c r="K16" s="8">
        <v>45243</v>
      </c>
      <c r="L16" s="8">
        <v>45246</v>
      </c>
      <c r="M16" s="8">
        <v>45247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8" spans="1:23">
      <c r="A17" s="9" t="s">
        <v>142</v>
      </c>
      <c r="B17" s="9">
        <f>SUM(C17:J17)</f>
        <v>1561</v>
      </c>
      <c r="C17" s="9">
        <v>180</v>
      </c>
      <c r="D17" s="9">
        <v>205</v>
      </c>
      <c r="E17" s="23">
        <v>198</v>
      </c>
      <c r="F17" s="23">
        <v>204</v>
      </c>
      <c r="G17" s="23">
        <v>202</v>
      </c>
      <c r="H17" s="23">
        <v>205</v>
      </c>
      <c r="I17" s="23">
        <v>214</v>
      </c>
      <c r="J17" s="23">
        <v>153</v>
      </c>
      <c r="K17" s="25"/>
      <c r="L17" s="25"/>
      <c r="M17" s="25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ht="18" spans="1:13">
      <c r="A18" s="9" t="s">
        <v>143</v>
      </c>
      <c r="B18" s="9">
        <f>SUM(C18:M18)</f>
        <v>511</v>
      </c>
      <c r="C18" s="9"/>
      <c r="D18" s="9"/>
      <c r="E18" s="23"/>
      <c r="F18" s="23"/>
      <c r="G18" s="23"/>
      <c r="H18" s="23"/>
      <c r="I18" s="23"/>
      <c r="J18" s="23"/>
      <c r="K18" s="26">
        <v>105</v>
      </c>
      <c r="L18" s="26">
        <v>215</v>
      </c>
      <c r="M18" s="26">
        <v>191</v>
      </c>
    </row>
    <row r="19" spans="1:16">
      <c r="A19" s="10" t="s">
        <v>144</v>
      </c>
      <c r="B19" s="11">
        <f>(B17+B18)</f>
        <v>2072</v>
      </c>
      <c r="C19" s="12"/>
      <c r="D19" s="13"/>
      <c r="E19" s="24"/>
      <c r="F19" s="24"/>
      <c r="G19" s="24"/>
      <c r="H19" s="24"/>
      <c r="I19" s="1"/>
      <c r="J19" s="1"/>
      <c r="K19" s="1"/>
      <c r="L19" s="1"/>
      <c r="M19" s="1"/>
      <c r="O19" s="18"/>
      <c r="P19" s="19"/>
    </row>
    <row r="20" spans="1:16">
      <c r="A20" s="14"/>
      <c r="B20" s="15"/>
      <c r="C20" s="12"/>
      <c r="D20" s="13"/>
      <c r="E20" s="24"/>
      <c r="F20" s="24"/>
      <c r="G20" s="24"/>
      <c r="H20" s="24"/>
      <c r="O20" s="18"/>
      <c r="P20" s="19"/>
    </row>
    <row r="21" spans="1:16">
      <c r="A21" s="16" t="s">
        <v>145</v>
      </c>
      <c r="B21" s="17" t="s">
        <v>146</v>
      </c>
      <c r="C21" s="12"/>
      <c r="D21" s="13"/>
      <c r="E21" s="24"/>
      <c r="F21" s="24"/>
      <c r="G21" s="24"/>
      <c r="H21" s="24"/>
      <c r="O21" s="18"/>
      <c r="P21" s="19"/>
    </row>
    <row r="22" spans="1:8">
      <c r="A22" s="18"/>
      <c r="B22" s="13"/>
      <c r="C22" s="13"/>
      <c r="D22" s="13"/>
      <c r="E22" s="24"/>
      <c r="F22" s="24"/>
      <c r="G22" s="24"/>
      <c r="H22" s="24"/>
    </row>
    <row r="23" spans="1:8">
      <c r="A23" s="18"/>
      <c r="B23" s="13"/>
      <c r="C23" s="13"/>
      <c r="D23" s="13"/>
      <c r="E23" s="24"/>
      <c r="F23" s="24"/>
      <c r="G23" s="24"/>
      <c r="H23" s="24"/>
    </row>
    <row r="24" spans="1:19">
      <c r="A24" s="18"/>
      <c r="B24" s="13"/>
      <c r="C24" s="13"/>
      <c r="D24" s="13"/>
      <c r="E24" s="24"/>
      <c r="F24" s="24"/>
      <c r="G24" s="24"/>
      <c r="H24" s="24"/>
      <c r="O24" s="18"/>
      <c r="P24" s="18"/>
      <c r="Q24" s="18"/>
      <c r="R24" s="18"/>
      <c r="S24" s="18"/>
    </row>
    <row r="25" spans="1:19">
      <c r="A25" s="18"/>
      <c r="D25" s="13"/>
      <c r="E25" s="24"/>
      <c r="F25" s="24"/>
      <c r="G25" s="24"/>
      <c r="H25" s="24"/>
      <c r="O25" s="19"/>
      <c r="P25" s="19"/>
      <c r="Q25" s="19"/>
      <c r="R25" s="19"/>
      <c r="S25" s="19"/>
    </row>
    <row r="26" spans="1:8">
      <c r="A26" s="18"/>
      <c r="B26" s="13"/>
      <c r="C26" s="13"/>
      <c r="D26" s="13"/>
      <c r="E26" s="24"/>
      <c r="F26" s="24"/>
      <c r="G26" s="24"/>
      <c r="H26" s="24"/>
    </row>
    <row r="27" spans="1:8">
      <c r="A27" s="18"/>
      <c r="B27" s="13"/>
      <c r="C27" s="13"/>
      <c r="D27" s="13"/>
      <c r="E27" s="24"/>
      <c r="F27" s="24"/>
      <c r="G27" s="24"/>
      <c r="H27" s="24"/>
    </row>
    <row r="28" spans="1:8">
      <c r="A28" s="18"/>
      <c r="B28" s="13"/>
      <c r="C28" s="13"/>
      <c r="D28" s="13"/>
      <c r="E28" s="24"/>
      <c r="F28" s="24"/>
      <c r="G28" s="24"/>
      <c r="H28" s="24"/>
    </row>
    <row r="29" spans="1:4">
      <c r="A29" s="18"/>
      <c r="B29" s="13"/>
      <c r="C29" s="13"/>
      <c r="D29" s="13"/>
    </row>
    <row r="30" spans="1:4">
      <c r="A30" s="19"/>
      <c r="B30" s="19"/>
      <c r="C30" s="19"/>
      <c r="D30" s="19"/>
    </row>
    <row r="31" spans="1:4">
      <c r="A31" s="13"/>
      <c r="B31" s="20"/>
      <c r="C31" s="20"/>
      <c r="D31" s="20"/>
    </row>
    <row r="32" spans="1:4">
      <c r="A32" s="19"/>
      <c r="B32" s="19"/>
      <c r="C32" s="19"/>
      <c r="D32" s="20"/>
    </row>
    <row r="33" spans="1:11">
      <c r="A33" s="21"/>
      <c r="B33" s="13"/>
      <c r="C33" s="13"/>
      <c r="D33" s="20"/>
      <c r="E33" s="19"/>
      <c r="F33" s="21"/>
      <c r="G33" s="21"/>
      <c r="H33" s="21"/>
      <c r="I33" s="21"/>
      <c r="J33" s="21"/>
      <c r="K33" s="21"/>
    </row>
    <row r="34" spans="1:11">
      <c r="A34" s="21"/>
      <c r="B34" s="22"/>
      <c r="C34" s="22"/>
      <c r="D34" s="20"/>
      <c r="E34" s="19"/>
      <c r="F34" s="13"/>
      <c r="G34" s="22"/>
      <c r="H34" s="13"/>
      <c r="I34" s="13"/>
      <c r="J34" s="13"/>
      <c r="K34" s="13"/>
    </row>
    <row r="35" spans="1:4">
      <c r="A35" s="21"/>
      <c r="B35" s="13"/>
      <c r="C35" s="13"/>
      <c r="D35" s="20"/>
    </row>
    <row r="36" spans="1:4">
      <c r="A36" s="21"/>
      <c r="B36" s="13"/>
      <c r="C36" s="13"/>
      <c r="D36" s="20"/>
    </row>
    <row r="37" spans="1:4">
      <c r="A37" s="21"/>
      <c r="B37" s="13"/>
      <c r="C37" s="13"/>
      <c r="D37" s="20"/>
    </row>
    <row r="38" spans="1:4">
      <c r="A38" s="21"/>
      <c r="B38" s="13"/>
      <c r="C38" s="13"/>
      <c r="D38" s="20"/>
    </row>
    <row r="39" spans="1:4">
      <c r="A39" s="13"/>
      <c r="B39" s="20"/>
      <c r="C39" s="20"/>
      <c r="D39" s="20"/>
    </row>
    <row r="40" spans="1:4">
      <c r="A40" s="13"/>
      <c r="B40" s="20"/>
      <c r="C40" s="20"/>
      <c r="D40" s="20"/>
    </row>
    <row r="41" spans="1:4">
      <c r="A41" s="13"/>
      <c r="B41" s="20"/>
      <c r="C41" s="20"/>
      <c r="D41" s="20"/>
    </row>
    <row r="42" spans="1:4">
      <c r="A42" s="13"/>
      <c r="B42" s="20"/>
      <c r="C42" s="20"/>
      <c r="D42" s="20"/>
    </row>
    <row r="43" spans="1:4">
      <c r="A43" s="13"/>
      <c r="B43" s="20"/>
      <c r="C43" s="20"/>
      <c r="D43" s="20"/>
    </row>
    <row r="44" spans="1:4">
      <c r="A44" s="13"/>
      <c r="B44" s="20"/>
      <c r="C44" s="20"/>
      <c r="D44" s="20"/>
    </row>
    <row r="45" spans="1:4">
      <c r="A45" s="20"/>
      <c r="B45" s="20"/>
      <c r="C45" s="20"/>
      <c r="D45" s="20"/>
    </row>
    <row r="46" spans="1:4">
      <c r="A46" s="20"/>
      <c r="B46" s="20"/>
      <c r="C46" s="20"/>
      <c r="D46" s="20"/>
    </row>
    <row r="47" spans="1:4">
      <c r="A47" s="20"/>
      <c r="B47" s="20"/>
      <c r="C47" s="20"/>
      <c r="D47" s="20"/>
    </row>
    <row r="48" spans="1:4">
      <c r="A48" s="20"/>
      <c r="B48" s="20"/>
      <c r="C48" s="20"/>
      <c r="D48" s="20"/>
    </row>
    <row r="49" spans="1:4">
      <c r="A49" s="20"/>
      <c r="B49" s="20"/>
      <c r="C49" s="20"/>
      <c r="D49" s="20"/>
    </row>
    <row r="50" spans="1:4">
      <c r="A50" s="20"/>
      <c r="B50" s="20"/>
      <c r="C50" s="20"/>
      <c r="D50" s="20"/>
    </row>
    <row r="51" spans="1:4">
      <c r="A51" s="20"/>
      <c r="B51" s="20"/>
      <c r="C51" s="20"/>
      <c r="D51" s="20"/>
    </row>
    <row r="52" spans="1:4">
      <c r="A52" s="20"/>
      <c r="B52" s="20"/>
      <c r="C52" s="20"/>
      <c r="D52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/>
      <c r="B59" s="20"/>
      <c r="C59" s="20"/>
      <c r="D59" s="20"/>
    </row>
    <row r="60" spans="1:4">
      <c r="A60" s="20"/>
      <c r="B60" s="20"/>
      <c r="C60" s="20"/>
      <c r="D60" s="20"/>
    </row>
    <row r="61" spans="1:4">
      <c r="A61" s="20"/>
      <c r="B61" s="20"/>
      <c r="C61" s="20"/>
      <c r="D61" s="20"/>
    </row>
    <row r="62" spans="1:4">
      <c r="A62" s="20"/>
      <c r="B62" s="20"/>
      <c r="C62" s="20"/>
      <c r="D62" s="20"/>
    </row>
    <row r="63" spans="1:4">
      <c r="A63" s="20"/>
      <c r="B63" s="20"/>
      <c r="C63" s="20"/>
      <c r="D63" s="20"/>
    </row>
    <row r="64" spans="1:4">
      <c r="A64" s="20"/>
      <c r="B64" s="20"/>
      <c r="C64" s="20"/>
      <c r="D64" s="20"/>
    </row>
    <row r="65" spans="1:4">
      <c r="A65" s="20"/>
      <c r="B65" s="20"/>
      <c r="C65" s="20"/>
      <c r="D65" s="20"/>
    </row>
    <row r="66" spans="1:4">
      <c r="A66" s="20"/>
      <c r="B66" s="20"/>
      <c r="C66" s="20"/>
      <c r="D66" s="20"/>
    </row>
    <row r="67" spans="1:4">
      <c r="A67" s="20"/>
      <c r="B67" s="20"/>
      <c r="C67" s="20"/>
      <c r="D67" s="20"/>
    </row>
    <row r="68" spans="1:4">
      <c r="A68" s="20"/>
      <c r="B68" s="20"/>
      <c r="C68" s="20"/>
      <c r="D68" s="20"/>
    </row>
    <row r="69" spans="1:4">
      <c r="A69" s="20"/>
      <c r="B69" s="20"/>
      <c r="C69" s="20"/>
      <c r="D69" s="20"/>
    </row>
    <row r="70" spans="1:4">
      <c r="A70" s="20"/>
      <c r="B70" s="20"/>
      <c r="C70" s="20"/>
      <c r="D70" s="20"/>
    </row>
    <row r="71" spans="1:4">
      <c r="A71" s="20"/>
      <c r="B71" s="20"/>
      <c r="C71" s="20"/>
      <c r="D71" s="20"/>
    </row>
    <row r="72" spans="1:4">
      <c r="A72" s="20"/>
      <c r="B72" s="20"/>
      <c r="C72" s="20"/>
      <c r="D72" s="20"/>
    </row>
    <row r="73" spans="1:4">
      <c r="A73" s="20"/>
      <c r="B73" s="20"/>
      <c r="C73" s="20"/>
      <c r="D73" s="20"/>
    </row>
  </sheetData>
  <sheetProtection formatCells="0" insertHyperlinks="0" autoFilter="0"/>
  <mergeCells count="13"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C o l o r = " 0 "   i s D b S h e e t = " 0 "   i n t e r l i n e O n O f f = " 0 "   i s D a s h B o a r d S h e e t = " 0 "   s h e e t S t i d = " 5 " / > 
   < / w o S h e e t s P r o p s > 
   < w o B o o k P r o p s > 
     < b o o k S e t t i n g s   i s I n s e r P i c A s A t t a c h m e n t = " 0 "   i s A u t o U p d a t e P a u s e d = " 0 "   f i l t e r T y p e = " c o n n "   c o r e C o n q u e r U s e r I d = " "   i s F i l t e r S h a r e d = " 1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U718车型 LTS版本测试报告</vt:lpstr>
      <vt:lpstr>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lidandan08</cp:lastModifiedBy>
  <dcterms:created xsi:type="dcterms:W3CDTF">2020-06-07T22:49:00Z</dcterms:created>
  <dcterms:modified xsi:type="dcterms:W3CDTF">2023-11-20T17:35:11Z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A334AF7AAAA9798A1DCE5A6584E00926_43</vt:lpwstr>
  </property>
</Properties>
</file>