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718" sheetId="3" r:id="rId6"/>
    <sheet name="EMR-707&amp;718" sheetId="4" r:id="rId7"/>
    <sheet name="AAR" sheetId="5" r:id="rId8"/>
    <sheet name="AAR说明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<sst xmlns="http://schemas.openxmlformats.org/spreadsheetml/2006/main" count="150" uniqueCount="150">
  <si>
    <t xml:space="preserve">  </t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</si>
  <si>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</si>
  <si>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</si>
  <si>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</si>
  <si>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</si>
  <si>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4.座椅通风已打开，明确的主驾指令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</si>
  <si>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</si>
  <si>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</si>
  <si>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4.吹脸模式关闭和吹脚模式打开状态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</si>
  <si>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</si>
  <si>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</si>
  <si>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主驾风口开启全局扫风/左边风口开启全局扫风/开启主驾空调全局扫风/主驾全局扫风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</si>
  <si>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4.座椅通风未打开，根据声源定位，副驾说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</si>
  <si>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</si>
  <si>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</si>
  <si>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</si>
  <si>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请关外循环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</si>
  <si>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</si>
  <si>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关方向盘加热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</si>
  <si>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</si>
  <si>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4.后排空调未锁定状态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</si>
  <si>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启动后排空调控制锁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锁定后排空调/锁住后排空调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后排空调锁定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</si>
  <si>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</si>
  <si>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</si>
  <si>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</si>
  <si>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空调吹身子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</si>
  <si>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4.吹脸模式打开和前除霜模式关闭状态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</si>
  <si>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</si>
  <si>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座椅加热档位最大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</si>
  <si>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4.座椅加热未打开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</si>
  <si>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4.座椅通风已打开，明确的副驾指令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</si>
  <si>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（副驾/乘客侧/副驾驶员）座椅（通风/吹风）减（1/1档）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</si>
  <si>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开启全局扫风/空调开启全局扫风/打开空调全局扫风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</si>
  <si>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打开后排空调自动模式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把后排空调设为自动模式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把后排空调切换为自动模式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</si>
  <si>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4.后排空调自动模式关闭状态</t>
    </r>
  </si>
  <si>
    <t/>
    <r>
      <rPr>
        <sz val="9.75"/>
        <color rgb="FF000000"/>
        <rFont val="Calibri"/>
        <family val="2"/>
      </rPr>
      <t>1.当前是吹脸吹脚模式，语音说：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</si>
  <si>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开启上下扫风/空调开启上下扫风/打开空调上下扫风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</si>
  <si>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开后排空调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</si>
  <si>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4.吹脸模式打开和吹脚模式关闭状态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</si>
  <si>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</si>
  <si>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关闭/关掉同步模式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同步模式关闭/关掉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打开/开启/启动空调分区（功能）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空调分区（功能）打开/开启/启动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</si>
  <si>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</si>
  <si>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</si>
  <si>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空调除霜吹脚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空调模式切换为吹脚除霜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</si>
  <si>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(关闭/关掉)除霜，(关闭/关掉)除霜功能，把除霜功能(关闭/关掉)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(关闭/关掉)除雾，(关闭/关掉)除雾功能，把除雾功能(关闭/关掉)，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(关闭/关掉)除霜除雾，(关闭/关掉)除霜除雾功能，把除霜除雾功能(关闭/关掉)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(关闭/关掉)除雾除霜，(关闭/关掉)除雾除霜功能，把除雾除霜功能(关闭/关掉)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</si>
  <si>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4.前除霜打开状态，后除霜关闭状态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</si>
  <si>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</si>
  <si>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把前（除霜/除雾/除霜除雾/除雾除霜）功能（打开/开启/启动）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</si>
  <si>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4.座椅通风未打开，根据声源定位，主驾说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</si>
  <si>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空调吹头吹足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空调模式切换为吹面吹脚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</si>
  <si>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</si>
  <si>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关闭（/关掉）吹脸除霜（/吹脸除霜模式/吹面除霜/吹面除霜模式/吹头除霜/吹头除霜模式/除霜吹脸/除霜吹脸模式/除霜吹面/除霜吹面模式/除霜吹头/除霜吹头模式）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</si>
  <si>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把（除霜/除雾/除霜除雾/除雾除霜）功能（打开/开启/启动）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</si>
  <si>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4.前除霜关闭状态，后除霜打开状态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</si>
  <si>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</si>
  <si>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4.座椅加热已打开且不是最高档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</si>
  <si>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座椅有点凉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座椅温度太低了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调高座椅温度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座椅太凉了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座椅有点冷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座椅温度高一点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</si>
  <si>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</si>
  <si>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开启朝向身体/出风口朝人吹/空调出风口朝人吹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</si>
  <si>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（主驾/驾驶侧/驾驶员）座椅（通风/吹风）档位加（1/1档）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</si>
  <si>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开启避开身体/空调出风口避开身体/空调出风口避人吹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</si>
  <si>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</si>
  <si>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方向盘好冷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方向盘太冷了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</si>
  <si>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开启左右扫风/空调开启左右扫风/打开空调左右扫风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</si>
  <si>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</si>
  <si>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</si>
  <si>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座椅（通风/吹风）档位加（1/1档）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</si>
  <si>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</si>
  <si>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</si>
  <si>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4.座椅通风未打开，明确的主驾指令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</si>
  <si>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把后排空调关上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把后排空调关了</t>
    </r>
  </si>
  <si>
    <t/>
    <r>
      <rPr>
        <sz val="9.75"/>
        <color rgb="FF000000"/>
        <rFont val="Calibri"/>
        <family val="2"/>
      </rPr>
      <t>1.语音说：(打开/开启/启动)空调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空调(打开/开启/启动)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</si>
  <si>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空调前（除霜/除雾/除霜除雾/除雾除霜）(关闭/关掉)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</si>
  <si>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</si>
  <si>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</si>
  <si>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副驾风口开启上下吹风/右边风口开启上下吹风/副驾上下扫风/开启副驾上下扫风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</si>
  <si>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4.后排空调锁定状态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</si>
  <si>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</si>
  <si>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4.座椅加热已打开且是最高档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</si>
  <si>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</si>
  <si>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关闭+（主驾/副驾/驾驶侧/乘客侧/主驾驶/副驾驶）+座椅通风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</si>
  <si>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4.根据声源定位/根据指令明确方位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</si>
  <si>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关掉后排空调控制锁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解锁后排空调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后排空调解锁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</si>
  <si>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</si>
  <si>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</si>
  <si>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4.座椅加热已打开且不是最低档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</si>
  <si>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座椅太烫了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座椅温度太高了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降低座椅温度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座椅太热了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座椅有点热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座椅温度低一点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</si>
  <si>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</si>
  <si>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关闭（/关掉）吹脚除霜（/吹脚除霜模式/吹足除霜/吹足除霜模式/除霜吹脚/除霜吹脚模式/除霜吹足/除霜吹足模式）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</si>
  <si>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4.座椅通风已打开，根据声源定位，主驾说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</si>
  <si>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</si>
  <si>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</si>
  <si>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打开/开启/启动同步模式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同步模式打开/开启/启动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关闭/关掉空调分区（功能）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空调分区（功能）关闭/关掉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</si>
  <si>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4.座椅通风已打开，根据声源定位，副驾说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</si>
  <si>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</si>
  <si>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(打开/开启/启动)MAX AC/最大制冷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AC(打开/开启/启动)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</si>
  <si>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关闭MAX AC/关闭最大制冷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MAX AC关闭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</si>
  <si>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4.座椅通风未打开，明确的副驾指令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</si>
  <si>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</si>
  <si>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座椅加热最小档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座位加热调到1档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</si>
  <si>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</si>
  <si>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打开+（主驾/副驾/驾驶侧/乘客侧/主驾驶/副驾驶）+（座椅通风/座椅通风调到2档/座椅通风调到中档/座椅通风档位调到2）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</si>
  <si>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副驾风口朝人吹/右边风口朝人吹/空调朝向副驾吹/出风口朝副驾吹/副驾朝人吹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</si>
  <si>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</si>
  <si>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</si>
  <si>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外循环打开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请开外循环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</si>
  <si>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</si>
  <si>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打开+（主驾/副驾/驾驶侧/乘客侧/主驾驶/副驾驶）+（座椅加热/座椅加热调到2档/座椅加热调到中档/座椅加热档位调到2）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</si>
  <si>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</si>
  <si>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4.最大除霜打开状态（前除霜、后除霜、最大除霜均打开）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</si>
  <si>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</si>
  <si>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主驾风口避人吹/左边风口避人吹/主驾空调避开人/出风口避开主驾/主驾避人吹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</si>
  <si>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4.后排空调自动模式打开状态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</si>
  <si>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主驾风口朝人吹/左边风口朝人吹/空调朝向主驾吹/出风口朝主驾吹/主驾朝人吹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</si>
  <si>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出风口关闭/空调出风口关闭/关闭空调出风口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</si>
  <si>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</si>
  <si>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4.AC打开状态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</si>
  <si>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4.吹脚模式打开和前除霜模式关闭状态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</si>
  <si>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</si>
  <si>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（副驾/乘客侧/副驾驶员）座椅（通风/吹风）档位加（1/1档）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</si>
  <si>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座椅（通风/吹风）档位调节为1档</t>
    </r>
  </si>
  <si>
    <t/>
    <r>
      <rPr>
        <sz val="9.75"/>
        <color rgb="FF000000"/>
        <rFont val="Calibri"/>
        <family val="2"/>
      </rPr>
      <t>1.当前是吹脸除霜模式，语音说：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</si>
  <si>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副驾风口开启全局扫风/右边风口开启全局扫风/开启副驾空调全局扫风/副驾全局扫风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</si>
  <si>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把后（除霜/除雾/除霜除雾/除雾除霜）功能（打开/开启/启动）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</si>
  <si>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4.MAX AC打开状态</t>
    </r>
  </si>
  <si>
    <t/>
    <r>
      <rPr>
        <sz val="9.75"/>
        <color rgb="FF000000"/>
        <rFont val="Calibri"/>
        <family val="2"/>
      </rPr>
      <t>1.当前是自动模式，语音说：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</si>
  <si>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</si>
  <si>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1.当前是吹脸模式，语音说：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</si>
  <si>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关闭后排自动空调模式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关掉后排空调自动模式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</si>
  <si>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主驾风口开启左右吹风/左边风口开启左右吹风/开启主驾左右扫风/主驾开启左右扫风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</si>
  <si>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（主驾/驾驶侧/驾驶员）座椅（通风/吹风）减（1/1档）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</si>
  <si>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4.座椅加热最大档位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</si>
  <si>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4.座椅加热最低档位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</si>
  <si>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空调不要吹脸</t>
    </r>
  </si>
  <si>
    <t/>
    <r>
      <rPr>
        <sz val="9.75"/>
        <color rgb="FF000000"/>
        <rFont val="Calibri"/>
        <family val="2"/>
      </rPr>
      <t>1.当前是吹脸吹脚除霜模式，语音说：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</si>
  <si>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4.吹脸模式关闭和前除霜模式打开状态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</si>
  <si>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主驾风口开启上下吹风/左边开启上下吹风/主驾上下扫风//开启主驾风口上下循环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</si>
  <si>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4.座椅加热已打开且是最低档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</si>
  <si>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副驾风口避人吹/右边风口避人吹/副驾空调避开人/出风口避开副驾/副驾避人吹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</si>
  <si>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开启空调出风口/打开全部出风口/打开空调出风口/打开出风口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</si>
  <si>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关闭副驾出风口/关闭右边出风口/关闭副驾方向空调/副驾方向停止吹风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</si>
  <si>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关闭+（主驾/副驾/驾驶侧/乘客侧/主驾驶/副驾驶）+座椅加热</t>
    </r>
  </si>
  <si>
    <t/>
    <r>
      <rPr>
        <sz val="9.75"/>
        <color rgb="FF000000"/>
        <rFont val="Calibri"/>
        <family val="2"/>
      </rPr>
      <t>1.当前是吹脚除霜模式，语音说：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</si>
  <si>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副驾风口开启左右吹风/右边风口开启左右吹风/副驾左右扫风/开启副驾空调左右吹风</t>
    </r>
  </si>
  <si>
    <t/>
    <r>
      <rPr>
        <sz val="9.75"/>
        <color rgb="FF000000"/>
        <rFont val="Calibri"/>
        <family val="2"/>
      </rPr>
      <t>1.当前是吹脚模式，语音说：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</si>
  <si>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1.当前是前除霜模式，语音说：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</si>
  <si>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关闭主驾出风口/关闭左边出风口/关闭主驾方向空调/主驾方向停止吹风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</si>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</sst>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@"/>
    <numFmt numFmtId="165" formatCode="_-[$€-2]* #,##0.00_-;\-[$€-2]* #,##0.00_-;_-[$€-2]* &quot;-&quot;??_-"/>
    <numFmt numFmtId="166" formatCode="yyyy/m/d;@"/>
    <numFmt numFmtId="167" formatCode="@"/>
    <numFmt numFmtId="168" formatCode="_-[$€-2]* #,##0.00_-;\-[$€-2]* #,##0.00_-;_-[$€-2]* &quot;-&quot;??_-"/>
    <numFmt numFmtId="169" formatCode="@"/>
    <numFmt numFmtId="170" formatCode="0.00%"/>
    <numFmt numFmtId="171" formatCode="0.00%"/>
    <numFmt numFmtId="172" formatCode="@"/>
    <numFmt numFmtId="173" formatCode="@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_([$€]* #,##0.00_);_([$€]* \(#,##0.00\);_([$€]* &quot;-&quot;??_);_(@_)"/>
    <numFmt numFmtId="181" formatCode="_([$€]* #,##0.00_);_([$€]* \(#,##0.00\);_([$€]* &quot;-&quot;??_);_(@_)"/>
    <numFmt numFmtId="182" formatCode="m\-d\-yy"/>
    <numFmt numFmtId="183" formatCode="m\-d\-yy"/>
  </numFmts>
  <fonts count="8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sz val="9.75"/>
      <color rgb="FF0B1CF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DC9B04"/>
        <bgColor/>
      </patternFill>
    </fill>
    <fill>
      <patternFill patternType="solid">
        <fgColor rgb="FFDC9B04"/>
        <bgColor/>
      </patternFill>
    </fill>
    <fill>
      <patternFill patternType="solid">
        <fgColor rgb="FF133C9A"/>
        <bgColor/>
      </patternFill>
    </fill>
    <fill>
      <patternFill patternType="solid">
        <fgColor rgb="FF133C9A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9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2B2B2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4" xfId="0">
      <alignment horizontal="center" vertical="center" wrapText="true"/>
    </xf>
    <xf applyAlignment="true" applyBorder="false" applyFill="false" applyFont="true" applyNumberFormat="true" applyProtection="false" borderId="5" fillId="0" fontId="5" numFmtId="165" xfId="0">
      <alignment horizontal="center" vertical="center" wrapText="true"/>
    </xf>
    <xf applyAlignment="true" applyBorder="false" applyFill="false" applyFont="true" applyNumberFormat="true" applyProtection="false" borderId="6" fillId="0" fontId="6" numFmtId="166" xfId="0">
      <alignment horizontal="center" vertical="center" wrapText="true"/>
    </xf>
    <xf applyAlignment="true" applyBorder="false" applyFill="false" applyFont="true" applyNumberFormat="true" applyProtection="false" borderId="7" fillId="0" fontId="7" numFmtId="167" xfId="0">
      <alignment horizontal="center" vertical="center" wrapText="true"/>
    </xf>
    <xf applyAlignment="true" applyBorder="false" applyFill="false" applyFont="true" applyNumberFormat="true" applyProtection="false" borderId="8" fillId="2" fontId="8" numFmtId="168" xfId="0">
      <alignment horizontal="center" vertical="center" wrapText="true"/>
    </xf>
    <xf applyAlignment="true" applyBorder="false" applyFill="false" applyFont="true" applyNumberFormat="true" applyProtection="false" borderId="9" fillId="3" fontId="9" numFmtId="169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0" xfId="0">
      <alignment horizontal="center" vertical="center"/>
    </xf>
    <xf applyAlignment="true" applyBorder="false" applyFill="false" applyFont="true" applyNumberFormat="true" applyProtection="false" borderId="12" fillId="0" fontId="12" numFmtId="171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/>
    </xf>
    <xf applyAlignment="true" applyBorder="false" applyFill="false" applyFont="true" applyNumberFormat="false" applyProtection="false" borderId="14" fillId="4" fontId="14" numFmtId="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5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6" fontId="18" numFmtId="0" xfId="0">
      <alignment horizontal="center" vertical="center" wrapText="true"/>
    </xf>
    <xf applyAlignment="true" applyBorder="false" applyFill="false" applyFont="true" applyNumberFormat="false" applyProtection="false" borderId="19" fillId="7" fontId="19" numFmtId="0" xfId="0">
      <alignment horizontal="center" vertical="center" wrapText="true"/>
    </xf>
    <xf applyAlignment="true" applyBorder="false" applyFill="false" applyFont="true" applyNumberFormat="true" applyProtection="false" borderId="20" fillId="0" fontId="20" numFmtId="172" xfId="0">
      <alignment horizontal="left" vertical="center" wrapText="true"/>
    </xf>
    <xf applyAlignment="true" applyBorder="false" applyFill="false" applyFont="true" applyNumberFormat="true" applyProtection="false" borderId="21" fillId="0" fontId="21" numFmtId="173" xfId="0">
      <alignment horizontal="left" vertical="center" wrapText="true"/>
    </xf>
    <xf applyAlignment="true" applyBorder="false" applyFill="false" applyFont="true" applyNumberFormat="true" applyProtection="false" borderId="22" fillId="0" fontId="22" numFmtId="174" xfId="0">
      <alignment horizontal="center" vertical="center" wrapText="true"/>
    </xf>
    <xf applyAlignment="true" applyBorder="false" applyFill="false" applyFont="true" applyNumberFormat="true" applyProtection="false" borderId="23" fillId="8" fontId="23" numFmtId="175" xfId="0">
      <alignment horizontal="center" vertical="center" wrapText="true"/>
    </xf>
    <xf applyAlignment="true" applyBorder="false" applyFill="false" applyFont="true" applyNumberFormat="true" applyProtection="false" borderId="24" fillId="9" fontId="24" numFmtId="176" xfId="0">
      <alignment horizontal="center" vertical="center" wrapText="true"/>
    </xf>
    <xf applyAlignment="true" applyBorder="false" applyFill="false" applyFont="true" applyNumberFormat="true" applyProtection="false" borderId="25" fillId="10" fontId="25" numFmtId="177" xfId="0">
      <alignment horizontal="center" vertical="center" wrapText="true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true" applyProtection="false" borderId="27" fillId="11" fontId="27" numFmtId="178" xfId="0">
      <alignment horizontal="center" vertical="center" wrapText="true"/>
    </xf>
    <xf applyAlignment="true" applyBorder="false" applyFill="false" applyFont="true" applyNumberFormat="true" applyProtection="false" borderId="28" fillId="12" fontId="28" numFmtId="179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vertical="bottom" wrapText="true"/>
    </xf>
    <xf applyAlignment="true" applyBorder="false" applyFill="false" applyFont="true" applyNumberFormat="false" applyProtection="false" borderId="32" fillId="0" fontId="32" numFmtId="0" xfId="0">
      <alignment vertical="bottom" wrapText="true"/>
    </xf>
    <xf applyAlignment="true" applyBorder="false" applyFill="false" applyFont="true" applyNumberFormat="false" applyProtection="false" borderId="33" fillId="0" fontId="33" numFmtId="0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vertical="bottom" wrapText="true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vertical="center"/>
    </xf>
    <xf applyAlignment="true" applyBorder="false" applyFill="false" applyFont="true" applyNumberFormat="false" applyProtection="false" borderId="40" fillId="0" fontId="40" numFmtId="0" xfId="0">
      <alignment horizontal="left" vertical="center"/>
    </xf>
    <xf applyAlignment="true" applyBorder="false" applyFill="false" applyFont="true" applyNumberFormat="false" applyProtection="false" borderId="41" fillId="0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false" applyProtection="false" borderId="45" fillId="0" fontId="45" numFmtId="0" xfId="0">
      <alignment vertical="center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vertical="bottom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vertical="bottom"/>
    </xf>
    <xf applyAlignment="true" applyBorder="false" applyFill="false" applyFont="true" applyNumberFormat="false" applyProtection="false" borderId="50" fillId="0" fontId="50" numFmtId="0" xfId="0">
      <alignment horizontal="left" vertical="bottom"/>
    </xf>
    <xf applyAlignment="true" applyBorder="false" applyFill="false" applyFont="true" applyNumberFormat="true" applyProtection="false" borderId="51" fillId="0" fontId="51" numFmtId="180" xfId="0">
      <alignment horizontal="left" vertical="center" wrapText="true"/>
    </xf>
    <xf applyAlignment="true" applyBorder="false" applyFill="false" applyFont="true" applyNumberFormat="false" applyProtection="false" borderId="52" fillId="13" fontId="52" numFmtId="0" xfId="0">
      <alignment vertical="center" wrapText="true"/>
    </xf>
    <xf applyAlignment="true" applyBorder="false" applyFill="false" applyFont="true" applyNumberFormat="false" applyProtection="false" borderId="53" fillId="14" fontId="53" numFmtId="0" xfId="0">
      <alignment horizontal="left" vertical="bottom" wrapText="true"/>
    </xf>
    <xf applyAlignment="true" applyBorder="false" applyFill="false" applyFont="true" applyNumberFormat="false" applyProtection="false" borderId="54" fillId="0" fontId="54" numFmtId="0" xfId="0">
      <alignment horizontal="left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true" applyProtection="false" borderId="56" fillId="0" fontId="56" numFmtId="181" xfId="0">
      <alignment horizontal="left" vertical="center" wrapText="true"/>
    </xf>
    <xf applyAlignment="true" applyBorder="false" applyFill="false" applyFont="true" applyNumberFormat="false" applyProtection="false" borderId="57" fillId="15" fontId="57" numFmtId="0" xfId="0">
      <alignment horizontal="center" vertical="bottom"/>
    </xf>
    <xf applyAlignment="true" applyBorder="false" applyFill="false" applyFont="true" applyNumberFormat="false" applyProtection="false" borderId="58" fillId="16" fontId="58" numFmtId="0" xfId="0">
      <alignment horizontal="center" vertical="bottom"/>
    </xf>
    <xf applyAlignment="true" applyBorder="false" applyFill="false" applyFont="true" applyNumberFormat="false" applyProtection="false" borderId="59" fillId="17" fontId="59" numFmtId="0" xfId="0">
      <alignment horizontal="center" vertical="center" wrapText="true"/>
    </xf>
    <xf applyAlignment="true" applyBorder="false" applyFill="false" applyFont="true" applyNumberFormat="false" applyProtection="false" borderId="60" fillId="18" fontId="60" numFmtId="0" xfId="0">
      <alignment horizontal="center" vertical="center" wrapText="true"/>
    </xf>
    <xf applyAlignment="true" applyBorder="false" applyFill="false" applyFont="true" applyNumberFormat="false" applyProtection="false" borderId="61" fillId="0" fontId="61" numFmtId="0" xfId="0">
      <alignment horizontal="center" vertical="center"/>
    </xf>
    <xf applyAlignment="true" applyBorder="false" applyFill="false" applyFont="true" applyNumberFormat="false" applyProtection="false" borderId="62" fillId="0" fontId="62" numFmtId="0" xfId="0">
      <alignment horizontal="left" vertical="center"/>
    </xf>
    <xf applyAlignment="true" applyBorder="false" applyFill="false" applyFont="true" applyNumberFormat="true" applyProtection="false" borderId="63" fillId="0" fontId="63" numFmtId="182" xfId="0">
      <alignment horizontal="left" vertical="center" wrapText="true"/>
    </xf>
    <xf applyAlignment="true" applyBorder="false" applyFill="false" applyFont="true" applyNumberFormat="false" applyProtection="false" borderId="64" fillId="0" fontId="64" numFmtId="0" xfId="0">
      <alignment horizontal="left" vertical="center" wrapText="true"/>
    </xf>
    <xf applyAlignment="true" applyBorder="false" applyFill="false" applyFont="true" applyNumberFormat="false" applyProtection="false" borderId="65" fillId="0" fontId="65" numFmtId="0" xfId="0">
      <alignment horizontal="left" vertical="center"/>
    </xf>
    <xf applyAlignment="true" applyBorder="false" applyFill="false" applyFont="true" applyNumberFormat="false" applyProtection="false" borderId="66" fillId="0" fontId="66" numFmtId="0" xfId="0">
      <alignment horizontal="left" vertical="center" wrapText="true"/>
    </xf>
    <xf applyAlignment="true" applyBorder="false" applyFill="false" applyFont="true" applyNumberFormat="false" applyProtection="false" borderId="67" fillId="0" fontId="67" numFmtId="0" xfId="0">
      <alignment horizontal="left" vertical="center" wrapText="true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false" applyProtection="false" borderId="69" fillId="0" fontId="69" numFmtId="0" xfId="0">
      <alignment horizontal="left" vertical="bottom"/>
    </xf>
    <xf applyAlignment="true" applyBorder="false" applyFill="false" applyFont="true" applyNumberFormat="false" applyProtection="false" borderId="70" fillId="0" fontId="70" numFmtId="0" xfId="0">
      <alignment horizontal="left" vertical="center"/>
    </xf>
    <xf applyAlignment="true" applyBorder="false" applyFill="false" applyFont="true" applyNumberFormat="false" applyProtection="false" borderId="71" fillId="19" fontId="71" numFmtId="0" xfId="0">
      <alignment horizontal="left" vertical="center"/>
    </xf>
    <xf applyAlignment="true" applyBorder="false" applyFill="false" applyFont="true" applyNumberFormat="false" applyProtection="false" borderId="72" fillId="20" fontId="72" numFmtId="0" xfId="0">
      <alignment horizontal="left" vertical="center" wrapText="true"/>
    </xf>
    <xf applyAlignment="true" applyBorder="false" applyFill="false" applyFont="true" applyNumberFormat="false" applyProtection="false" borderId="73" fillId="21" fontId="73" numFmtId="0" xfId="0">
      <alignment horizontal="left" vertical="center" wrapText="true"/>
    </xf>
    <xf applyAlignment="true" applyBorder="false" applyFill="false" applyFont="true" applyNumberFormat="true" applyProtection="false" borderId="74" fillId="22" fontId="74" numFmtId="183" xfId="0">
      <alignment horizontal="left" vertical="center" wrapText="true"/>
    </xf>
    <xf applyAlignment="true" applyBorder="false" applyFill="false" applyFont="true" applyNumberFormat="false" applyProtection="false" borderId="75" fillId="23" fontId="75" numFmtId="0" xfId="0">
      <alignment horizontal="left" vertical="center"/>
    </xf>
    <xf applyAlignment="true" applyBorder="false" applyFill="false" applyFont="true" applyNumberFormat="false" applyProtection="false" borderId="76" fillId="24" fontId="76" numFmtId="0" xfId="0">
      <alignment horizontal="left" vertical="center" wrapText="true"/>
    </xf>
    <xf applyAlignment="true" applyBorder="false" applyFill="false" applyFont="true" applyNumberFormat="false" applyProtection="false" borderId="77" fillId="0" fontId="77" numFmtId="0" xfId="0">
      <alignment horizontal="left" vertical="center" wrapText="true"/>
    </xf>
    <xf applyAlignment="true" applyBorder="false" applyFill="false" applyFont="true" applyNumberFormat="false" applyProtection="false" borderId="78" fillId="0" fontId="78" numFmtId="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horizontal="left" vertical="bottom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top" wrapText="true"/>
    </xf>
    <xf applyAlignment="true" applyBorder="false" applyFill="false" applyFont="true" applyNumberFormat="false" applyProtection="false" borderId="82" fillId="25" fontId="82" numFmtId="0" xfId="0">
      <alignment horizontal="left" vertical="center"/>
    </xf>
    <xf applyAlignment="true" applyBorder="false" applyFill="false" applyFont="true" applyNumberFormat="false" applyProtection="false" borderId="83" fillId="26" fontId="83" numFmtId="0" xfId="0">
      <alignment horizontal="left" vertical="center"/>
    </xf>
    <xf applyAlignment="true" applyBorder="false" applyFill="false" applyFont="true" applyNumberFormat="false" applyProtection="false" borderId="84" fillId="27" fontId="84" numFmtId="0" xfId="0">
      <alignment horizontal="left" vertical="center" wrapText="true"/>
    </xf>
    <xf applyAlignment="true" applyBorder="false" applyFill="false" applyFont="true" applyNumberFormat="false" applyProtection="false" borderId="85" fillId="28" fontId="85" numFmtId="0" xfId="0">
      <alignment horizontal="left" vertical="center" wrapText="true"/>
    </xf>
    <xf applyAlignment="true" applyBorder="false" applyFill="false" applyFont="true" applyNumberFormat="false" applyProtection="false" borderId="86" fillId="0" fontId="86" numFmtId="0" xfId="0">
      <alignment horizontal="left" vertical="top" wrapText="true"/>
    </xf>
    <xf applyAlignment="false" applyBorder="false" applyFill="false" applyFont="false" applyNumberFormat="false" applyProtection="false" borderId="87" fillId="29" fontId="0" numFmtId="0" xfId="0">
      <alignment/>
    </xf>
    <xf applyAlignment="false" applyBorder="false" applyFill="false" applyFont="false" applyNumberFormat="false" applyProtection="false" borderId="88" fillId="30" fontId="0" numFmtId="0" xfId="0">
      <alignment/>
    </xf>
    <xf applyAlignment="false" applyBorder="false" applyFill="false" applyFont="false" applyNumberFormat="false" applyProtection="false" borderId="89" fillId="31" fontId="0" numFmtId="0" xfId="0">
      <alignment/>
    </xf>
    <xf applyAlignment="false" applyBorder="false" applyFill="false" applyFont="false" applyNumberFormat="false" applyProtection="false" borderId="90" fillId="0" fontId="0" numFmtId="0" xfId="0">
      <alignment/>
    </xf>
    <xf applyAlignment="true" applyBorder="false" applyFill="false" applyFont="true" applyNumberFormat="false" applyProtection="false" borderId="91" fillId="0" fontId="87" numFmtId="0" xfId="0">
      <alignment vertical="center"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4.jpeg" Type="http://schemas.openxmlformats.org/officeDocument/2006/relationships/image"></Relationship><Relationship Id="rId4" Target="../media/image5.jpeg" Type="http://schemas.openxmlformats.org/officeDocument/2006/relationships/image"></Relationship><Relationship Id="rId5" Target="../media/image6.jpeg" Type="http://schemas.openxmlformats.org/officeDocument/2006/relationships/image"></Relationship><Relationship Id="rId6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eBLamG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cXKHFD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iBHjQy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VevCoU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prXdTD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nTdSTV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4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 xml:space="preserve">
        <v> 测试报告</v>
      </c>
      <c r="B1" s="8"/>
      <c r="C1" s="8"/>
      <c r="D1" s="8"/>
      <c r="E1" s="8"/>
      <c r="F1" s="8"/>
      <c r="G1" s="8"/>
      <c r="H1" s="8"/>
      <c r="I1" s="8"/>
      <c r="J1" s="8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9" t="str">
        <v>General Information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7" t="str">
        <v>MCU Version</v>
      </c>
      <c r="B3" s="4" t="str">
        <v>20230920_LB_R05_ENG00</v>
      </c>
      <c r="C3" s="4"/>
      <c r="D3" s="4"/>
      <c r="E3" s="4"/>
      <c r="F3" s="5" t="str">
        <v>Test Date</v>
      </c>
      <c r="G3" s="6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7" t="str">
        <v>SW Version</v>
      </c>
      <c r="B4" s="4" t="str">
        <v>20230920_LB_R05_ENG00</v>
      </c>
      <c r="C4" s="4"/>
      <c r="D4" s="4"/>
      <c r="E4" s="4"/>
      <c r="F4" s="5" t="str">
        <v>Tester</v>
      </c>
      <c r="G4" s="6"/>
      <c r="H4" s="6"/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7" t="str">
        <v>HW Version</v>
      </c>
      <c r="B5" s="4" t="str">
        <v>B&amp;C</v>
      </c>
      <c r="C5" s="4"/>
      <c r="D5" s="4"/>
      <c r="E5" s="4"/>
      <c r="F5" s="5" t="str">
        <v>Version Date</v>
      </c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7" t="str">
        <v>Test Environment</v>
      </c>
      <c r="B6" s="4" t="str">
        <v>台架</v>
      </c>
      <c r="C6" s="4"/>
      <c r="D6" s="4"/>
      <c r="E6" s="4"/>
      <c r="F6" s="5" t="str">
        <v>Test Method</v>
      </c>
      <c r="G6" s="6" t="str">
        <v>手工测试</v>
      </c>
      <c r="H6" s="6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8" t="str">
        <v>Test Results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25" t="str">
        <v>FeatureID</v>
      </c>
      <c r="B8" s="25" t="str">
        <v>模块</v>
      </c>
      <c r="C8" s="25" t="str">
        <v>Total Cases</v>
      </c>
      <c r="D8" s="25" t="str">
        <v>Pass</v>
      </c>
      <c r="E8" s="25" t="str">
        <v>Fail</v>
      </c>
      <c r="F8" s="25" t="str">
        <v>Block</v>
      </c>
      <c r="G8" s="25" t="str">
        <v>NT</v>
      </c>
      <c r="H8" s="25" t="str">
        <v>Pass Rate</v>
      </c>
      <c r="I8" s="25" t="str">
        <v>Run Rate</v>
      </c>
      <c r="J8" s="25" t="str">
        <v>执行人员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customHeight="true" ht="25" r="9">
      <c r="A9" s="10" t="str">
        <v>SYNC+_Z0159
/SYNC+_Z0177</v>
      </c>
      <c r="B9" s="10" t="str">
        <v>HVAC-718</v>
      </c>
      <c r="C9" s="10">
        <f>COUNTIF('HVAC-718'!D:D,"P0")+COUNTIF('HVAC-718'!D:D,"P1")+COUNTIF('HVAC-718'!D:D,"P2")+COUNTIF('HVAC-718'!D:D,"P3")</f>
      </c>
      <c r="D9" s="10">
        <f>COUNTIF('HVAC-718'!H:H,"PASS")</f>
      </c>
      <c r="E9" s="10">
        <f>COUNTIF('HVAC-718'!H:H,"FAIL")</f>
      </c>
      <c r="F9" s="10">
        <f>COUNTIF('HVAC-718'!H:H,"BLOCK")</f>
      </c>
      <c r="G9" s="10">
        <f>COUNTIF('HVAC-718'!H:H,"NT")</f>
      </c>
      <c r="H9" s="11">
        <f>D9/C9</f>
      </c>
      <c r="I9" s="12">
        <f>(D9+E9+F9+G9)/C9</f>
      </c>
      <c r="J9" s="1" t="str">
        <v>姜云腾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1" t="str">
        <v>SYNC+0264</v>
      </c>
      <c r="B10" s="10" t="str">
        <v>EMR-测试报告</v>
      </c>
      <c r="C10" s="10">
        <f>COUNTIF('EMR-707&amp;718'!H:H,"P0")+COUNTIF('EMR-707&amp;718'!H:H,"P1")+COUNTIF('EMR-707&amp;718'!H:H,"P2")+COUNTIF('EMR-707&amp;718'!H:H,"P3")</f>
      </c>
      <c r="D10" s="10">
        <f>COUNTIF('EMR-707&amp;718'!L:L,"PASS")</f>
      </c>
      <c r="E10" s="10">
        <f>COUNTIF('EMR-707&amp;718'!L:L,"FAIL")</f>
      </c>
      <c r="F10" s="10">
        <f>COUNTIF('EMR-707&amp;718'!L:L,"BLOCK")</f>
      </c>
      <c r="G10" s="10">
        <f>COUNTIF('EMR-707&amp;718'!L:L,"NT")</f>
      </c>
      <c r="H10" s="11">
        <f>D10/C10</f>
      </c>
      <c r="I10" s="12">
        <f>(D10+E10+F10+G10)/C10</f>
      </c>
      <c r="J10" s="1" t="str">
        <v>姜云腾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8" r="11">
      <c r="A11" s="1" t="str">
        <v>SYNC+_0132</v>
      </c>
      <c r="B11" s="10" t="str">
        <v>AAR-测试报告</v>
      </c>
      <c r="C11" s="10">
        <f>COUNTIF(AAR!I:I,"P0")+COUNTIF(AAR!I:I,"P1")+COUNTIF(AAR!I:I,"P2")+COUNTIF(AAR!I:I,"P3")-COUNTIF(AAR!L:L,"NA")</f>
      </c>
      <c r="D11" s="10">
        <f>COUNTIF(AAR!L:L,"PASS")</f>
      </c>
      <c r="E11" s="10">
        <f>COUNTIF(AAR!L:L,"FAIL")</f>
      </c>
      <c r="F11" s="10">
        <f>COUNTIF(AAR!L:L,"BLOCK")</f>
      </c>
      <c r="G11" s="10">
        <f>COUNTIF(AAR!L:L,"NT")</f>
      </c>
      <c r="H11" s="11">
        <f>D11/C11</f>
      </c>
      <c r="I11" s="12">
        <f>(D11+E11+F11+G11)/C11</f>
      </c>
      <c r="J11" s="1" t="str">
        <v>俞乾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24" t="str">
        <v>Highlight State Description</v>
      </c>
      <c r="B12" s="23"/>
      <c r="C12" s="23"/>
      <c r="D12" s="23"/>
      <c r="E12" s="23"/>
      <c r="F12" s="23"/>
      <c r="G12" s="23"/>
      <c r="H12" s="23"/>
      <c r="I12" s="23"/>
      <c r="J12" s="23"/>
      <c r="K12" s="3"/>
      <c r="L12" s="3"/>
      <c r="M12" s="3"/>
      <c r="N12" s="3"/>
      <c r="O12" s="3"/>
      <c r="P12" s="3"/>
      <c r="Q12" s="22"/>
      <c r="R12" s="22"/>
      <c r="S12" s="22"/>
      <c r="T12" s="22"/>
    </row>
    <row customHeight="true" ht="33" r="13">
      <c r="A13" s="21" t="str">
        <v>Block项：
NT项：</v>
      </c>
      <c r="B13" s="20"/>
      <c r="C13" s="20"/>
      <c r="D13" s="20"/>
      <c r="E13" s="20"/>
      <c r="F13" s="20"/>
      <c r="G13" s="20"/>
      <c r="H13" s="20"/>
      <c r="I13" s="20"/>
      <c r="J13" s="20"/>
      <c r="K13" s="3"/>
      <c r="L13" s="3"/>
      <c r="M13" s="3"/>
      <c r="N13" s="3"/>
      <c r="O13" s="3"/>
      <c r="P13" s="3"/>
      <c r="Q13" s="3"/>
      <c r="R13" s="3"/>
      <c r="S13" s="3"/>
      <c r="T13" s="3"/>
    </row>
    <row customHeight="true" ht="19" r="14">
      <c r="A14" s="28" t="str">
        <v>Highlight Defects</v>
      </c>
      <c r="B14" s="27"/>
      <c r="C14" s="27"/>
      <c r="D14" s="27"/>
      <c r="E14" s="27"/>
      <c r="F14" s="27"/>
      <c r="G14" s="27"/>
      <c r="H14" s="27"/>
      <c r="I14" s="27"/>
      <c r="J14" s="27"/>
      <c r="K14" s="3"/>
      <c r="L14" s="3"/>
      <c r="M14" s="3"/>
      <c r="N14" s="3"/>
      <c r="O14" s="3"/>
      <c r="P14" s="3"/>
      <c r="Q14" s="22"/>
      <c r="R14" s="22"/>
      <c r="S14" s="22"/>
      <c r="T14" s="22"/>
    </row>
    <row customHeight="true" ht="25" r="15">
      <c r="A15" s="14" t="str">
        <v>模块</v>
      </c>
      <c r="B15" s="14" t="str">
        <v>影响Case数</v>
      </c>
      <c r="C15" s="14" t="str">
        <v>BugID</v>
      </c>
      <c r="D15" s="18" t="str">
        <v>标题</v>
      </c>
      <c r="E15" s="16"/>
      <c r="F15" s="19"/>
      <c r="G15" s="14" t="str">
        <v>严重程度</v>
      </c>
      <c r="H15" s="14" t="str">
        <v>状态</v>
      </c>
      <c r="I15" s="14" t="str">
        <v>归属</v>
      </c>
      <c r="J15" s="14" t="str">
        <v>分析</v>
      </c>
      <c r="K15" s="15"/>
      <c r="L15" s="17"/>
      <c r="M15" s="17"/>
      <c r="N15" s="17"/>
    </row>
    <row customHeight="true" ht="15" r="16">
      <c r="A16" s="1" t="str">
        <v>AAR</v>
      </c>
      <c r="B16" s="1">
        <v>1</v>
      </c>
      <c r="C16" s="1" t="str" xml:space="preserve">
        <v>FCIVIOS-15260 </v>
      </c>
      <c r="D16" s="13" t="str">
        <v>Phase5_【U718】【黑盒】【必现】【AAR】手动将时间显示24小时制切换为12小时制，历史记录界面，横轴的时间点有重叠显示</v>
      </c>
      <c r="E16" s="13"/>
      <c r="F16" s="13"/>
      <c r="G16" s="1" t="str">
        <v>P3</v>
      </c>
      <c r="H16" s="1" t="str">
        <v>Reopen</v>
      </c>
      <c r="I16" s="1" t="str">
        <v>TS</v>
      </c>
      <c r="J16" s="1"/>
    </row>
    <row customHeight="true" ht="15" r="17">
      <c r="A17" s="1" t="str">
        <v>HVAC</v>
      </c>
      <c r="B17" s="1">
        <v>70</v>
      </c>
      <c r="C17" s="1" t="str">
        <v>APIMCIM-30519</v>
      </c>
      <c r="D17" s="2" t="str">
        <v>【U718】【HVAC】【必现】【实车】滑动座椅加热通风档位，档位回弹</v>
      </c>
      <c r="E17" s="2"/>
      <c r="F17" s="2"/>
      <c r="G17" s="1" t="str">
        <v>P1</v>
      </c>
      <c r="H17" s="1" t="str">
        <v>TO DO</v>
      </c>
      <c r="I17" s="1" t="str">
        <v>Ford</v>
      </c>
      <c r="J17" s="1"/>
    </row>
    <row customHeight="true" ht="15" r="18">
      <c r="A18" s="1"/>
      <c r="B18" s="1">
        <v>1</v>
      </c>
      <c r="C18" s="1" t="str">
        <v>FCIVIOS-16950</v>
      </c>
      <c r="D18" s="2" t="str">
        <v>【U718】【必现】【HVAC】【实车】切换主题后，打开前排auto，风量条显示错误</v>
      </c>
      <c r="E18" s="2"/>
      <c r="F18" s="2"/>
      <c r="G18" s="1" t="str">
        <v>P3</v>
      </c>
      <c r="H18" s="1" t="str">
        <v>TO DO</v>
      </c>
      <c r="I18" s="1" t="str">
        <v>TS</v>
      </c>
      <c r="J18" s="1"/>
    </row>
    <row customHeight="true" ht="15" r="19">
      <c r="A19" s="1"/>
      <c r="B19" s="1">
        <v>1</v>
      </c>
      <c r="C19" s="1" t="str">
        <v>APIMCIM-30550</v>
      </c>
      <c r="D19" s="2" t="str">
        <v>【U718】【HVAC】【必现】【实车】后排auto打开时，点击后排风量+-，风量会自动递增到7</v>
      </c>
      <c r="E19" s="2"/>
      <c r="F19" s="2"/>
      <c r="G19" s="1" t="str">
        <v>P2</v>
      </c>
      <c r="H19" s="1" t="str">
        <v>TO DO</v>
      </c>
      <c r="I19" s="1" t="str">
        <v>Ford</v>
      </c>
      <c r="J19" s="1"/>
    </row>
    <row customHeight="true" ht="15" r="20">
      <c r="A20" s="1"/>
      <c r="B20" s="1">
        <v>1</v>
      </c>
      <c r="C20" s="1" t="str">
        <v>FCIVIOS-16951</v>
      </c>
      <c r="D20" s="2" t="str">
        <v>【U718】【必现】【HVAC】【实车】后排空调关闭时，点击风量+，后排空调电源打开，风量档位仍显示off</v>
      </c>
      <c r="E20" s="2"/>
      <c r="F20" s="2"/>
      <c r="G20" s="1" t="str">
        <v>P2</v>
      </c>
      <c r="H20" s="1" t="str">
        <v>TO DO</v>
      </c>
      <c r="I20" s="1" t="str">
        <v>TS</v>
      </c>
      <c r="J20" s="1"/>
    </row>
    <row customHeight="true" ht="15" r="21">
      <c r="A21" s="1"/>
      <c r="B21" s="1">
        <v>1</v>
      </c>
      <c r="C21" s="1" t="str">
        <v>FCIVIOS-16963</v>
      </c>
      <c r="D21" s="2" t="str">
        <v>【U718】【必现】【HVAC】【实车】语音调节风量后打开auto，风量条仍显示档位</v>
      </c>
      <c r="E21" s="2"/>
      <c r="F21" s="2"/>
      <c r="G21" s="1" t="str">
        <v>P2</v>
      </c>
      <c r="H21" s="1" t="str">
        <v>TO DO</v>
      </c>
      <c r="I21" s="1" t="str">
        <v>TS</v>
      </c>
      <c r="J21" s="1"/>
    </row>
    <row customHeight="true" ht="15" r="22">
      <c r="A22" s="1"/>
      <c r="B22" s="1">
        <v>5</v>
      </c>
      <c r="C22" s="1" t="str">
        <v>FCIVIOS-16956</v>
      </c>
      <c r="D22" s="2" t="str">
        <v>【U718】【必现】【HVAC】【实车】语音增大前排温度无效</v>
      </c>
      <c r="E22" s="2"/>
      <c r="F22" s="2"/>
      <c r="G22" s="1" t="str">
        <v>P2</v>
      </c>
      <c r="H22" s="1" t="str">
        <v>TO DO</v>
      </c>
      <c r="I22" s="1" t="str">
        <v>TS</v>
      </c>
      <c r="J22" s="1"/>
    </row>
    <row customHeight="true" ht="15" r="23">
      <c r="A23" s="1"/>
      <c r="B23" s="1">
        <v>1</v>
      </c>
      <c r="C23" s="1" t="str">
        <v>FCIVIOS-16957</v>
      </c>
      <c r="D23" s="2" t="str">
        <v>【U718】【必现】【HVAC】【实车】当前温度70，语音温度增大5，实际显示76；当前温度76，语音温度降低3，实际显示74</v>
      </c>
      <c r="E23" s="2"/>
      <c r="F23" s="2"/>
      <c r="G23" s="1" t="str">
        <v>P2</v>
      </c>
      <c r="H23" s="1" t="str">
        <v>TO DO</v>
      </c>
      <c r="I23" s="1" t="str">
        <v>TS</v>
      </c>
      <c r="J23" s="1"/>
    </row>
    <row customHeight="true" ht="15" r="24">
      <c r="A24" s="1"/>
      <c r="B24" s="1">
        <v>6</v>
      </c>
      <c r="C24" s="1" t="str">
        <v>FCIVIOS-16958</v>
      </c>
      <c r="D24" s="2" t="str">
        <v>【U718】【必现】【HVAC】【实车】语音温度最高最低，回复“已调到xx度，最高/低啦”</v>
      </c>
      <c r="E24" s="2"/>
      <c r="F24" s="2"/>
      <c r="G24" s="1" t="str">
        <v>P3</v>
      </c>
      <c r="H24" s="1" t="str">
        <v>TO DO</v>
      </c>
      <c r="I24" s="1" t="str">
        <v>TS</v>
      </c>
      <c r="J24" s="1"/>
    </row>
    <row customHeight="true" ht="15" r="25">
      <c r="A25" s="1"/>
      <c r="B25" s="1">
        <v>3</v>
      </c>
      <c r="C25" s="1" t="str">
        <v>APIMCIM-31285</v>
      </c>
      <c r="D25" s="2" t="str">
        <v>【U718】【必现】【HVAC】【实车】auto打开时，语音增大/减小风量，回复“风量增大到16/减小到14了”</v>
      </c>
      <c r="E25" s="2"/>
      <c r="F25" s="2"/>
      <c r="G25" s="1" t="str">
        <v>P2</v>
      </c>
      <c r="H25" s="1" t="str">
        <v>TO DO</v>
      </c>
      <c r="I25" s="1" t="str">
        <v>Ford</v>
      </c>
      <c r="J25" s="1"/>
    </row>
    <row customHeight="true" ht="15" r="26">
      <c r="A26" s="1"/>
      <c r="B26" s="1">
        <v>1</v>
      </c>
      <c r="C26" s="1" t="str">
        <v>FCIVIOS-16965</v>
      </c>
      <c r="D26" s="2" t="str">
        <v>【U718】【必现】【HVAC】【实车】auto打开时，语音风量增大减小1档以上，未退出auto模式</v>
      </c>
      <c r="E26" s="2"/>
      <c r="F26" s="2"/>
      <c r="G26" s="1" t="str">
        <v>P2</v>
      </c>
      <c r="H26" s="1" t="str">
        <v>TO DO</v>
      </c>
      <c r="I26" s="1" t="str">
        <v>TS</v>
      </c>
      <c r="J26" s="1"/>
    </row>
    <row customHeight="true" ht="15" r="27">
      <c r="A27" s="1"/>
      <c r="B27" s="1">
        <v>1</v>
      </c>
      <c r="C27" s="1" t="str">
        <v>APIMCIM-31287</v>
      </c>
      <c r="D27" s="2" t="str">
        <v>【U718】【必现】【HVAC】【实车】语音风速最小，回复“前排风量最小啦”</v>
      </c>
      <c r="E27" s="2"/>
      <c r="F27" s="2"/>
      <c r="G27" s="1" t="str">
        <v>P3</v>
      </c>
      <c r="H27" s="1" t="str">
        <v>TO DO</v>
      </c>
      <c r="I27" s="1" t="str">
        <v>Ford</v>
      </c>
      <c r="J27" s="1"/>
    </row>
    <row customHeight="true" ht="15" r="28">
      <c r="A28" s="1"/>
      <c r="B28" s="1">
        <v>1</v>
      </c>
      <c r="C28" s="1" t="str">
        <v>FCIVIOS-16952</v>
      </c>
      <c r="D28" s="2" t="str">
        <v>【U718】【必现】【HVAC】【实车】空调出风口已关闭，实际出风口处仍在吹风</v>
      </c>
      <c r="E28" s="2"/>
      <c r="F28" s="2"/>
      <c r="G28" s="1" t="str">
        <v>P2</v>
      </c>
      <c r="H28" s="1" t="str">
        <v>TO DO</v>
      </c>
      <c r="I28" s="1" t="str">
        <v>TS</v>
      </c>
      <c r="J28" s="1"/>
    </row>
    <row customHeight="true" ht="15" r="29">
      <c r="A29" s="1"/>
      <c r="B29" s="1">
        <v>1</v>
      </c>
      <c r="C29" s="1" t="str">
        <v>FCIVIOS-16954</v>
      </c>
      <c r="D29" s="2" t="str">
        <v>【U718】【必现】【HVAC】【实车】语音关闭全部出风口后，点击出风口按钮未出现toast</v>
      </c>
      <c r="E29" s="2"/>
      <c r="F29" s="2"/>
      <c r="G29" s="1" t="str">
        <v>P2</v>
      </c>
      <c r="H29" s="1" t="str">
        <v>TO DO</v>
      </c>
      <c r="I29" s="1" t="str">
        <v>TS</v>
      </c>
      <c r="J29" s="1"/>
    </row>
    <row customHeight="true" ht="15" r="30">
      <c r="A30" s="1"/>
      <c r="B30" s="1">
        <v>3</v>
      </c>
      <c r="C30" s="1" t="str">
        <v>FCIVIOS-16961</v>
      </c>
      <c r="D30" s="2" t="str">
        <v>【U718】【必现】【HVAC】【实车】语音后排温度最高最低，TTS反馈错误</v>
      </c>
      <c r="E30" s="2"/>
      <c r="F30" s="2"/>
      <c r="G30" s="1" t="str">
        <v>P3</v>
      </c>
      <c r="H30" s="1" t="str">
        <v>TO DO</v>
      </c>
      <c r="I30" s="1" t="str">
        <v>TS</v>
      </c>
      <c r="J30" s="1"/>
    </row>
    <row customHeight="true" ht="15" r="31">
      <c r="A31" s="1"/>
      <c r="B31" s="1">
        <v>2</v>
      </c>
      <c r="C31" s="1" t="str">
        <v>APIMCIM-31286</v>
      </c>
      <c r="D31" s="2" t="str">
        <v>【U718】【必现】【HVAC】【实车】后排auto打开时，语音增大/减小后排风量，回复“风量增大到16/减小到14了”</v>
      </c>
      <c r="E31" s="2"/>
      <c r="F31" s="2"/>
      <c r="G31" s="1" t="str">
        <v>P2</v>
      </c>
      <c r="H31" s="1" t="str">
        <v>TO DO</v>
      </c>
      <c r="I31" s="1" t="str">
        <v>Ford</v>
      </c>
      <c r="J31" s="1"/>
    </row>
    <row customHeight="true" ht="15" r="32">
      <c r="A32" s="1"/>
      <c r="B32" s="1">
        <v>1</v>
      </c>
      <c r="C32" s="1" t="str">
        <v>FCIVIOS-16560</v>
      </c>
      <c r="D32" s="2" t="str">
        <v>【U718】【HVAC】【必现】【实车】后排自动打开，语音”关闭后排自动“，反馈已关闭</v>
      </c>
      <c r="E32" s="2"/>
      <c r="F32" s="2"/>
      <c r="G32" s="1" t="str">
        <v>P2</v>
      </c>
      <c r="H32" s="1" t="str">
        <v>TO DO</v>
      </c>
      <c r="I32" s="1" t="str">
        <v>TS</v>
      </c>
      <c r="J32" s="1"/>
    </row>
    <row customHeight="true" ht="15" r="33">
      <c r="A33" s="1" t="str">
        <v>EMR</v>
      </c>
      <c r="B33" s="1">
        <v>1</v>
      </c>
      <c r="C33" s="1" t="str">
        <v>APIMCIM-31288</v>
      </c>
      <c r="D33" s="2" t="str">
        <v>【U718】【必现】【HVAC】【实车】关闭空调，出风口仍显示，实际车辆不吹风</v>
      </c>
      <c r="E33" s="2"/>
      <c r="F33" s="2"/>
      <c r="G33" s="1" t="str">
        <v>P2</v>
      </c>
      <c r="H33" s="1" t="str">
        <v>TO DO</v>
      </c>
      <c r="I33" s="1" t="str">
        <v>Ford</v>
      </c>
      <c r="J33" s="1"/>
    </row>
    <row customHeight="true" ht="15" r="34">
      <c r="A34" s="1"/>
      <c r="B34" s="1">
        <v>1</v>
      </c>
      <c r="C34" s="1" t="str">
        <v>APIMCIM-25999</v>
      </c>
      <c r="D34" s="2" t="str">
        <v>Phase5_【U718】【HVAC】【实车】【必现】改变吹风模式，可以听到对应的吹风口咔咔的声音，但是对应的模式没有改变</v>
      </c>
      <c r="E34" s="2"/>
      <c r="F34" s="2"/>
      <c r="G34" s="1" t="str">
        <v>P2</v>
      </c>
      <c r="H34" s="1" t="str">
        <v>TO DO</v>
      </c>
      <c r="I34" s="1" t="str">
        <v>Ford</v>
      </c>
      <c r="J34" s="1"/>
    </row>
    <row customHeight="true" ht="15" r="35">
      <c r="A35" s="1"/>
      <c r="B35" s="1">
        <v>1</v>
      </c>
      <c r="C35" s="1" t="str">
        <v>FCIVIOS-16562</v>
      </c>
      <c r="D35" s="2" t="str">
        <v>【U718】【HVAC】【偶现】【实车】偶现滑动出风口卡在调节界面</v>
      </c>
      <c r="E35" s="2"/>
      <c r="F35" s="2"/>
      <c r="G35" s="1" t="str">
        <v>P2</v>
      </c>
      <c r="H35" s="1" t="str">
        <v>TO DO</v>
      </c>
      <c r="I35" s="1" t="str">
        <v>TS</v>
      </c>
      <c r="J35" s="1"/>
    </row>
    <row customHeight="true" ht="15" r="36">
      <c r="A36" s="1"/>
      <c r="B36" s="1">
        <v>1</v>
      </c>
      <c r="C36" s="1" t="str">
        <v>FCIVIOS-16964</v>
      </c>
      <c r="D36" s="2" t="str">
        <v>【U718】【必现】【HVAC】【实车】出风口按钮圆点在实际出风口区域下方，且出风口消失时点击无效</v>
      </c>
      <c r="E36" s="2"/>
      <c r="F36" s="2"/>
      <c r="G36" s="1" t="str">
        <v>P2</v>
      </c>
      <c r="H36" s="1" t="str">
        <v>TO DO</v>
      </c>
      <c r="I36" s="1" t="str">
        <v>TS</v>
      </c>
      <c r="J36" s="1"/>
    </row>
    <row customHeight="true" ht="15" r="37">
      <c r="A37" s="1"/>
      <c r="B37" s="1">
        <v>1</v>
      </c>
      <c r="C37" s="1" t="str">
        <v>FCIVIOS-16955</v>
      </c>
      <c r="D37" s="2" t="str">
        <v>【U718】【必现】【HVAC】【实车】选择吹风模式，滑动出风口，另一出风口消失</v>
      </c>
      <c r="E37" s="2"/>
      <c r="F37" s="2"/>
      <c r="G37" s="1" t="str">
        <v>P2</v>
      </c>
      <c r="H37" s="1" t="str">
        <v>TO DO</v>
      </c>
      <c r="I37" s="1" t="str">
        <v>TS</v>
      </c>
      <c r="J37" s="1"/>
    </row>
  </sheetData>
  <mergeCells>
    <mergeCell ref="D15:F15"/>
    <mergeCell ref="A14:J14"/>
    <mergeCell ref="A13:J13"/>
    <mergeCell ref="A12:J12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A17:A32"/>
    <mergeCell ref="A33:A37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2"/>
    <col collapsed="false" customWidth="true" hidden="false" max="3" min="3" style="0" width="26"/>
    <col collapsed="false" customWidth="true" hidden="false" max="4" min="4" style="0" width="12"/>
    <col collapsed="false" customWidth="true" hidden="false" max="5" min="5" style="0" width="26"/>
    <col collapsed="false" customWidth="true" hidden="false" max="6" min="6" style="0" width="28"/>
    <col collapsed="false" customWidth="true" hidden="false" max="7" min="7" style="0" width="72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2"/>
    <col collapsed="false" customWidth="true" hidden="false" max="19" min="19" style="0" width="12"/>
    <col collapsed="false" customWidth="true" hidden="false" max="20" min="20" style="0" width="12"/>
  </cols>
  <sheetData>
    <row customHeight="true" ht="53" r="1">
      <c r="A1" s="57" t="str">
        <v>Case ID</v>
      </c>
      <c r="B1" s="57" t="str">
        <v>需求ID</v>
      </c>
      <c r="C1" s="57" t="str">
        <v>标题</v>
      </c>
      <c r="D1" s="57" t="str">
        <v>优先级</v>
      </c>
      <c r="E1" s="58" t="str">
        <v>前提条件</v>
      </c>
      <c r="F1" s="57" t="str">
        <v>操作步骤</v>
      </c>
      <c r="G1" s="57" t="str">
        <v>预期结果</v>
      </c>
      <c r="H1" s="57" t="str">
        <v>测试结果</v>
      </c>
      <c r="I1" s="57" t="str">
        <v>BUG ID</v>
      </c>
      <c r="J1" s="57" t="str">
        <v>用例类型</v>
      </c>
      <c r="K1" s="57" t="str">
        <v>测试方式</v>
      </c>
      <c r="L1" s="57" t="str">
        <v>交付节点</v>
      </c>
      <c r="M1" s="57" t="str">
        <v>测试版本</v>
      </c>
      <c r="N1" s="57" t="str">
        <v>测试日期</v>
      </c>
      <c r="O1" s="57" t="str">
        <v>测试人员</v>
      </c>
      <c r="P1" s="39"/>
      <c r="Q1" s="39"/>
      <c r="R1" s="39"/>
      <c r="S1" s="39"/>
      <c r="T1" s="39"/>
    </row>
    <row customHeight="true" ht="53" r="2">
      <c r="A2" s="41">
        <v>1</v>
      </c>
      <c r="B2" s="1" t="str">
        <v>Controller主界面</v>
      </c>
      <c r="C2" s="13" t="str">
        <v>空调面板入口</v>
      </c>
      <c r="D2" s="41" t="str">
        <v>P0</v>
      </c>
      <c r="E2" s="40" t="str">
        <v>1.车机供电正常
2.ig run
</v>
      </c>
      <c r="F2" s="40" t="str">
        <v>1.点击dock栏空调入口
2.再次点击</v>
      </c>
      <c r="G2" s="45" t="str">
        <v>1.进入空调设置面板
2.关闭（收起空调面板）无crash等异常现象</v>
      </c>
      <c r="H2" s="41" t="str">
        <v>PASS</v>
      </c>
      <c r="I2" s="41"/>
      <c r="J2" s="41"/>
      <c r="K2" s="41"/>
      <c r="L2" s="41"/>
      <c r="M2" s="41"/>
      <c r="N2" s="41"/>
      <c r="O2" s="41"/>
      <c r="P2" s="39"/>
      <c r="Q2" s="39"/>
      <c r="R2" s="39"/>
      <c r="S2" s="39"/>
      <c r="T2" s="39"/>
    </row>
    <row customHeight="true" ht="53" r="3">
      <c r="A3" s="41">
        <v>2</v>
      </c>
      <c r="B3" s="1" t="str">
        <v>空调界面</v>
      </c>
      <c r="C3" s="13" t="str">
        <v>关闭空调面板</v>
      </c>
      <c r="D3" s="41" t="str">
        <v>P0</v>
      </c>
      <c r="E3" s="40" t="str">
        <v>1.车机供电正常
2.ig run</v>
      </c>
      <c r="F3" s="40" t="str">
        <v>1.进入空调页面
2.点击右上角的关闭按钮</v>
      </c>
      <c r="G3" s="39" t="str">
        <v>2.收起空调面板</v>
      </c>
      <c r="H3" s="41" t="str">
        <v>PASS</v>
      </c>
      <c r="I3" s="41"/>
      <c r="J3" s="41"/>
      <c r="K3" s="41"/>
      <c r="L3" s="41"/>
      <c r="M3" s="41"/>
      <c r="N3" s="41"/>
      <c r="O3" s="41"/>
      <c r="P3" s="39"/>
      <c r="Q3" s="39"/>
      <c r="R3" s="39"/>
      <c r="S3" s="39"/>
      <c r="T3" s="39"/>
    </row>
    <row customHeight="true" ht="53" r="4">
      <c r="A4" s="41">
        <v>3</v>
      </c>
      <c r="B4" s="41" t="str">
        <v>IG OFF时点击空调项提示</v>
      </c>
      <c r="C4" s="13" t="str">
        <v>ig off下无法进入空调页面</v>
      </c>
      <c r="D4" s="13" t="str">
        <v>P1</v>
      </c>
      <c r="E4" s="40" t="str">
        <v>1.车机供电正常
2.ig off</v>
      </c>
      <c r="F4" s="40" t="str">
        <v>1.点击底部空调快捷键</v>
      </c>
      <c r="G4" s="13" t="str">
        <v>1.提示“该状态下，此功能不可用”，无法进入</v>
      </c>
      <c r="H4" s="41" t="str">
        <v>PASS</v>
      </c>
      <c r="I4" s="1"/>
      <c r="J4" s="13"/>
      <c r="K4" s="39"/>
      <c r="L4" s="1"/>
      <c r="M4" s="39"/>
      <c r="N4" s="39"/>
      <c r="O4" s="39"/>
      <c r="P4" s="41"/>
      <c r="Q4" s="41"/>
      <c r="R4" s="41"/>
      <c r="S4" s="39"/>
      <c r="T4" s="39"/>
    </row>
    <row customHeight="true" ht="53" r="5">
      <c r="A5" s="41">
        <v>4</v>
      </c>
      <c r="B5" s="41" t="str">
        <v>IG OFF时空调自动退出</v>
      </c>
      <c r="C5" s="13" t="str">
        <v>IG ON到IG OFF，空调以及底部空调栏显示</v>
      </c>
      <c r="D5" s="41" t="str">
        <v>P1</v>
      </c>
      <c r="E5" s="40" t="str">
        <v>1.车机供电正常
2.支持该配置项
3.进入 Controller主界面</v>
      </c>
      <c r="F5" s="40" t="str">
        <v>1.车机在IG ON状态下，进入空调调节界面
2.IF OFF</v>
      </c>
      <c r="G5" s="13" t="str">
        <v>2.空调面板自动收起</v>
      </c>
      <c r="H5" s="41" t="str">
        <v>PASS</v>
      </c>
      <c r="I5" s="41"/>
      <c r="J5" s="41"/>
      <c r="K5" s="41"/>
      <c r="L5" s="41"/>
      <c r="M5" s="41"/>
      <c r="N5" s="41"/>
      <c r="O5" s="41"/>
      <c r="P5" s="39"/>
      <c r="Q5" s="39"/>
      <c r="R5" s="39"/>
      <c r="S5" s="39"/>
      <c r="T5" s="39"/>
    </row>
    <row customHeight="true" ht="53" r="6">
      <c r="A6" s="41">
        <v>3</v>
      </c>
      <c r="B6" s="41" t="str">
        <v>页面交互</v>
      </c>
      <c r="C6" s="13" t="str">
        <v>3d车模页面-进入空调</v>
      </c>
      <c r="D6" s="41" t="str">
        <v>P1</v>
      </c>
      <c r="E6" s="40" t="str">
        <v>1.车机供电正常
2.空调已配置</v>
      </c>
      <c r="F6" s="40" t="str">
        <v>1.进入3d车模页面
2.点击空调入口</v>
      </c>
      <c r="G6" s="13" t="str">
        <v>2.正常进入空调页面，无异常</v>
      </c>
      <c r="H6" s="41" t="str">
        <v>PASS</v>
      </c>
      <c r="I6" s="41"/>
      <c r="J6" s="41"/>
      <c r="K6" s="41"/>
      <c r="L6" s="41"/>
      <c r="M6" s="41"/>
      <c r="N6" s="41"/>
      <c r="O6" s="41"/>
      <c r="P6" s="39"/>
      <c r="Q6" s="39"/>
      <c r="R6" s="39"/>
      <c r="S6" s="39"/>
      <c r="T6" s="39"/>
    </row>
    <row customHeight="true" ht="53" r="7">
      <c r="A7" s="41">
        <v>4</v>
      </c>
      <c r="B7" s="41" t="str">
        <v>页面交互</v>
      </c>
      <c r="C7" s="13" t="str">
        <v>创建个性化档案中-进入空调</v>
      </c>
      <c r="D7" s="41" t="str">
        <v>P2</v>
      </c>
      <c r="E7" s="40" t="str">
        <v>1.车机供电正常
2.空调已配置</v>
      </c>
      <c r="F7" s="40" t="str">
        <v>1.创建档案保存中
2.点击空调入口</v>
      </c>
      <c r="G7" s="13" t="str">
        <v>2.正常进入空调页面，无异常</v>
      </c>
      <c r="H7" s="41" t="str">
        <v>PASS</v>
      </c>
      <c r="I7" s="41"/>
      <c r="J7" s="41"/>
      <c r="K7" s="41"/>
      <c r="L7" s="41"/>
      <c r="M7" s="41"/>
      <c r="N7" s="41"/>
      <c r="O7" s="41"/>
      <c r="P7" s="39"/>
      <c r="Q7" s="39"/>
      <c r="R7" s="39"/>
      <c r="S7" s="39"/>
      <c r="T7" s="39"/>
    </row>
    <row customHeight="true" ht="53" r="8">
      <c r="A8" s="41"/>
      <c r="B8" s="41" t="str">
        <v>页面交互</v>
      </c>
      <c r="C8" s="13" t="str">
        <v>进入运输模式</v>
      </c>
      <c r="D8" s="41" t="str">
        <v>P2</v>
      </c>
      <c r="E8" s="40" t="str">
        <v>1.车机供电正常
2.167 Eng_D_Stat=0x01  3B2 Ignition_Status =run   LifeCycMde_D_Actl =transport</v>
      </c>
      <c r="F8" s="40" t="str">
        <v>1.点击状态栏向下箭头
2.再次点击向下箭头</v>
      </c>
      <c r="G8" s="13" t="str">
        <v>1.调起空调面板，AAR置灰显示
2.自动收起空调面板</v>
      </c>
      <c r="H8" s="41" t="str">
        <v>PASS</v>
      </c>
      <c r="I8" s="41"/>
      <c r="J8" s="41"/>
      <c r="K8" s="41"/>
      <c r="L8" s="41"/>
      <c r="M8" s="41"/>
      <c r="N8" s="41"/>
      <c r="O8" s="41"/>
      <c r="P8" s="39"/>
      <c r="Q8" s="39"/>
      <c r="R8" s="39"/>
      <c r="S8" s="39"/>
      <c r="T8" s="39"/>
    </row>
    <row customHeight="true" ht="84" r="9">
      <c r="A9" s="41"/>
      <c r="B9" s="41" t="str">
        <v>页面交互</v>
      </c>
      <c r="C9" s="13" t="str">
        <v>进入EP模式</v>
      </c>
      <c r="D9" s="41" t="str">
        <v>P2</v>
      </c>
      <c r="E9" s="40" t="str">
        <v>1.车机供电正常
2.3B2 Ignition_Status = OFF , delay acc =off，点击Audio off 按键</v>
      </c>
      <c r="F9" s="40" t="str">
        <v>1.查看界面显示
</v>
      </c>
      <c r="G9" s="13" t="str">
        <v>1.空调入口置灰显示</v>
      </c>
      <c r="H9" s="41" t="str">
        <v>PASS</v>
      </c>
      <c r="I9" s="41"/>
      <c r="J9" s="41"/>
      <c r="K9" s="41"/>
      <c r="L9" s="41"/>
      <c r="M9" s="41"/>
      <c r="N9" s="41"/>
      <c r="O9" s="41"/>
      <c r="P9" s="39"/>
      <c r="Q9" s="39"/>
      <c r="R9" s="39"/>
      <c r="S9" s="39"/>
      <c r="T9" s="39"/>
    </row>
    <row customHeight="true" ht="77" r="10">
      <c r="A10" s="41"/>
      <c r="B10" s="41" t="str">
        <v>页面交互</v>
      </c>
      <c r="C10" s="13" t="str">
        <v>香氛过期弹窗时</v>
      </c>
      <c r="D10" s="41" t="str">
        <v>P2</v>
      </c>
      <c r="E10" s="40" t="str">
        <v>1.车机供电正常
2.IG ON状态</v>
      </c>
      <c r="F10" s="40" t="str">
        <v>1.点击状态栏向下箭头</v>
      </c>
      <c r="G10" s="13" t="str">
        <v>1.空调面板响应正常
</v>
      </c>
      <c r="H10" s="41" t="str">
        <v>PASS</v>
      </c>
      <c r="I10" s="41"/>
      <c r="J10" s="41"/>
      <c r="K10" s="41"/>
      <c r="L10" s="41"/>
      <c r="M10" s="41"/>
      <c r="N10" s="41"/>
      <c r="O10" s="41"/>
      <c r="P10" s="39"/>
      <c r="Q10" s="39"/>
      <c r="R10" s="39"/>
      <c r="S10" s="39"/>
      <c r="T10" s="39"/>
    </row>
    <row customHeight="true" ht="76" r="11">
      <c r="A11" s="41"/>
      <c r="B11" s="41" t="str">
        <v>页面交互</v>
      </c>
      <c r="C11" s="13" t="str">
        <v>进入车控界面</v>
      </c>
      <c r="D11" s="41" t="str">
        <v>P2</v>
      </c>
      <c r="E11" s="40" t="str">
        <v>1.车机供电正常
2.IG ON状态</v>
      </c>
      <c r="F11" s="40" t="str">
        <v>1.点击状态栏向下箭头
2.点击切换后排
3.再次点击向下箭头</v>
      </c>
      <c r="G11" s="13" t="str">
        <v>1.空调面板响应正常
2.后排界面显示正常
3.空调面板收起</v>
      </c>
      <c r="H11" s="41" t="str">
        <v>PASS</v>
      </c>
      <c r="I11" s="41"/>
      <c r="J11" s="41"/>
      <c r="K11" s="41"/>
      <c r="L11" s="41"/>
      <c r="M11" s="41"/>
      <c r="N11" s="41"/>
      <c r="O11" s="41"/>
      <c r="P11" s="39"/>
      <c r="Q11" s="39"/>
      <c r="R11" s="39"/>
      <c r="S11" s="39"/>
      <c r="T11" s="39"/>
    </row>
    <row customHeight="true" ht="112" r="12">
      <c r="A12" s="41"/>
      <c r="B12" s="41" t="str">
        <v>空调界面</v>
      </c>
      <c r="C12" s="13" t="str">
        <v>DUAL开启 RX</v>
      </c>
      <c r="D12" s="41" t="str">
        <v>P2</v>
      </c>
      <c r="E12" s="40" t="str">
        <v>1.车机供电正常
2.进入空调界面</v>
      </c>
      <c r="F12" s="40" t="str">
        <v>1.发送信号 0x360
Dual_Button_Stt 01 Active 
2.点击温度界面
</v>
      </c>
      <c r="G12" s="13" t="str">
        <v>2.同步按钮置灰</v>
      </c>
      <c r="H12" s="41" t="str">
        <v>PASS</v>
      </c>
      <c r="I12" s="41"/>
      <c r="J12" s="41"/>
      <c r="K12" s="41"/>
      <c r="L12" s="41"/>
      <c r="M12" s="41"/>
      <c r="N12" s="41"/>
      <c r="O12" s="41"/>
      <c r="P12" s="39"/>
      <c r="Q12" s="39"/>
      <c r="R12" s="39"/>
      <c r="S12" s="39"/>
      <c r="T12" s="39"/>
    </row>
    <row customHeight="true" ht="53" r="13">
      <c r="A13" s="41"/>
      <c r="B13" s="41" t="str">
        <v>空调界面</v>
      </c>
      <c r="C13" s="13" t="str">
        <v>DUAL开启 RX</v>
      </c>
      <c r="D13" s="41" t="str">
        <v>P2</v>
      </c>
      <c r="E13" s="40" t="str">
        <v>1.车机供电正常
3.进入空调界面</v>
      </c>
      <c r="F13" s="40" t="str">
        <v>1.发送信号 0x360
Dual_Button_Stt 00
2.点击温度界面
</v>
      </c>
      <c r="G13" s="13" t="str">
        <v>2.同步按钮高亮</v>
      </c>
      <c r="H13" s="41" t="str">
        <v>PASS</v>
      </c>
      <c r="I13" s="41"/>
      <c r="J13" s="41"/>
      <c r="K13" s="41"/>
      <c r="L13" s="41"/>
      <c r="M13" s="41"/>
      <c r="N13" s="41"/>
      <c r="O13" s="41"/>
      <c r="P13" s="39"/>
      <c r="Q13" s="39"/>
      <c r="R13" s="39"/>
      <c r="S13" s="39"/>
      <c r="T13" s="39"/>
    </row>
    <row customHeight="true" ht="73" r="14">
      <c r="A14" s="41">
        <v>5</v>
      </c>
      <c r="B14" s="41" t="str">
        <v>空调界面</v>
      </c>
      <c r="C14" s="13" t="str">
        <v>前窗除霜icon 关闭Rx信号</v>
      </c>
      <c r="D14" s="41" t="str">
        <v>P1</v>
      </c>
      <c r="E14" s="40" t="str">
        <v>1.车机供电正常
2.进入空调界面</v>
      </c>
      <c r="F14" s="40" t="str">
        <v>1.模拟ECU发送信号: 360h Windscreen_Btn_Stt=0x0
2.查看前窗除霜icon显示状态</v>
      </c>
      <c r="G14" s="13" t="str">
        <v>2.前窗除霜icon按钮关闭状态</v>
      </c>
      <c r="H14" s="41" t="str">
        <v>PASS</v>
      </c>
      <c r="I14" s="41"/>
      <c r="J14" s="41"/>
      <c r="K14" s="41"/>
      <c r="L14" s="41"/>
      <c r="M14" s="41"/>
      <c r="N14" s="41"/>
      <c r="O14" s="41"/>
      <c r="P14" s="39"/>
      <c r="Q14" s="39"/>
      <c r="R14" s="39"/>
      <c r="S14" s="39"/>
      <c r="T14" s="39"/>
    </row>
    <row customHeight="true" ht="38" r="15">
      <c r="A15" s="41">
        <v>6</v>
      </c>
      <c r="B15" s="41" t="str">
        <v>空调界面</v>
      </c>
      <c r="C15" s="13" t="str">
        <v>前窗除霜icon 开启Rx信号</v>
      </c>
      <c r="D15" s="41" t="str">
        <v>P1</v>
      </c>
      <c r="E15" s="40" t="str">
        <v>1.车机供电正常
2.进入空调界面</v>
      </c>
      <c r="F15" s="40" t="str">
        <v>1.模拟ECU发送信号: 360h Windscreen_Btn_Stt=0x1
2.查看前窗除霜icon显示状态</v>
      </c>
      <c r="G15" s="13" t="str">
        <v>2.前窗除霜icon按钮开启状态</v>
      </c>
      <c r="H15" s="41" t="str">
        <v>PASS</v>
      </c>
      <c r="I15" s="41"/>
      <c r="J15" s="41"/>
      <c r="K15" s="41"/>
      <c r="L15" s="41"/>
      <c r="M15" s="41"/>
      <c r="N15" s="41"/>
      <c r="O15" s="41"/>
      <c r="P15" s="39"/>
      <c r="Q15" s="39"/>
      <c r="R15" s="39"/>
      <c r="S15" s="39"/>
      <c r="T15" s="39"/>
    </row>
    <row customHeight="true" ht="75" r="16">
      <c r="A16" s="41">
        <v>7</v>
      </c>
      <c r="B16" s="41" t="str">
        <v>空调界面</v>
      </c>
      <c r="C16" s="13" t="str">
        <v>前窗除霜icon禁用Rx信号</v>
      </c>
      <c r="D16" s="41" t="str">
        <v>P2</v>
      </c>
      <c r="E16" s="40" t="str">
        <v>1.车机供电正常
2.进入空调界面</v>
      </c>
      <c r="F16" s="40" t="str">
        <v>1.模拟ECU发送信号: 360h Windscreen_Btn_Stt=0x2
2.查看前窗除霜icon显示状态</v>
      </c>
      <c r="G16" s="13" t="str">
        <v>2.前窗除霜icon按钮置灰不可点击</v>
      </c>
      <c r="H16" s="41" t="str">
        <v>PASS</v>
      </c>
      <c r="I16" s="41"/>
      <c r="J16" s="41"/>
      <c r="K16" s="41"/>
      <c r="L16" s="41"/>
      <c r="M16" s="41"/>
      <c r="N16" s="41"/>
      <c r="O16" s="41"/>
      <c r="P16" s="39"/>
      <c r="Q16" s="39"/>
      <c r="R16" s="39"/>
      <c r="S16" s="39"/>
      <c r="T16" s="39"/>
    </row>
    <row customHeight="true" ht="53" r="17">
      <c r="A17" s="41">
        <v>8</v>
      </c>
      <c r="B17" s="41" t="str">
        <v>空调界面</v>
      </c>
      <c r="C17" s="13" t="str">
        <v>前窗除霜icon开启-点击 Tx逻辑</v>
      </c>
      <c r="D17" s="41" t="str">
        <v>P1</v>
      </c>
      <c r="E17" s="40" t="str">
        <v>1.车机供电正常
2.进入空调界面</v>
      </c>
      <c r="F17" s="40" t="str">
        <v>1.前窗除霜icon开启时, 点击开启
2.查看车机发出的请求信号</v>
      </c>
      <c r="G17" s="13" t="str">
        <v>2.信号362h Frt_Btn_Status_1st=0x13(Windscreen_Pressed)</v>
      </c>
      <c r="H17" s="41" t="str">
        <v>PASS</v>
      </c>
      <c r="I17" s="41"/>
      <c r="J17" s="41"/>
      <c r="K17" s="41"/>
      <c r="L17" s="41"/>
      <c r="M17" s="41"/>
      <c r="N17" s="41"/>
      <c r="O17" s="41"/>
      <c r="P17" s="39"/>
      <c r="Q17" s="39"/>
      <c r="R17" s="39"/>
      <c r="S17" s="39"/>
      <c r="T17" s="39"/>
    </row>
    <row customHeight="true" ht="53" r="18">
      <c r="A18" s="41">
        <v>9</v>
      </c>
      <c r="B18" s="41" t="str">
        <v>空调界面</v>
      </c>
      <c r="C18" s="13" t="str">
        <v>前窗除霜icon关闭-点击 Tx逻辑</v>
      </c>
      <c r="D18" s="41" t="str">
        <v>P1</v>
      </c>
      <c r="E18" s="40" t="str">
        <v>1.车机供电正常
3.进入空调界面</v>
      </c>
      <c r="F18" s="40" t="str">
        <v>1.前窗除霜icon关闭时, 点击开启
3.查看车机发出的请求信号</v>
      </c>
      <c r="G18" s="13" t="str">
        <v>2.信号362h Frt_Btn_Status_1st=0x14(Windscreen_Pressed)</v>
      </c>
      <c r="H18" s="41" t="str">
        <v>PASS</v>
      </c>
      <c r="I18" s="41"/>
      <c r="J18" s="41"/>
      <c r="K18" s="41"/>
      <c r="L18" s="41"/>
      <c r="M18" s="41"/>
      <c r="N18" s="41"/>
      <c r="O18" s="41"/>
      <c r="P18" s="39"/>
      <c r="Q18" s="39"/>
      <c r="R18" s="39"/>
      <c r="S18" s="39"/>
      <c r="T18" s="39"/>
    </row>
    <row customHeight="true" ht="53" r="19">
      <c r="A19" s="41">
        <v>10</v>
      </c>
      <c r="B19" s="41" t="str">
        <v>空调界面</v>
      </c>
      <c r="C19" s="13" t="str">
        <v>前窗除霜icon不可用-点击 Tx逻辑</v>
      </c>
      <c r="D19" s="41" t="str">
        <v>P2</v>
      </c>
      <c r="E19" s="40" t="str">
        <v>1.车机供电正常
4.进入空调界面</v>
      </c>
      <c r="F19" s="40" t="str">
        <v>1.前窗除霜icon禁用时, 点击按钮
4.查看车机发出的请求信号</v>
      </c>
      <c r="G19" s="13" t="str">
        <v>2.无信号下发</v>
      </c>
      <c r="H19" s="41" t="str">
        <v>PASS</v>
      </c>
      <c r="I19" s="41"/>
      <c r="J19" s="41"/>
      <c r="K19" s="41"/>
      <c r="L19" s="41"/>
      <c r="M19" s="41"/>
      <c r="N19" s="41"/>
      <c r="O19" s="41"/>
      <c r="P19" s="39"/>
      <c r="Q19" s="39"/>
      <c r="R19" s="39"/>
      <c r="S19" s="39"/>
      <c r="T19" s="39"/>
    </row>
    <row customHeight="true" ht="53" r="20">
      <c r="A20" s="41">
        <v>11</v>
      </c>
      <c r="B20" s="41" t="str">
        <v>空调界面</v>
      </c>
      <c r="C20" s="13" t="str">
        <v>水平吹风 关闭Rx信号</v>
      </c>
      <c r="D20" s="41" t="str">
        <v>P1</v>
      </c>
      <c r="E20" s="40" t="str">
        <v>1.车机供电正常
2.信号正常
3.进入空调界面</v>
      </c>
      <c r="F20" s="40" t="str">
        <v>1.模拟ECU发送信号: 360 Panel_Btn_Stt=0x0
2.查看水平吹风显示状态</v>
      </c>
      <c r="G20" s="13" t="str">
        <v>2.水平吹风按钮关闭状态</v>
      </c>
      <c r="H20" s="41" t="str">
        <v>PASS</v>
      </c>
      <c r="I20" s="41"/>
      <c r="J20" s="41"/>
      <c r="K20" s="41"/>
      <c r="L20" s="41"/>
      <c r="M20" s="41"/>
      <c r="N20" s="41"/>
      <c r="O20" s="41"/>
      <c r="P20" s="39"/>
      <c r="Q20" s="39"/>
      <c r="R20" s="39"/>
      <c r="S20" s="39"/>
      <c r="T20" s="39"/>
    </row>
    <row customHeight="true" ht="53" r="21">
      <c r="A21" s="41">
        <v>12</v>
      </c>
      <c r="B21" s="41" t="str">
        <v>空调界面</v>
      </c>
      <c r="C21" s="13" t="str">
        <v>水平吹风 开启Rx信号</v>
      </c>
      <c r="D21" s="41" t="str">
        <v>P1</v>
      </c>
      <c r="E21" s="40" t="str">
        <v>1.车机供电正常
2.信号正常
3.进入空调界面</v>
      </c>
      <c r="F21" s="40" t="str">
        <v>1.模拟ECU发送信号: 360 Panel_Btn_Stt=0x1
2.查看水平吹风显示状态</v>
      </c>
      <c r="G21" s="13" t="str">
        <v>2.水平吹风按钮开启状态</v>
      </c>
      <c r="H21" s="41" t="str">
        <v>PASS</v>
      </c>
      <c r="I21" s="41"/>
      <c r="J21" s="41"/>
      <c r="K21" s="41"/>
      <c r="L21" s="41"/>
      <c r="M21" s="41"/>
      <c r="N21" s="41"/>
      <c r="O21" s="41"/>
      <c r="P21" s="39"/>
      <c r="Q21" s="39"/>
      <c r="R21" s="39"/>
      <c r="S21" s="39"/>
      <c r="T21" s="39"/>
    </row>
    <row customHeight="true" ht="53" r="22">
      <c r="A22" s="41">
        <v>13</v>
      </c>
      <c r="B22" s="41" t="str">
        <v>空调界面</v>
      </c>
      <c r="C22" s="13" t="str">
        <v>水平吹风 禁用Rx信号</v>
      </c>
      <c r="D22" s="41" t="str">
        <v>P2</v>
      </c>
      <c r="E22" s="40" t="str">
        <v>1.车机供电正常
2.信号正常
3.进入空调界面</v>
      </c>
      <c r="F22" s="40" t="str">
        <v>1.模拟ECU发送信号: 360 Panel_Btn_Stt=0x2
2.查看水平吹风显示状态</v>
      </c>
      <c r="G22" s="13" t="str">
        <v>2.水平吹风按钮置灰不可点击</v>
      </c>
      <c r="H22" s="41" t="str">
        <v>PASS</v>
      </c>
      <c r="I22" s="41"/>
      <c r="J22" s="41"/>
      <c r="K22" s="41"/>
      <c r="L22" s="41"/>
      <c r="M22" s="41"/>
      <c r="N22" s="41"/>
      <c r="O22" s="41"/>
      <c r="P22" s="39"/>
      <c r="Q22" s="39"/>
      <c r="R22" s="39"/>
      <c r="S22" s="39"/>
      <c r="T22" s="39"/>
    </row>
    <row customHeight="true" ht="53" r="23">
      <c r="A23" s="41">
        <v>14</v>
      </c>
      <c r="B23" s="41" t="str">
        <v>空调界面</v>
      </c>
      <c r="C23" s="13" t="str">
        <v>水平吹风开启-按钮点击 Tx逻辑</v>
      </c>
      <c r="D23" s="41" t="str">
        <v>P1</v>
      </c>
      <c r="E23" s="40" t="str">
        <v>1.车机供电正常
2.信号正常
3.进入空调界面</v>
      </c>
      <c r="F23" s="40" t="str">
        <v>1.吹脸开启时，点击按钮
2.查看车机发出的请求信号</v>
      </c>
      <c r="G23" s="13" t="str">
        <v>2.信号362h Frt_Btn_Status_1st=0x01(Panel_Pressed)</v>
      </c>
      <c r="H23" s="41" t="str">
        <v>PASS</v>
      </c>
      <c r="I23" s="41"/>
      <c r="J23" s="41"/>
      <c r="K23" s="41"/>
      <c r="L23" s="41"/>
      <c r="M23" s="41"/>
      <c r="N23" s="41"/>
      <c r="O23" s="41"/>
      <c r="P23" s="39"/>
      <c r="Q23" s="39"/>
      <c r="R23" s="39"/>
      <c r="S23" s="39"/>
      <c r="T23" s="39"/>
    </row>
    <row customHeight="true" ht="53" r="24">
      <c r="A24" s="41">
        <v>15</v>
      </c>
      <c r="B24" s="41" t="str">
        <v>空调界面</v>
      </c>
      <c r="C24" s="13" t="str">
        <v>水平吹风关闭-按钮点击 Tx逻辑</v>
      </c>
      <c r="D24" s="41" t="str">
        <v>P1</v>
      </c>
      <c r="E24" s="40" t="str">
        <v>1.车机供电正常
2.信号正常
3.进入空调界面</v>
      </c>
      <c r="F24" s="40" t="str">
        <v>1.吹脸关闭时，点击按钮
2.查看车机发出的请求信号</v>
      </c>
      <c r="G24" s="13" t="str">
        <v>2.信号362h Frt_Btn_Status_1st=0x01(Panel_Pressed)</v>
      </c>
      <c r="H24" s="41" t="str">
        <v>PASS</v>
      </c>
      <c r="I24" s="41"/>
      <c r="J24" s="41"/>
      <c r="K24" s="41"/>
      <c r="L24" s="41"/>
      <c r="M24" s="41"/>
      <c r="N24" s="41"/>
      <c r="O24" s="41"/>
      <c r="P24" s="39"/>
      <c r="Q24" s="39"/>
      <c r="R24" s="39"/>
      <c r="S24" s="39"/>
      <c r="T24" s="39"/>
    </row>
    <row customHeight="true" ht="53" r="25">
      <c r="A25" s="41">
        <v>16</v>
      </c>
      <c r="B25" s="41" t="str">
        <v>空调界面</v>
      </c>
      <c r="C25" s="13" t="str">
        <v>水平吹风不可用-按钮点击 Tx逻辑</v>
      </c>
      <c r="D25" s="41" t="str">
        <v>P2</v>
      </c>
      <c r="E25" s="40" t="str">
        <v>1.车机供电正常
2.信号正常
3.进入空调界面</v>
      </c>
      <c r="F25" s="40" t="str">
        <v>1.吹脸禁用时，点击按钮
2.查看车机发出的请求信号</v>
      </c>
      <c r="G25" s="13" t="str">
        <v>2.无信号下发</v>
      </c>
      <c r="H25" s="41" t="str">
        <v>PASS</v>
      </c>
      <c r="I25" s="41"/>
      <c r="J25" s="41"/>
      <c r="K25" s="41"/>
      <c r="L25" s="41"/>
      <c r="M25" s="41"/>
      <c r="N25" s="41"/>
      <c r="O25" s="41"/>
      <c r="P25" s="39"/>
      <c r="Q25" s="39"/>
      <c r="R25" s="39"/>
      <c r="S25" s="39"/>
      <c r="T25" s="39"/>
    </row>
    <row customHeight="true" ht="53" r="26">
      <c r="A26" s="41">
        <v>17</v>
      </c>
      <c r="B26" s="41" t="str">
        <v>空调界面</v>
      </c>
      <c r="C26" s="13" t="str">
        <v>向下吹风 关闭Rx信号</v>
      </c>
      <c r="D26" s="41" t="str">
        <v>P1</v>
      </c>
      <c r="E26" s="40" t="str">
        <v>1.车机供电正常
2.信号正常
3.进入空调界面</v>
      </c>
      <c r="F26" s="40" t="str">
        <v>1.模拟ECU发送信号: 360 Floor_Btn_Stt=0x0
2.查看向下吹风显示状态</v>
      </c>
      <c r="G26" s="13" t="str">
        <v>2.向下吹风按钮关闭状态</v>
      </c>
      <c r="H26" s="41" t="str">
        <v>PASS</v>
      </c>
      <c r="I26" s="41"/>
      <c r="J26" s="41"/>
      <c r="K26" s="41"/>
      <c r="L26" s="41"/>
      <c r="M26" s="41"/>
      <c r="N26" s="41"/>
      <c r="O26" s="41"/>
      <c r="P26" s="39"/>
      <c r="Q26" s="39"/>
      <c r="R26" s="39"/>
      <c r="S26" s="39"/>
      <c r="T26" s="39"/>
    </row>
    <row customHeight="true" ht="53" r="27">
      <c r="A27" s="41">
        <v>18</v>
      </c>
      <c r="B27" s="41" t="str">
        <v>空调界面</v>
      </c>
      <c r="C27" s="41" t="str">
        <v>向下吹风开启Rx信号</v>
      </c>
      <c r="D27" s="41" t="str">
        <v>P1</v>
      </c>
      <c r="E27" s="49" t="str">
        <v>1.车机供电正常
2.信号正常
3.进入空调界面</v>
      </c>
      <c r="F27" s="41" t="str">
        <v>1.模拟ECU发送信号: 360 Floor_Btn_Stt=0x1
2.查看向下吹风显示状态</v>
      </c>
      <c r="G27" s="41" t="str">
        <v>2.向下吹风按钮开启状态</v>
      </c>
      <c r="H27" s="41" t="str">
        <v>PASS</v>
      </c>
      <c r="I27" s="41"/>
      <c r="J27" s="41"/>
      <c r="K27" s="41"/>
      <c r="L27" s="41"/>
      <c r="M27" s="41"/>
      <c r="N27" s="41"/>
      <c r="O27" s="41"/>
      <c r="P27" s="39"/>
      <c r="Q27" s="39"/>
      <c r="R27" s="39"/>
      <c r="S27" s="39"/>
      <c r="T27" s="39"/>
    </row>
    <row customHeight="true" ht="53" r="28">
      <c r="A28" s="41">
        <v>19</v>
      </c>
      <c r="B28" s="41" t="str">
        <v>空调界面</v>
      </c>
      <c r="C28" s="41" t="str">
        <v>向下吹风 禁用Rx信号</v>
      </c>
      <c r="D28" s="41" t="str">
        <v>P2</v>
      </c>
      <c r="E28" s="49" t="str">
        <v>1.车机供电正常
2.信号正常
3.进入空调界面</v>
      </c>
      <c r="F28" s="49" t="str">
        <v>1.模拟ECU发送信号: 360 Floor_Btn_Stt=0x2
2.查看向下吹风显示状态</v>
      </c>
      <c r="G28" s="41" t="str">
        <v>2.向下吹风按钮置灰不可点击</v>
      </c>
      <c r="H28" s="41" t="str">
        <v>PASS</v>
      </c>
      <c r="I28" s="41"/>
      <c r="J28" s="41"/>
      <c r="K28" s="41"/>
      <c r="L28" s="41"/>
      <c r="M28" s="41"/>
      <c r="N28" s="41"/>
      <c r="O28" s="41"/>
      <c r="P28" s="39"/>
      <c r="Q28" s="39"/>
      <c r="R28" s="39"/>
      <c r="S28" s="39"/>
      <c r="T28" s="39"/>
    </row>
    <row customHeight="true" ht="53" r="29">
      <c r="A29" s="41">
        <v>20</v>
      </c>
      <c r="B29" s="41" t="str">
        <v>空调界面</v>
      </c>
      <c r="C29" s="41" t="str">
        <v>向下吹风-关闭-点击按钮 Tx逻辑</v>
      </c>
      <c r="D29" s="41" t="str">
        <v>P1</v>
      </c>
      <c r="E29" s="49" t="str">
        <v>1.车机供电正常
2.信号正常
3.进入空调界面</v>
      </c>
      <c r="F29" s="41" t="str">
        <v>1.吹脚开启时，点击按钮
2.查看车机发出的请求信号</v>
      </c>
      <c r="G29" s="49" t="str">
        <v>2.信号362h Frt_Btn_Status_1st=0x01(Floor_Pressed)</v>
      </c>
      <c r="H29" s="41" t="str">
        <v>PASS</v>
      </c>
      <c r="I29" s="41"/>
      <c r="J29" s="41"/>
      <c r="K29" s="41"/>
      <c r="L29" s="41"/>
      <c r="M29" s="41"/>
      <c r="N29" s="41"/>
      <c r="O29" s="41"/>
      <c r="P29" s="39"/>
      <c r="Q29" s="39"/>
      <c r="R29" s="39"/>
      <c r="S29" s="39"/>
      <c r="T29" s="39"/>
    </row>
    <row customHeight="true" ht="53" r="30">
      <c r="A30" s="41">
        <v>21</v>
      </c>
      <c r="B30" s="41" t="str">
        <v>空调界面</v>
      </c>
      <c r="C30" s="41" t="str">
        <v>向下吹风-开启-点击按钮 Tx逻辑</v>
      </c>
      <c r="D30" s="41" t="str">
        <v>P1</v>
      </c>
      <c r="E30" s="49" t="str">
        <v>1.车机供电正常
2.信号正常
3.进入空调界面</v>
      </c>
      <c r="F30" s="49" t="str">
        <v>1.吹脚关闭时，点击按钮
2.查看车机发出的请求信号</v>
      </c>
      <c r="G30" s="41" t="str">
        <v>2.信号362h Frt_Btn_Status_1st=0x01(Floor_Pressed)</v>
      </c>
      <c r="H30" s="41" t="str">
        <v>PASS</v>
      </c>
      <c r="I30" s="41"/>
      <c r="J30" s="41"/>
      <c r="K30" s="41"/>
      <c r="L30" s="41"/>
      <c r="M30" s="41"/>
      <c r="N30" s="41"/>
      <c r="O30" s="41"/>
      <c r="P30" s="39"/>
      <c r="Q30" s="39"/>
      <c r="R30" s="39"/>
      <c r="S30" s="39"/>
      <c r="T30" s="39"/>
    </row>
    <row customHeight="true" ht="53" r="31">
      <c r="A31" s="41">
        <v>22</v>
      </c>
      <c r="B31" s="41" t="str">
        <v>空调界面</v>
      </c>
      <c r="C31" s="41" t="str">
        <v>向下吹风-禁用-点击按钮 Tx逻辑</v>
      </c>
      <c r="D31" s="41" t="str">
        <v>P2</v>
      </c>
      <c r="E31" s="49" t="str">
        <v>1.车机供电正常
2.信号正常
3.进入空调界面</v>
      </c>
      <c r="F31" s="49" t="str">
        <v>1.吹脚禁用时，点击按钮
2.查看车机发出的请求信号</v>
      </c>
      <c r="G31" s="49" t="str">
        <v>2.无信号下发</v>
      </c>
      <c r="H31" s="41" t="str">
        <v>PASS</v>
      </c>
      <c r="I31" s="41"/>
      <c r="J31" s="41"/>
      <c r="K31" s="41"/>
      <c r="L31" s="41"/>
      <c r="M31" s="41"/>
      <c r="N31" s="41"/>
      <c r="O31" s="41"/>
      <c r="P31" s="39"/>
      <c r="Q31" s="39"/>
      <c r="R31" s="39"/>
      <c r="S31" s="39"/>
      <c r="T31" s="39"/>
    </row>
    <row customHeight="true" ht="53" r="32">
      <c r="A32" s="41">
        <v>23</v>
      </c>
      <c r="B32" s="41" t="str">
        <v>空调界面</v>
      </c>
      <c r="C32" s="41" t="str">
        <v>内外循环 关闭Rx信号</v>
      </c>
      <c r="D32" s="41" t="str">
        <v>P1</v>
      </c>
      <c r="E32" s="49" t="str">
        <v>1.车机供电正常
2.信号正常
3.进入空调界面</v>
      </c>
      <c r="F32" s="49" t="str">
        <v>1.模拟ECU发送信号: 360h Recirc_Btn_Stt=0x0
2.查看内循环显示状态</v>
      </c>
      <c r="G32" s="49" t="str">
        <v>2.内循环按钮关闭状态</v>
      </c>
      <c r="H32" s="41" t="str">
        <v>PASS</v>
      </c>
      <c r="I32" s="41"/>
      <c r="J32" s="41"/>
      <c r="K32" s="41"/>
      <c r="L32" s="41"/>
      <c r="M32" s="41"/>
      <c r="N32" s="41"/>
      <c r="O32" s="41"/>
      <c r="P32" s="39"/>
      <c r="Q32" s="39"/>
      <c r="R32" s="39"/>
      <c r="S32" s="39"/>
      <c r="T32" s="39"/>
    </row>
    <row customHeight="true" ht="53" r="33">
      <c r="A33" s="41">
        <v>24</v>
      </c>
      <c r="B33" s="1" t="str">
        <v>空调界面</v>
      </c>
      <c r="C33" s="13" t="str">
        <v>内外循环开启Rx信号</v>
      </c>
      <c r="D33" s="41" t="str">
        <v>P1</v>
      </c>
      <c r="E33" s="13" t="str">
        <v>1.车机供电正常
2.信号正常
3.进入空调界面</v>
      </c>
      <c r="F33" s="40" t="str">
        <v>1.模拟ECU发送信号: 360h Recirc_Btn_Stt=0x1
2.查看内循环显示状态</v>
      </c>
      <c r="G33" s="13" t="str">
        <v>2.内循环按钮开启状态</v>
      </c>
      <c r="H33" s="41" t="str">
        <v>PASS</v>
      </c>
      <c r="I33" s="1"/>
      <c r="J33" s="41"/>
      <c r="K33" s="41"/>
      <c r="L33" s="41"/>
      <c r="M33" s="39"/>
      <c r="N33" s="39"/>
      <c r="O33" s="41"/>
      <c r="P33" s="39"/>
      <c r="Q33" s="39"/>
      <c r="R33" s="39"/>
      <c r="S33" s="39"/>
      <c r="T33" s="39"/>
    </row>
    <row customHeight="true" ht="53" r="34">
      <c r="A34" s="41">
        <v>25</v>
      </c>
      <c r="B34" s="1" t="str">
        <v>空调界面</v>
      </c>
      <c r="C34" s="13" t="str">
        <v>内外循环 禁用Rx信号</v>
      </c>
      <c r="D34" s="41" t="str">
        <v>P2</v>
      </c>
      <c r="E34" s="40" t="str">
        <v>1.车机供电正常
2.信号正常
3.进入空调界面</v>
      </c>
      <c r="F34" s="40" t="str">
        <v>1.模拟ECU发送信号: 360h Recirc_Btn_Stt=0x2
2.查看内循环显示状态</v>
      </c>
      <c r="G34" s="13" t="str">
        <v>2.内循环按钮置灰不可点击</v>
      </c>
      <c r="H34" s="41" t="str">
        <v>PASS</v>
      </c>
      <c r="I34" s="1"/>
      <c r="J34" s="41"/>
      <c r="K34" s="41"/>
      <c r="L34" s="41"/>
      <c r="M34" s="39"/>
      <c r="N34" s="39"/>
      <c r="O34" s="41"/>
      <c r="P34" s="39"/>
      <c r="Q34" s="39"/>
      <c r="R34" s="39"/>
      <c r="S34" s="39"/>
      <c r="T34" s="39"/>
    </row>
    <row customHeight="true" ht="53" r="35">
      <c r="A35" s="41">
        <v>26</v>
      </c>
      <c r="B35" s="1" t="str">
        <v>空调界面</v>
      </c>
      <c r="C35" s="13" t="str">
        <v>内外循环-关闭-按钮点击Tx逻辑</v>
      </c>
      <c r="D35" s="41" t="str">
        <v>P1</v>
      </c>
      <c r="E35" s="40" t="str">
        <v>1.车机供电正常
2.信号正常
3.进入空调界面</v>
      </c>
      <c r="F35" s="40" t="str">
        <v>1.内循环关闭时, 点击按钮
2.查看车机发出的请求信号</v>
      </c>
      <c r="G35" s="13" t="str">
        <v>2.信号362h Frt_Btn_Status_1st=0x0F(Recirc_Pressed)</v>
      </c>
      <c r="H35" s="41" t="str">
        <v>PASS</v>
      </c>
      <c r="I35" s="55"/>
      <c r="J35" s="41"/>
      <c r="K35" s="41"/>
      <c r="L35" s="41"/>
      <c r="M35" s="39"/>
      <c r="N35" s="39"/>
      <c r="O35" s="41"/>
      <c r="P35" s="39"/>
      <c r="Q35" s="39"/>
      <c r="R35" s="39"/>
      <c r="S35" s="39"/>
      <c r="T35" s="39"/>
    </row>
    <row customHeight="true" ht="53" r="36">
      <c r="A36" s="41">
        <v>27</v>
      </c>
      <c r="B36" s="1" t="str">
        <v>空调界面</v>
      </c>
      <c r="C36" s="13" t="str">
        <v>内外循环-开启-按钮点击Tx逻辑</v>
      </c>
      <c r="D36" s="41" t="str">
        <v>P1</v>
      </c>
      <c r="E36" s="40" t="str">
        <v>1.车机供电正常
2.信号正常
3.进入空调界面</v>
      </c>
      <c r="F36" s="40" t="str">
        <v>1.内循环开启时, 点击按钮
2.查看车机发出的请求信号</v>
      </c>
      <c r="G36" s="13" t="str">
        <v>2.信号362h Frt_Btn_Status_1st=0x0F(Recirc_Pressed)</v>
      </c>
      <c r="H36" s="41" t="str">
        <v>PASS</v>
      </c>
      <c r="I36" s="1"/>
      <c r="J36" s="41"/>
      <c r="K36" s="41"/>
      <c r="L36" s="41"/>
      <c r="M36" s="39"/>
      <c r="N36" s="39"/>
      <c r="O36" s="41"/>
      <c r="P36" s="39"/>
      <c r="Q36" s="39"/>
      <c r="R36" s="39"/>
      <c r="S36" s="39"/>
      <c r="T36" s="39"/>
    </row>
    <row customHeight="true" ht="53" r="37">
      <c r="A37" s="41">
        <v>28</v>
      </c>
      <c r="B37" s="1" t="str">
        <v>空调界面</v>
      </c>
      <c r="C37" s="13" t="str">
        <v>内外循环-禁用-按钮点击Tx逻辑</v>
      </c>
      <c r="D37" s="41" t="str">
        <v>P2</v>
      </c>
      <c r="E37" s="40" t="str">
        <v>1.车机供电正常
2.信号正常
3.进入空调界面</v>
      </c>
      <c r="F37" s="40" t="str">
        <v>1.内循环禁用时, 点击按钮
3.查看车机发出的请求信号</v>
      </c>
      <c r="G37" s="13" t="str">
        <v>无信号下发</v>
      </c>
      <c r="H37" s="41" t="str">
        <v>PASS</v>
      </c>
      <c r="I37" s="1"/>
      <c r="J37" s="41"/>
      <c r="K37" s="41"/>
      <c r="L37" s="41"/>
      <c r="M37" s="39"/>
      <c r="N37" s="39"/>
      <c r="O37" s="41"/>
      <c r="P37" s="39"/>
      <c r="Q37" s="39"/>
      <c r="R37" s="39"/>
      <c r="S37" s="39"/>
      <c r="T37" s="39"/>
    </row>
    <row customHeight="true" ht="53" r="38">
      <c r="A38" s="50">
        <v>29</v>
      </c>
      <c r="B38" s="50"/>
      <c r="C38" s="50" t="str">
        <v>后除霜 配置</v>
      </c>
      <c r="D38" s="50" t="str">
        <v>P2</v>
      </c>
      <c r="E38" s="50" t="str">
        <v>1.车机供电正常
</v>
      </c>
      <c r="F38" s="39" t="str">
        <v>1.配置DE04 Rear Defrost 01
2.进入空调页面</v>
      </c>
      <c r="G38" s="39" t="str">
        <v>2.显示后除霜按钮</v>
      </c>
      <c r="H38" s="41" t="str">
        <v>PASS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customHeight="true" ht="53" r="39">
      <c r="A39" s="1">
        <v>30</v>
      </c>
      <c r="B39" s="1"/>
      <c r="C39" s="13" t="str">
        <v>后除霜 未配置</v>
      </c>
      <c r="D39" s="13" t="str">
        <v>P2</v>
      </c>
      <c r="E39" s="40" t="str">
        <v>1.车机供电正常
</v>
      </c>
      <c r="F39" s="40" t="str">
        <v>1.配置DE04 Rear Defrost 00
2.进入空调页面</v>
      </c>
      <c r="G39" s="13" t="str">
        <v>2.不显示后除霜按钮</v>
      </c>
      <c r="H39" s="41" t="str">
        <v>PASS</v>
      </c>
      <c r="I39" s="46"/>
      <c r="J39" s="46"/>
      <c r="K39" s="46"/>
      <c r="L39" s="47"/>
      <c r="M39" s="47"/>
      <c r="N39" s="47"/>
      <c r="O39" s="39"/>
      <c r="P39" s="39"/>
      <c r="Q39" s="39"/>
      <c r="R39" s="39"/>
      <c r="S39" s="39"/>
      <c r="T39" s="39"/>
    </row>
    <row customHeight="true" ht="53" r="40">
      <c r="A40" s="1">
        <v>29</v>
      </c>
      <c r="B40" s="1" t="str">
        <v>空调界面</v>
      </c>
      <c r="C40" s="13" t="str">
        <v>后除霜 关闭Rx信号</v>
      </c>
      <c r="D40" s="13" t="str">
        <v>P1</v>
      </c>
      <c r="E40" s="40" t="str">
        <v>1.车机供电正常
2.信号正常
3.进入空调界面</v>
      </c>
      <c r="F40" s="40" t="str">
        <v>1.模拟ECU发送信号: 0x360
Rear_Defrost_Btn_Stt 00
2.查看后除霜显示状态</v>
      </c>
      <c r="G40" s="40" t="str">
        <v>2.后除霜按钮关闭状态</v>
      </c>
      <c r="H40" s="41" t="str">
        <v>PASS</v>
      </c>
      <c r="I40" s="46"/>
      <c r="J40" s="46"/>
      <c r="K40" s="46"/>
      <c r="L40" s="47"/>
      <c r="M40" s="47"/>
      <c r="N40" s="47"/>
      <c r="O40" s="39"/>
      <c r="P40" s="39"/>
      <c r="Q40" s="39"/>
      <c r="R40" s="39"/>
      <c r="S40" s="39"/>
      <c r="T40" s="39"/>
    </row>
    <row customHeight="true" ht="53" r="41">
      <c r="A41" s="1">
        <v>30</v>
      </c>
      <c r="B41" s="1" t="str">
        <v>空调界面</v>
      </c>
      <c r="C41" s="13" t="str">
        <v>后除霜 开启Rx信号</v>
      </c>
      <c r="D41" s="13" t="str">
        <v>P1</v>
      </c>
      <c r="E41" s="40" t="str">
        <v>1.车机供电正常
2.信号正常
3.进入空调界面</v>
      </c>
      <c r="F41" s="40" t="str">
        <v>1.模拟ECU发送信号: 360h Recirc_Btn_Stt=0x1
2.查看后除霜显示状态</v>
      </c>
      <c r="G41" s="40" t="str">
        <v>2.后除霜按钮开启状态</v>
      </c>
      <c r="H41" s="41" t="str">
        <v>PASS</v>
      </c>
      <c r="I41" s="46"/>
      <c r="J41" s="46"/>
      <c r="K41" s="46"/>
      <c r="L41" s="47"/>
      <c r="M41" s="47"/>
      <c r="N41" s="47"/>
      <c r="O41" s="39"/>
      <c r="P41" s="39"/>
      <c r="Q41" s="39"/>
      <c r="R41" s="39"/>
      <c r="S41" s="39"/>
      <c r="T41" s="39"/>
    </row>
    <row customHeight="true" ht="53" r="42">
      <c r="A42" s="1">
        <v>31</v>
      </c>
      <c r="B42" s="1" t="str">
        <v>空调界面</v>
      </c>
      <c r="C42" s="13" t="str">
        <v>后除霜 禁用Rx信号</v>
      </c>
      <c r="D42" s="13" t="str">
        <v>P2</v>
      </c>
      <c r="E42" s="40" t="str">
        <v>1.车机供电正常
2.信号正常
3.进入空调界面</v>
      </c>
      <c r="F42" s="40" t="str">
        <v>1.模拟ECU发送信号: 360h Recirc_Btn_Stt=0x2
2.查看后除霜显示状态</v>
      </c>
      <c r="G42" s="40" t="str">
        <v>2.后除霜按钮置灰不可点击</v>
      </c>
      <c r="H42" s="41" t="str">
        <v>PASS</v>
      </c>
      <c r="I42" s="39"/>
      <c r="J42" s="46"/>
      <c r="K42" s="46"/>
      <c r="L42" s="47"/>
      <c r="M42" s="47"/>
      <c r="N42" s="47"/>
      <c r="O42" s="39"/>
      <c r="P42" s="39"/>
      <c r="Q42" s="39"/>
      <c r="R42" s="39"/>
      <c r="S42" s="39"/>
      <c r="T42" s="39"/>
    </row>
    <row customHeight="true" ht="53" r="43">
      <c r="A43" s="1">
        <v>32</v>
      </c>
      <c r="B43" s="1" t="str">
        <v>空调界面</v>
      </c>
      <c r="C43" s="13" t="str">
        <v>后除霜-关闭-按钮点击Tx逻辑</v>
      </c>
      <c r="D43" s="13" t="str">
        <v>P1</v>
      </c>
      <c r="E43" s="40" t="str">
        <v>1.车机供电正常
2.信号正常
3.进入空调界面</v>
      </c>
      <c r="F43" s="40" t="str">
        <v>1.后除霜关闭时, 点击按钮
2.查看车机发出的请求信号</v>
      </c>
      <c r="G43" s="40" t="str">
        <v>2.信号362h Frt_Btn_Status_1st=0x0F(Recirc_Pressed)</v>
      </c>
      <c r="H43" s="41" t="str">
        <v>PASS</v>
      </c>
      <c r="I43" s="39"/>
      <c r="J43" s="46"/>
      <c r="K43" s="46"/>
      <c r="L43" s="47"/>
      <c r="M43" s="47"/>
      <c r="N43" s="47"/>
      <c r="O43" s="39"/>
      <c r="P43" s="39"/>
      <c r="Q43" s="39"/>
      <c r="R43" s="39"/>
      <c r="S43" s="39"/>
      <c r="T43" s="39"/>
    </row>
    <row customHeight="true" ht="53" r="44">
      <c r="A44" s="1">
        <v>33</v>
      </c>
      <c r="B44" s="1" t="str">
        <v>空调界面</v>
      </c>
      <c r="C44" s="13" t="str">
        <v>后除霜-开启-按钮点击Tx逻辑</v>
      </c>
      <c r="D44" s="13" t="str">
        <v>P1</v>
      </c>
      <c r="E44" s="40" t="str">
        <v>1.车机供电正常
2.信号正常
3.进入空调界面</v>
      </c>
      <c r="F44" s="40" t="str">
        <v>1.后除霜开启时, 点击按钮
2.查看车机发出的请求信号</v>
      </c>
      <c r="G44" s="40" t="str">
        <v>2.信号362h Frt_Btn_Status_1st=0x0F(Recirc_Pressed)</v>
      </c>
      <c r="H44" s="41" t="str">
        <v>PASS</v>
      </c>
      <c r="I44" s="39"/>
      <c r="J44" s="46"/>
      <c r="K44" s="46"/>
      <c r="L44" s="47"/>
      <c r="M44" s="47"/>
      <c r="N44" s="47"/>
      <c r="O44" s="39"/>
      <c r="P44" s="39"/>
      <c r="Q44" s="39"/>
      <c r="R44" s="39"/>
      <c r="S44" s="39"/>
      <c r="T44" s="39"/>
    </row>
    <row customHeight="true" ht="53" r="45">
      <c r="A45" s="1">
        <v>34</v>
      </c>
      <c r="B45" s="39" t="str">
        <v>空调界面</v>
      </c>
      <c r="C45" s="39" t="str">
        <v>后除霜-禁用-按钮点击Tx逻辑</v>
      </c>
      <c r="D45" s="39" t="str">
        <v>P2</v>
      </c>
      <c r="E45" s="45" t="str">
        <v>1.车机供电正常
2.信号正常
3.进入空调界面</v>
      </c>
      <c r="F45" s="45" t="str">
        <v>1.后除霜禁用时, 点击按钮
3.查看车机发出的请求信号</v>
      </c>
      <c r="G45" s="45" t="str">
        <v>无信号下发</v>
      </c>
      <c r="H45" s="41" t="str">
        <v>PASS</v>
      </c>
      <c r="I45" s="39"/>
      <c r="J45" s="39"/>
      <c r="K45" s="46"/>
      <c r="L45" s="47"/>
      <c r="M45" s="47"/>
      <c r="N45" s="47"/>
      <c r="O45" s="39"/>
      <c r="P45" s="39"/>
      <c r="Q45" s="39"/>
      <c r="R45" s="39"/>
      <c r="S45" s="39"/>
      <c r="T45" s="39"/>
    </row>
    <row customHeight="true" ht="53" r="46">
      <c r="A46" s="1">
        <v>35</v>
      </c>
      <c r="B46" s="39" t="str">
        <v>空调界面</v>
      </c>
      <c r="C46" s="39" t="str">
        <v>最大前除霜 关闭Rx信号</v>
      </c>
      <c r="D46" s="39" t="str">
        <v>P1</v>
      </c>
      <c r="E46" s="45" t="str">
        <v>1.车机供电正常
2.信号正常
3.进入空调界面</v>
      </c>
      <c r="F46" s="45" t="str">
        <v>1.模拟ECU发送信号: 0x360
Max_Defrost_Btn_Stt 00
2.查看最大前除霜按钮显示状态</v>
      </c>
      <c r="G46" s="45" t="str">
        <v>2.最大前除霜按钮关闭状态</v>
      </c>
      <c r="H46" s="41" t="str">
        <v>PASS</v>
      </c>
      <c r="I46" s="39"/>
      <c r="J46" s="39"/>
      <c r="K46" s="46"/>
      <c r="L46" s="47"/>
      <c r="M46" s="47"/>
      <c r="N46" s="47"/>
      <c r="O46" s="39"/>
      <c r="P46" s="39"/>
      <c r="Q46" s="39"/>
      <c r="R46" s="39"/>
      <c r="S46" s="39"/>
      <c r="T46" s="39"/>
    </row>
    <row customHeight="true" ht="53" r="47">
      <c r="A47" s="1">
        <v>36</v>
      </c>
      <c r="B47" s="39" t="str">
        <v>空调界面</v>
      </c>
      <c r="C47" s="39" t="str">
        <v>最大前除霜 开启Rx信号</v>
      </c>
      <c r="D47" s="39" t="str">
        <v>P1</v>
      </c>
      <c r="E47" s="45" t="str">
        <v>1.车机供电正常
2.信号正常
3.进入空调界面</v>
      </c>
      <c r="F47" s="45" t="str">
        <v>1.模拟ECU发送信号: 0x360
Max_Defrost_Btn_Stt 01
2.查看最大前除霜按钮显示状态</v>
      </c>
      <c r="G47" s="45" t="str">
        <v>2.最大前除霜按钮开启状态</v>
      </c>
      <c r="H47" s="41" t="str">
        <v>PASS</v>
      </c>
      <c r="I47" s="39"/>
      <c r="J47" s="39"/>
      <c r="K47" s="46"/>
      <c r="L47" s="47"/>
      <c r="M47" s="47"/>
      <c r="N47" s="47"/>
      <c r="O47" s="39"/>
      <c r="P47" s="39"/>
      <c r="Q47" s="39"/>
      <c r="R47" s="39"/>
      <c r="S47" s="39"/>
      <c r="T47" s="39"/>
    </row>
    <row customHeight="true" ht="53" r="48">
      <c r="A48" s="1">
        <v>37</v>
      </c>
      <c r="B48" s="39" t="str">
        <v>空调界面</v>
      </c>
      <c r="C48" s="39" t="str">
        <v>最大前除霜 禁用Rx信号</v>
      </c>
      <c r="D48" s="39" t="str">
        <v>P2</v>
      </c>
      <c r="E48" s="45" t="str">
        <v>1.车机供电正常
2.信号正常
3.进入空调界面</v>
      </c>
      <c r="F48" s="45" t="str">
        <v>1.模拟ECU发送信号: 0x360
Max_Defrost_Btn_Stt 02
2.查看最大前除霜按钮显示状态</v>
      </c>
      <c r="G48" s="45" t="str">
        <v>2.最大前除霜按钮置灰不可点击</v>
      </c>
      <c r="H48" s="41" t="str">
        <v>PASS</v>
      </c>
      <c r="I48" s="39"/>
      <c r="J48" s="39"/>
      <c r="K48" s="46"/>
      <c r="L48" s="47"/>
      <c r="M48" s="47"/>
      <c r="N48" s="47"/>
      <c r="O48" s="39"/>
      <c r="P48" s="39"/>
      <c r="Q48" s="39"/>
      <c r="R48" s="39"/>
      <c r="S48" s="39"/>
      <c r="T48" s="39"/>
    </row>
    <row customHeight="true" ht="53" r="49">
      <c r="A49" s="1">
        <v>38</v>
      </c>
      <c r="B49" s="39" t="str">
        <v>空调界面</v>
      </c>
      <c r="C49" s="39" t="str">
        <v>最大前除霜-关闭-按钮点击Tx逻辑</v>
      </c>
      <c r="D49" s="39" t="str">
        <v>P1</v>
      </c>
      <c r="E49" s="45" t="str">
        <v>1.车机供电正常
2.信号正常
3.进入空调界面</v>
      </c>
      <c r="F49" s="45" t="str">
        <v>1.最大除霜关闭时, 点击按钮
2.查看车机发出的请求信号</v>
      </c>
      <c r="G49" s="39" t="str">
        <v>2.信号362h Frt_Btn_Status_1st=0x0F(Max_Defrost_Pressed)</v>
      </c>
      <c r="H49" s="41" t="str">
        <v>PASS</v>
      </c>
      <c r="I49" s="39"/>
      <c r="J49" s="39"/>
      <c r="K49" s="46"/>
      <c r="L49" s="47"/>
      <c r="M49" s="47"/>
      <c r="N49" s="47"/>
      <c r="O49" s="39"/>
      <c r="P49" s="39"/>
      <c r="Q49" s="39"/>
      <c r="R49" s="39"/>
      <c r="S49" s="39"/>
      <c r="T49" s="39"/>
    </row>
    <row customHeight="true" ht="53" r="50">
      <c r="A50" s="1">
        <v>39</v>
      </c>
      <c r="B50" s="39" t="str">
        <v>空调界面</v>
      </c>
      <c r="C50" s="39" t="str">
        <v>最大前除霜-开启-按钮点击Tx逻辑</v>
      </c>
      <c r="D50" s="39" t="str">
        <v>P1</v>
      </c>
      <c r="E50" s="45" t="str">
        <v>1.车机供电正常
2.信号正常
3.进入空调界面</v>
      </c>
      <c r="F50" s="45" t="str">
        <v>1.最大除霜开启时, 点击按钮
2.查看车机发出的请求信号</v>
      </c>
      <c r="G50" s="45" t="str">
        <v>2.信号362h Frt_Btn_Status_1st=0x0F(Max_Defrost_Pressed)</v>
      </c>
      <c r="H50" s="41" t="str">
        <v>PASS</v>
      </c>
      <c r="I50" s="39"/>
      <c r="J50" s="39"/>
      <c r="K50" s="46"/>
      <c r="L50" s="47"/>
      <c r="M50" s="47"/>
      <c r="N50" s="47"/>
      <c r="O50" s="39"/>
      <c r="P50" s="39"/>
      <c r="Q50" s="39"/>
      <c r="R50" s="39"/>
      <c r="S50" s="39"/>
      <c r="T50" s="39"/>
    </row>
    <row customHeight="true" ht="53" r="51">
      <c r="A51" s="1">
        <v>40</v>
      </c>
      <c r="B51" s="39" t="str">
        <v>空调界面</v>
      </c>
      <c r="C51" s="39" t="str">
        <v>最大前除霜-禁用-按钮点击Tx逻辑</v>
      </c>
      <c r="D51" s="39" t="str">
        <v>P2</v>
      </c>
      <c r="E51" s="45" t="str">
        <v>1.车机供电正常
2.信号正常
3.进入空调界面</v>
      </c>
      <c r="F51" s="45" t="str">
        <v>1.最大除霜禁用时, 点击按钮
3.查看车机发出的请求信号</v>
      </c>
      <c r="G51" s="45" t="str">
        <v>无信号下发</v>
      </c>
      <c r="H51" s="1" t="str">
        <v>PASS</v>
      </c>
      <c r="I51" s="48"/>
      <c r="J51" s="39"/>
      <c r="K51" s="46"/>
      <c r="L51" s="47"/>
      <c r="M51" s="47"/>
      <c r="N51" s="47"/>
      <c r="O51" s="39"/>
      <c r="P51" s="39"/>
      <c r="Q51" s="39"/>
      <c r="R51" s="39"/>
      <c r="S51" s="39"/>
      <c r="T51" s="39"/>
    </row>
    <row customHeight="true" ht="53" r="52">
      <c r="A52" s="1">
        <v>41</v>
      </c>
      <c r="B52" s="39" t="str">
        <v>空调界面</v>
      </c>
      <c r="C52" s="39" t="str">
        <v>空调制冷 启用Rx信号</v>
      </c>
      <c r="D52" s="39" t="str">
        <v>P0</v>
      </c>
      <c r="E52" s="45" t="str">
        <v>1.车机供电正常
2.信号正常
3.进入空调界面</v>
      </c>
      <c r="F52" s="45" t="str">
        <v>1.模拟ECU发送信号: 360hAC_Btn_Stt=0x0
2.查看空调制冷显示状态</v>
      </c>
      <c r="G52" s="45" t="str">
        <v>2.空调制冷按钮关闭状态</v>
      </c>
      <c r="H52" s="1" t="str">
        <v>PASS</v>
      </c>
      <c r="I52" s="39"/>
      <c r="J52" s="39"/>
      <c r="K52" s="46"/>
      <c r="L52" s="47"/>
      <c r="M52" s="47"/>
      <c r="N52" s="47"/>
      <c r="O52" s="39"/>
      <c r="P52" s="39"/>
      <c r="Q52" s="39"/>
      <c r="R52" s="39"/>
      <c r="S52" s="39"/>
      <c r="T52" s="39"/>
    </row>
    <row customHeight="true" ht="53" r="53">
      <c r="A53" s="1">
        <v>42</v>
      </c>
      <c r="B53" s="39" t="str">
        <v>空调界面</v>
      </c>
      <c r="C53" s="39" t="str">
        <v>空调制冷关闭Rx信号</v>
      </c>
      <c r="D53" s="39" t="str">
        <v>P0</v>
      </c>
      <c r="E53" s="45" t="str">
        <v>1.车机供电正常
2.信号正常
3.进入空调界面</v>
      </c>
      <c r="F53" s="45" t="str">
        <v>1.模拟ECU发送信号: 360 AC_Btn_Stt=0x1
2.查看空调制冷显示状态</v>
      </c>
      <c r="G53" s="45" t="str">
        <v>2.空调制冷按钮开启状态</v>
      </c>
      <c r="H53" s="1" t="str">
        <v>PASS</v>
      </c>
      <c r="I53" s="48"/>
      <c r="J53" s="39"/>
      <c r="K53" s="46"/>
      <c r="L53" s="47"/>
      <c r="M53" s="47"/>
      <c r="N53" s="47"/>
      <c r="O53" s="39"/>
      <c r="P53" s="39"/>
      <c r="Q53" s="39"/>
      <c r="R53" s="39"/>
      <c r="S53" s="39"/>
      <c r="T53" s="39"/>
    </row>
    <row customHeight="true" ht="53" r="54">
      <c r="A54" s="1">
        <v>43</v>
      </c>
      <c r="B54" s="39" t="str">
        <v>空调界面</v>
      </c>
      <c r="C54" s="39" t="str">
        <v>空调制冷 禁用Rx信号</v>
      </c>
      <c r="D54" s="39" t="str">
        <v>P2</v>
      </c>
      <c r="E54" s="45" t="str">
        <v>1.车机供电正常
2.信号正常
3.进入空调界面</v>
      </c>
      <c r="F54" s="45" t="str">
        <v>1.模拟ECU发送信号: 360 AC_Btn_Stt=0x2
2.查看空调制冷显示状态</v>
      </c>
      <c r="G54" s="45" t="str">
        <v>2.空调制冷按钮置灰不可点击</v>
      </c>
      <c r="H54" s="1" t="str">
        <v>PASS</v>
      </c>
      <c r="I54" s="39"/>
      <c r="J54" s="39"/>
      <c r="K54" s="46"/>
      <c r="L54" s="47"/>
      <c r="M54" s="47"/>
      <c r="N54" s="47"/>
      <c r="O54" s="39"/>
      <c r="P54" s="39"/>
      <c r="Q54" s="39"/>
      <c r="R54" s="39"/>
      <c r="S54" s="39"/>
      <c r="T54" s="39"/>
    </row>
    <row customHeight="true" ht="53" r="55">
      <c r="A55" s="1">
        <v>44</v>
      </c>
      <c r="B55" s="39" t="str">
        <v>空调界面</v>
      </c>
      <c r="C55" s="39" t="str">
        <v>空调制冷关闭-点击按钮 Tx逻辑</v>
      </c>
      <c r="D55" s="39" t="str">
        <v>P0</v>
      </c>
      <c r="E55" s="45" t="str">
        <v>1.车机供电正常
2.信号正常
3.进入空调界面</v>
      </c>
      <c r="F55" s="45" t="str">
        <v>1.关闭时, 点击按钮
2.查看车机发出的请求信号</v>
      </c>
      <c r="G55" s="45" t="str">
        <v>2.信号362h Frt_Btn_Status_1st=0x05(AC_Pressed)</v>
      </c>
      <c r="H55" s="1" t="str">
        <v>PASS</v>
      </c>
      <c r="I55" s="48"/>
      <c r="J55" s="39"/>
      <c r="K55" s="46"/>
      <c r="L55" s="47"/>
      <c r="M55" s="47"/>
      <c r="N55" s="47"/>
      <c r="O55" s="39"/>
      <c r="P55" s="39"/>
      <c r="Q55" s="39"/>
      <c r="R55" s="39"/>
      <c r="S55" s="39"/>
      <c r="T55" s="39"/>
    </row>
    <row customHeight="true" ht="53" r="56">
      <c r="A56" s="1">
        <v>45</v>
      </c>
      <c r="B56" s="39" t="str">
        <v>空调界面</v>
      </c>
      <c r="C56" s="39" t="str">
        <v>空调制冷开启-点击按钮 Tx逻辑</v>
      </c>
      <c r="D56" s="39" t="str">
        <v>P0</v>
      </c>
      <c r="E56" s="45" t="str">
        <v>1.车机供电正常
2.信号正常
3.进入空调界面</v>
      </c>
      <c r="F56" s="45" t="str">
        <v>1.开启时, 点击按钮
2.查看车机发出的请求信号</v>
      </c>
      <c r="G56" s="45" t="str">
        <v>2.信号362h Frt_Btn_Status_1st=0x06(AC_Pressed)</v>
      </c>
      <c r="H56" s="1" t="str">
        <v>PASS</v>
      </c>
      <c r="I56" s="39"/>
      <c r="J56" s="39"/>
      <c r="K56" s="46"/>
      <c r="L56" s="47"/>
      <c r="M56" s="47"/>
      <c r="N56" s="47"/>
      <c r="O56" s="39"/>
      <c r="P56" s="39"/>
      <c r="Q56" s="39"/>
      <c r="R56" s="39"/>
      <c r="S56" s="39"/>
      <c r="T56" s="39"/>
    </row>
    <row customHeight="true" ht="53" r="57">
      <c r="A57" s="1">
        <v>46</v>
      </c>
      <c r="B57" s="39" t="str">
        <v>空调界面</v>
      </c>
      <c r="C57" s="39" t="str">
        <v>空调制冷禁用-点击按钮 Tx逻辑</v>
      </c>
      <c r="D57" s="39" t="str">
        <v>P2</v>
      </c>
      <c r="E57" s="45" t="str">
        <v>1.车机供电正常
2.信号正常
3.进入空调界面</v>
      </c>
      <c r="F57" s="45" t="str">
        <v>1.禁用时, 点击按钮
2.查看车机发出的请求信号</v>
      </c>
      <c r="G57" s="45" t="str">
        <v>2.无信号下发</v>
      </c>
      <c r="H57" s="1" t="str">
        <v>PASS</v>
      </c>
      <c r="I57" s="39"/>
      <c r="J57" s="39"/>
      <c r="K57" s="46"/>
      <c r="L57" s="47"/>
      <c r="M57" s="47"/>
      <c r="N57" s="47"/>
      <c r="O57" s="39"/>
      <c r="P57" s="39"/>
      <c r="Q57" s="39"/>
      <c r="R57" s="39"/>
      <c r="S57" s="39"/>
      <c r="T57" s="39"/>
    </row>
    <row customHeight="true" ht="53" r="58">
      <c r="A58" s="1">
        <v>47</v>
      </c>
      <c r="B58" s="39" t="str">
        <v>空调界面</v>
      </c>
      <c r="C58" s="39" t="str">
        <v>空调最大制冷 开启Rx信号</v>
      </c>
      <c r="D58" s="39" t="str">
        <v>P1</v>
      </c>
      <c r="E58" s="45" t="str">
        <v>1.车机供电正常
2.信号正常
3.进入空调界面</v>
      </c>
      <c r="F58" s="45" t="str">
        <v>1.模拟ECU发送信号: 360h Max_AC_Btn_Stt=0x0
2.查看空调最大制冷显示状态</v>
      </c>
      <c r="G58" s="45" t="str">
        <v>2.空调最大制冷按钮关闭状态</v>
      </c>
      <c r="H58" s="1" t="str">
        <v>PASS</v>
      </c>
      <c r="I58" s="39"/>
      <c r="J58" s="39"/>
      <c r="K58" s="46"/>
      <c r="L58" s="47"/>
      <c r="M58" s="47"/>
      <c r="N58" s="47"/>
      <c r="O58" s="39"/>
      <c r="P58" s="39"/>
      <c r="Q58" s="39"/>
      <c r="R58" s="39"/>
      <c r="S58" s="39"/>
      <c r="T58" s="39"/>
    </row>
    <row customHeight="true" ht="53" r="59">
      <c r="A59" s="31">
        <v>48</v>
      </c>
      <c r="B59" s="31" t="str">
        <v>空调界面</v>
      </c>
      <c r="C59" s="2" t="str">
        <v>空调最大制冷 关闭Rx信号</v>
      </c>
      <c r="D59" s="31" t="str">
        <v>P1</v>
      </c>
      <c r="E59" s="30" t="str">
        <v>1.车机供电正常
2.信号正常
3.进入空调界面</v>
      </c>
      <c r="F59" s="30" t="str">
        <v>1.模拟ECU发送信号: 360h Max_AC_Btn_Stt=0x1
2.查看空调最大制冷显示状态</v>
      </c>
      <c r="G59" s="2" t="str">
        <v>2.空调最大制冷按钮开启状态</v>
      </c>
      <c r="H59" s="1" t="str">
        <v>PASS</v>
      </c>
      <c r="I59" s="31"/>
      <c r="J59" s="31"/>
      <c r="K59" s="31"/>
      <c r="L59" s="31"/>
      <c r="M59" s="31"/>
      <c r="N59" s="31"/>
      <c r="O59" s="31"/>
      <c r="P59" s="29"/>
      <c r="Q59" s="29"/>
      <c r="R59" s="29"/>
      <c r="S59" s="29"/>
      <c r="T59" s="29"/>
    </row>
    <row customHeight="true" ht="53" r="60">
      <c r="A60" s="31">
        <v>49</v>
      </c>
      <c r="B60" s="31" t="str">
        <v>空调界面</v>
      </c>
      <c r="C60" s="31" t="str">
        <v>空调最大制冷 禁用Rx信号</v>
      </c>
      <c r="D60" s="31" t="str">
        <v>P2</v>
      </c>
      <c r="E60" s="32" t="str">
        <v>1.车机供电正常
2.信号正常
3.进入空调界面</v>
      </c>
      <c r="F60" s="32" t="str">
        <v>1.模拟ECU发送信号: 360h Max_AC_Btn_Stt=0x2
2.查看空调最大制冷显示状态</v>
      </c>
      <c r="G60" s="31" t="str">
        <v>2.空调最大制冷按钮置灰不可点击</v>
      </c>
      <c r="H60" s="1" t="str">
        <v>PASS</v>
      </c>
      <c r="I60" s="31"/>
      <c r="J60" s="31"/>
      <c r="K60" s="31"/>
      <c r="L60" s="31"/>
      <c r="M60" s="31"/>
      <c r="N60" s="31"/>
      <c r="O60" s="31"/>
      <c r="P60" s="29"/>
      <c r="Q60" s="29"/>
      <c r="R60" s="29"/>
      <c r="S60" s="29"/>
      <c r="T60" s="29"/>
    </row>
    <row customHeight="true" ht="53" r="61">
      <c r="A61" s="31">
        <v>50</v>
      </c>
      <c r="B61" s="31" t="str">
        <v>空调界面</v>
      </c>
      <c r="C61" s="31" t="str">
        <v>空调最大制冷关闭-点击按钮 Tx逻辑</v>
      </c>
      <c r="D61" s="31" t="str">
        <v>P1</v>
      </c>
      <c r="E61" s="32" t="str">
        <v>1.车机供电正常
2.信号正常
3.进入空调界面</v>
      </c>
      <c r="F61" s="32" t="str">
        <v>1.关闭时, 点击按钮
2.查看车机发出的请求信号</v>
      </c>
      <c r="G61" s="31" t="str">
        <v>2.信号362h Frt_Btn_Status_1st=0x0E(Max_AC_Pressed)</v>
      </c>
      <c r="H61" s="1" t="str">
        <v>PASS</v>
      </c>
      <c r="I61" s="31"/>
      <c r="J61" s="31"/>
      <c r="K61" s="31"/>
      <c r="L61" s="31"/>
      <c r="M61" s="31"/>
      <c r="N61" s="31"/>
      <c r="O61" s="31"/>
      <c r="P61" s="29"/>
      <c r="Q61" s="29"/>
      <c r="R61" s="29"/>
      <c r="S61" s="29"/>
      <c r="T61" s="29"/>
    </row>
    <row customHeight="true" ht="53" r="62">
      <c r="A62" s="31">
        <v>51</v>
      </c>
      <c r="B62" s="31" t="str">
        <v>空调界面</v>
      </c>
      <c r="C62" s="2" t="str">
        <v>空调最大制冷开启-点击按钮 Tx逻辑</v>
      </c>
      <c r="D62" s="31" t="str">
        <v>P1</v>
      </c>
      <c r="E62" s="30" t="str">
        <v>1.车机供电正常
2.信号正常
3.进入空调界面</v>
      </c>
      <c r="F62" s="30" t="str">
        <v>1.开启时, 点击按钮
2.查看车机发出的请求信号</v>
      </c>
      <c r="G62" s="2" t="str">
        <v>2.信号362h Frt_Btn_Status_1st=0x0E(Max_AC_Pressed)</v>
      </c>
      <c r="H62" s="1" t="str">
        <v>PASS</v>
      </c>
      <c r="I62" s="31"/>
      <c r="J62" s="31"/>
      <c r="K62" s="31"/>
      <c r="L62" s="31"/>
      <c r="M62" s="31"/>
      <c r="N62" s="31"/>
      <c r="O62" s="31"/>
      <c r="P62" s="29"/>
      <c r="Q62" s="29"/>
      <c r="R62" s="29"/>
      <c r="S62" s="29"/>
      <c r="T62" s="29"/>
    </row>
    <row customHeight="true" ht="53" r="63">
      <c r="A63" s="31">
        <v>52</v>
      </c>
      <c r="B63" s="31" t="str">
        <v>空调界面</v>
      </c>
      <c r="C63" s="2" t="str">
        <v>空调最大制冷禁用-点击按钮 Tx逻辑</v>
      </c>
      <c r="D63" s="31" t="str">
        <v>P2</v>
      </c>
      <c r="E63" s="30" t="str">
        <v>1.车机供电正常
2.信号正常
3.进入空调界面</v>
      </c>
      <c r="F63" s="30" t="str">
        <v>1.禁用时, 点击按钮
2.查看车机发出的请求信号</v>
      </c>
      <c r="G63" s="2" t="str">
        <v>2.无信号下发</v>
      </c>
      <c r="H63" s="1" t="str">
        <v>PASS</v>
      </c>
      <c r="I63" s="31"/>
      <c r="J63" s="31"/>
      <c r="K63" s="31"/>
      <c r="L63" s="31"/>
      <c r="M63" s="31"/>
      <c r="N63" s="31"/>
      <c r="O63" s="31"/>
      <c r="P63" s="29"/>
      <c r="Q63" s="29"/>
      <c r="R63" s="29"/>
      <c r="S63" s="29"/>
      <c r="T63" s="29"/>
    </row>
    <row customHeight="true" ht="53" r="64">
      <c r="A64" s="31"/>
      <c r="B64" s="31" t="str">
        <v>空调界面</v>
      </c>
      <c r="C64" s="2" t="str">
        <v>AUTO 配置</v>
      </c>
      <c r="D64" s="31" t="str">
        <v>P2</v>
      </c>
      <c r="E64" s="30" t="str">
        <v>1.车机供电正常
2.ig run</v>
      </c>
      <c r="F64" s="30" t="str">
        <v>1.配置DE04 Climate auto levels 01
2.进入空调页面</v>
      </c>
      <c r="G64" s="2" t="str">
        <v>2.显示AUTO按钮</v>
      </c>
      <c r="H64" s="1" t="str">
        <v>PASS</v>
      </c>
      <c r="I64" s="31"/>
      <c r="J64" s="31"/>
      <c r="K64" s="31"/>
      <c r="L64" s="31"/>
      <c r="M64" s="31"/>
      <c r="N64" s="31"/>
      <c r="O64" s="31"/>
      <c r="P64" s="29"/>
      <c r="Q64" s="29"/>
      <c r="R64" s="29"/>
      <c r="S64" s="29"/>
      <c r="T64" s="29"/>
    </row>
    <row customHeight="true" ht="53" r="65">
      <c r="A65" s="31"/>
      <c r="B65" s="31" t="str">
        <v>空调界面</v>
      </c>
      <c r="C65" s="2" t="str">
        <v>AUTO模式-mode</v>
      </c>
      <c r="D65" s="31" t="str">
        <v>P2</v>
      </c>
      <c r="E65" s="30" t="str">
        <v>1.车机供电正常
2.ig run</v>
      </c>
      <c r="F65" s="30" t="str">
        <v>1.进入空调页面
2.模拟上报
0x360
Front_AUTO_Label     mode
Front_AUTO_Btn_Stt  01
其他按钮关闭</v>
      </c>
      <c r="G65" s="2" t="str">
        <v>2.auto按钮置灰，当前是mode auto模式</v>
      </c>
      <c r="H65" s="1" t="str">
        <v>PASS</v>
      </c>
      <c r="I65" s="31"/>
      <c r="J65" s="31"/>
      <c r="K65" s="31"/>
      <c r="L65" s="31"/>
      <c r="M65" s="31"/>
      <c r="N65" s="31"/>
      <c r="O65" s="31"/>
      <c r="P65" s="29"/>
      <c r="Q65" s="29"/>
      <c r="R65" s="29"/>
      <c r="S65" s="29"/>
      <c r="T65" s="29"/>
    </row>
    <row customHeight="true" ht="53" r="66">
      <c r="A66" s="31"/>
      <c r="B66" s="31" t="str">
        <v>空调界面</v>
      </c>
      <c r="C66" s="31" t="str">
        <v>AUTO模式-fan</v>
      </c>
      <c r="D66" s="31" t="str">
        <v>P2</v>
      </c>
      <c r="E66" s="32" t="str">
        <v>1.车机供电正常
2.ig run</v>
      </c>
      <c r="F66" s="32" t="str">
        <v>1.进入空调页面
2.模拟上报
0x360
Front_AUTO_Label     fan
Front_AUTO_Btn_Stt  01
模拟上报
0x360
Windscreen_Btn_Stt=0x1
</v>
      </c>
      <c r="G66" s="31" t="str">
        <v>2.auto按钮置灰，当前是fan auto模式</v>
      </c>
      <c r="H66" s="1" t="str">
        <v>PASS</v>
      </c>
      <c r="I66" s="31"/>
      <c r="J66" s="31"/>
      <c r="K66" s="31"/>
      <c r="L66" s="31"/>
      <c r="M66" s="31"/>
      <c r="N66" s="31"/>
      <c r="O66" s="31"/>
      <c r="P66" s="29"/>
      <c r="Q66" s="29"/>
      <c r="R66" s="29"/>
      <c r="S66" s="29"/>
      <c r="T66" s="29"/>
    </row>
    <row customHeight="true" ht="53" r="67">
      <c r="A67" s="31"/>
      <c r="B67" s="31" t="str">
        <v>空调界面</v>
      </c>
      <c r="C67" s="31" t="str">
        <v>AUTO模式-full</v>
      </c>
      <c r="D67" s="31" t="str">
        <v>P2</v>
      </c>
      <c r="E67" s="32" t="str">
        <v>1.车机供电正常
2.ig run</v>
      </c>
      <c r="F67" s="32" t="str">
        <v>1.进入空调页面
2.模拟上报
0x360
Front_AUTO_Label     fan
Front_AUTO_Btn_Stt  01
</v>
      </c>
      <c r="G67" s="31" t="str">
        <v>2.auto按钮高亮，当前是full auto模式</v>
      </c>
      <c r="H67" s="1" t="str">
        <v>PASS</v>
      </c>
      <c r="I67" s="31"/>
      <c r="J67" s="31"/>
      <c r="K67" s="31"/>
      <c r="L67" s="31"/>
      <c r="M67" s="31"/>
      <c r="N67" s="31"/>
      <c r="O67" s="31"/>
      <c r="P67" s="29"/>
      <c r="Q67" s="29"/>
      <c r="R67" s="29"/>
      <c r="S67" s="29"/>
      <c r="T67" s="29"/>
    </row>
    <row customHeight="true" ht="53" r="68">
      <c r="A68" s="31">
        <v>55</v>
      </c>
      <c r="B68" s="31" t="str">
        <v>空调界面</v>
      </c>
      <c r="C68" s="2" t="str">
        <v>空调AUTO开关状态-关闭 Rx逻辑</v>
      </c>
      <c r="D68" s="31" t="str">
        <v>P1</v>
      </c>
      <c r="E68" s="30" t="str">
        <v>1.车机供电正常
2.信号正常
3.进入空调界面</v>
      </c>
      <c r="F68" s="30" t="str">
        <v>1.模拟ECU发送信号:360
Front_AUTO_Label     00
Front_AUTO_Btn_Stt  00
2.查看空调AUTO状态</v>
      </c>
      <c r="G68" s="2" t="str">
        <v>2.AUTO按钮为关闭状态</v>
      </c>
      <c r="H68" s="1" t="str">
        <v>PASS</v>
      </c>
      <c r="I68" s="31"/>
      <c r="J68" s="31"/>
      <c r="K68" s="31"/>
      <c r="L68" s="31"/>
      <c r="M68" s="31"/>
      <c r="N68" s="31"/>
      <c r="O68" s="31"/>
      <c r="P68" s="29"/>
      <c r="Q68" s="29"/>
      <c r="R68" s="29"/>
      <c r="S68" s="29"/>
      <c r="T68" s="29"/>
    </row>
    <row customHeight="true" ht="53" r="69">
      <c r="A69" s="31">
        <v>56</v>
      </c>
      <c r="B69" s="31" t="str">
        <v>空调界面</v>
      </c>
      <c r="C69" s="31" t="str">
        <v>空调AUTO开关状态-开启 Rx逻辑</v>
      </c>
      <c r="D69" s="31" t="str">
        <v>P1</v>
      </c>
      <c r="E69" s="32" t="str">
        <v>1.车机供电正常
2.信号正常
3.进入空调界面</v>
      </c>
      <c r="F69" s="32" t="str" xml:space="preserve">
        <v>1..模拟ECU发送信号:360
Auto_Recirc_Btn_Stt   00
Front_AUTO_Label     03
Front_AUTO_Btn_Stt  01
2.查看车机发出的请求信号 </v>
      </c>
      <c r="G69" s="31" t="str">
        <v>2.AUTO按钮为开启状态</v>
      </c>
      <c r="H69" s="1" t="str">
        <v>PASS</v>
      </c>
      <c r="I69" s="31"/>
      <c r="J69" s="31"/>
      <c r="K69" s="31"/>
      <c r="L69" s="31"/>
      <c r="M69" s="31"/>
      <c r="N69" s="31"/>
      <c r="O69" s="31"/>
      <c r="P69" s="29"/>
      <c r="Q69" s="29"/>
      <c r="R69" s="29"/>
      <c r="S69" s="29"/>
      <c r="T69" s="29"/>
    </row>
    <row customHeight="true" ht="53" r="70">
      <c r="A70" s="31">
        <v>57</v>
      </c>
      <c r="B70" s="31" t="str">
        <v>空调界面</v>
      </c>
      <c r="C70" s="31" t="str">
        <v>空调AUTO开关状态-禁用 Rx逻辑</v>
      </c>
      <c r="D70" s="31" t="str">
        <v>P2</v>
      </c>
      <c r="E70" s="32" t="str">
        <v>1.车机供电正常
2.信号正常
3.进入空调界面</v>
      </c>
      <c r="F70" s="32" t="str" xml:space="preserve">
        <v>1..模拟ECU发送信号:360
Auto_Recirc_Btn_Stt   02
Front_AUTO_Label     00
Front_AUTO_Btn_Stt  02
2.查看车机发出的请求信号 </v>
      </c>
      <c r="G70" s="31" t="str">
        <v>2.AUTO按钮为禁用状态，无法点击</v>
      </c>
      <c r="H70" s="1" t="str">
        <v>PASS</v>
      </c>
      <c r="I70" s="31"/>
      <c r="J70" s="31"/>
      <c r="K70" s="31"/>
      <c r="L70" s="31"/>
      <c r="M70" s="31"/>
      <c r="N70" s="31"/>
      <c r="O70" s="31"/>
      <c r="P70" s="29"/>
      <c r="Q70" s="29"/>
      <c r="R70" s="29"/>
      <c r="S70" s="29"/>
      <c r="T70" s="29"/>
    </row>
    <row customHeight="true" ht="53" r="71">
      <c r="A71" s="31">
        <v>58</v>
      </c>
      <c r="B71" s="31" t="str">
        <v>空调界面</v>
      </c>
      <c r="C71" s="2" t="str">
        <v>空调AUTO开关关闭-点击 TX逻辑</v>
      </c>
      <c r="D71" s="31" t="str">
        <v>P1</v>
      </c>
      <c r="E71" s="30" t="str">
        <v>1.车机供电正常
2.信号正常
3.进入空调界面</v>
      </c>
      <c r="F71" s="30" t="str">
        <v>1.auto按钮关闭时点击按钮
2.查看下发信号</v>
      </c>
      <c r="G71" s="2" t="str">
        <v>2.信号362h Frt_Btn_Status_1st=0x36(AUTO_Lo_Pressed)</v>
      </c>
      <c r="H71" s="1" t="str">
        <v>PASS</v>
      </c>
      <c r="I71" s="31"/>
      <c r="J71" s="31"/>
      <c r="K71" s="31"/>
      <c r="L71" s="31"/>
      <c r="M71" s="31"/>
      <c r="N71" s="31"/>
      <c r="O71" s="31"/>
      <c r="P71" s="29"/>
      <c r="Q71" s="29"/>
      <c r="R71" s="29"/>
      <c r="S71" s="29"/>
      <c r="T71" s="29"/>
    </row>
    <row customHeight="true" ht="53" r="72">
      <c r="A72" s="31">
        <v>59</v>
      </c>
      <c r="B72" s="31" t="str">
        <v>空调界面</v>
      </c>
      <c r="C72" s="31" t="str">
        <v>空调AUTO开关开启-点击 TX逻辑</v>
      </c>
      <c r="D72" s="31" t="str">
        <v>P1</v>
      </c>
      <c r="E72" s="32" t="str">
        <v>1.车机供电正常
2.信号正常
3.进入空调界面</v>
      </c>
      <c r="F72" s="32" t="str">
        <v>1.auto按钮开启时点击按钮
2.查看下发信号</v>
      </c>
      <c r="G72" s="31" t="str">
        <v>2.信号362h Frt_Btn_Status_1st=0x36(AUTO_Lo_Pressed)</v>
      </c>
      <c r="H72" s="1" t="str">
        <v>PASS</v>
      </c>
      <c r="I72" s="31"/>
      <c r="J72" s="31"/>
      <c r="K72" s="31"/>
      <c r="L72" s="31"/>
      <c r="M72" s="31"/>
      <c r="N72" s="31"/>
      <c r="O72" s="31"/>
      <c r="P72" s="29"/>
      <c r="Q72" s="29"/>
      <c r="R72" s="29"/>
      <c r="S72" s="29"/>
      <c r="T72" s="29"/>
    </row>
    <row customHeight="true" ht="53" r="73">
      <c r="A73" s="31">
        <v>60</v>
      </c>
      <c r="B73" s="31" t="str">
        <v>空调界面</v>
      </c>
      <c r="C73" s="31" t="str">
        <v>空调AUTO开关禁用-点击 TX逻辑</v>
      </c>
      <c r="D73" s="31" t="str">
        <v>P2</v>
      </c>
      <c r="E73" s="32" t="str">
        <v>1.车机供电正常
2.信号正常
3.进入空调界面</v>
      </c>
      <c r="F73" s="32" t="str">
        <v>1.auto按钮禁用时点击按钮
2.查看下发信号</v>
      </c>
      <c r="G73" s="31" t="str">
        <v>无信号下发</v>
      </c>
      <c r="H73" s="31" t="str">
        <v>PASS</v>
      </c>
      <c r="I73" s="31"/>
      <c r="J73" s="31"/>
      <c r="K73" s="31"/>
      <c r="L73" s="31"/>
      <c r="M73" s="31"/>
      <c r="N73" s="31"/>
      <c r="O73" s="31"/>
      <c r="P73" s="29"/>
      <c r="Q73" s="29"/>
      <c r="R73" s="29"/>
      <c r="S73" s="29"/>
      <c r="T73" s="29"/>
    </row>
    <row customHeight="true" ht="53" r="74">
      <c r="A74" s="31">
        <v>61</v>
      </c>
      <c r="B74" s="31" t="str">
        <v>空调界面</v>
      </c>
      <c r="C74" s="31" t="str">
        <v>Auto三个档位-1档设置 Rx逻辑</v>
      </c>
      <c r="D74" s="31" t="str">
        <v>P1</v>
      </c>
      <c r="E74" s="32" t="str">
        <v>1.车机供电正常
2.信号正常
3.进入空调界面</v>
      </c>
      <c r="F74" s="32" t="str">
        <v>1.模拟ECU发送信号: 
Auto_Recirc_Btn_Stt   01
Front_AUTO_Label     03
Front_AUTO_Btn_Stt  01
360h Front_AUTO_Blwr_Lvl=0x1：Low
2.查看Auto三个档位状态</v>
      </c>
      <c r="G74" s="31" t="str">
        <v>2.1档选项被选中</v>
      </c>
      <c r="H74" s="31" t="str">
        <v>PASS</v>
      </c>
      <c r="I74" s="31"/>
      <c r="J74" s="31"/>
      <c r="K74" s="31"/>
      <c r="L74" s="31"/>
      <c r="M74" s="31"/>
      <c r="N74" s="31"/>
      <c r="O74" s="31"/>
      <c r="P74" s="29"/>
      <c r="Q74" s="29"/>
      <c r="R74" s="29"/>
      <c r="S74" s="29"/>
      <c r="T74" s="29"/>
    </row>
    <row customHeight="true" ht="53" r="75">
      <c r="A75" s="31">
        <v>62</v>
      </c>
      <c r="B75" s="31" t="str">
        <v>空调界面</v>
      </c>
      <c r="C75" s="31" t="str">
        <v>Auto三个档位-1档设置 Tx逻辑</v>
      </c>
      <c r="D75" s="31" t="str">
        <v>P1</v>
      </c>
      <c r="E75" s="32" t="str">
        <v>1.车机供电正常
2.信号正常
3.进入空调界面</v>
      </c>
      <c r="F75" s="32" t="str">
        <v>1.点击1档
2.查看车机发出的请求信号</v>
      </c>
      <c r="G75" s="31" t="str">
        <v>2.信号362h Frt_Btn_Status_1st=0x36(AUTO_Lo_Pressed)</v>
      </c>
      <c r="H75" s="31" t="str">
        <v>PASS</v>
      </c>
      <c r="I75" s="31"/>
      <c r="J75" s="31"/>
      <c r="K75" s="31"/>
      <c r="L75" s="31"/>
      <c r="M75" s="31"/>
      <c r="N75" s="31"/>
      <c r="O75" s="31"/>
      <c r="P75" s="29"/>
      <c r="Q75" s="29"/>
      <c r="R75" s="29"/>
      <c r="S75" s="29"/>
      <c r="T75" s="29"/>
    </row>
    <row customHeight="true" ht="53" r="76">
      <c r="A76" s="31">
        <v>63</v>
      </c>
      <c r="B76" s="31" t="str">
        <v>空调界面</v>
      </c>
      <c r="C76" s="31" t="str">
        <v>Auto三个档位-2档设置 Rx逻辑</v>
      </c>
      <c r="D76" s="31" t="str">
        <v>P1</v>
      </c>
      <c r="E76" s="32" t="str">
        <v>1.车机供电正常
2.信号正常
3.进入空调界面</v>
      </c>
      <c r="F76" s="32" t="str">
        <v>1.模拟ECU发送信号: 
Auto_Recirc_Btn_Stt   01
Front_AUTO_Label     03
Front_AUTO_Btn_Stt  01
Front_AUTO_Blwr_Lvl=0x2：Medium
2.查看Auto三个档位状态</v>
      </c>
      <c r="G76" s="31" t="str">
        <v>2.2档选项被选中</v>
      </c>
      <c r="H76" s="31" t="str">
        <v>PASS</v>
      </c>
      <c r="I76" s="31"/>
      <c r="J76" s="31"/>
      <c r="K76" s="31"/>
      <c r="L76" s="31"/>
      <c r="M76" s="31"/>
      <c r="N76" s="31"/>
      <c r="O76" s="31"/>
      <c r="P76" s="29"/>
      <c r="Q76" s="29"/>
      <c r="R76" s="29"/>
      <c r="S76" s="29"/>
      <c r="T76" s="29"/>
    </row>
    <row customHeight="true" ht="53" r="77">
      <c r="A77" s="31">
        <v>64</v>
      </c>
      <c r="B77" s="31" t="str">
        <v>空调界面</v>
      </c>
      <c r="C77" s="31" t="str">
        <v>Auto三个档位-2档设置 Tx逻辑</v>
      </c>
      <c r="D77" s="31" t="str">
        <v>P1</v>
      </c>
      <c r="E77" s="32" t="str">
        <v>1.车机供电正常
2.信号正常
3.进入空调界面</v>
      </c>
      <c r="F77" s="32" t="str">
        <v>1.其他选项被选中时, 点击2档
2.查看车机发出的请求信号</v>
      </c>
      <c r="G77" s="31" t="str">
        <v>2.信号362h Frt_Btn_Status_1st=0x37(AUTO_Med_Pressed)</v>
      </c>
      <c r="H77" s="31" t="str">
        <v>PASS</v>
      </c>
      <c r="I77" s="31"/>
      <c r="J77" s="31"/>
      <c r="K77" s="31"/>
      <c r="L77" s="31"/>
      <c r="M77" s="31"/>
      <c r="N77" s="31"/>
      <c r="O77" s="31"/>
      <c r="P77" s="29"/>
      <c r="Q77" s="29"/>
      <c r="R77" s="29"/>
      <c r="S77" s="29"/>
      <c r="T77" s="29"/>
    </row>
    <row customHeight="true" ht="53" r="78">
      <c r="A78" s="31">
        <v>65</v>
      </c>
      <c r="B78" s="31" t="str">
        <v>空调界面</v>
      </c>
      <c r="C78" s="2" t="str">
        <v>Auto三个档位-3档设置 Rx逻辑</v>
      </c>
      <c r="D78" s="31" t="str">
        <v>P1</v>
      </c>
      <c r="E78" s="30" t="str">
        <v>1.车机供电正常
2.信号正常
3.进入空调界面</v>
      </c>
      <c r="F78" s="30" t="str">
        <v>1.模拟ECU发送信号: 
360h (Front_AUTO_Btn_Stt 
= Enabled_Active or Unused 
360h Front_AUTO_Blwr_Lvl=0x3：High
2.查看Auto三个档位状态</v>
      </c>
      <c r="G78" s="2" t="str">
        <v>2.3档选项被选中</v>
      </c>
      <c r="H78" s="31" t="str">
        <v>PASS</v>
      </c>
      <c r="I78" s="31"/>
      <c r="J78" s="31"/>
      <c r="K78" s="31"/>
      <c r="L78" s="31"/>
      <c r="M78" s="31"/>
      <c r="N78" s="31"/>
      <c r="O78" s="31"/>
      <c r="P78" s="29"/>
      <c r="Q78" s="29"/>
      <c r="R78" s="29"/>
      <c r="S78" s="29"/>
      <c r="T78" s="29"/>
    </row>
    <row customHeight="true" ht="53" r="79">
      <c r="A79" s="31">
        <v>66</v>
      </c>
      <c r="B79" s="31" t="str">
        <v>空调界面</v>
      </c>
      <c r="C79" s="31" t="str">
        <v>Auto三个档位-3档设置 Tx逻辑</v>
      </c>
      <c r="D79" s="31" t="str">
        <v>P1</v>
      </c>
      <c r="E79" s="32" t="str">
        <v>1.车机供电正常
2.信号正常
3.进入空调界面</v>
      </c>
      <c r="F79" s="32" t="str">
        <v>1.其他选项被选中时, 点击3档
2.查看车机发出的请求信号 TBD</v>
      </c>
      <c r="G79" s="31" t="str">
        <v>2.信号362h Frt_Btn_Status_1st=0x38(AUTO_Hi_Pressed)</v>
      </c>
      <c r="H79" s="31" t="str">
        <v>PASS</v>
      </c>
      <c r="I79" s="31"/>
      <c r="J79" s="31"/>
      <c r="K79" s="31"/>
      <c r="L79" s="31"/>
      <c r="M79" s="31"/>
      <c r="N79" s="31"/>
      <c r="O79" s="31"/>
      <c r="P79" s="29"/>
      <c r="Q79" s="29"/>
      <c r="R79" s="29"/>
      <c r="S79" s="29"/>
      <c r="T79" s="29"/>
    </row>
    <row customHeight="true" ht="53" r="80">
      <c r="A80" s="31">
        <v>67</v>
      </c>
      <c r="B80" s="31" t="str">
        <v>空调界面</v>
      </c>
      <c r="C80" s="31" t="str">
        <v>方向盘加热-不显示设置 配置项</v>
      </c>
      <c r="D80" s="31" t="str">
        <v>P2</v>
      </c>
      <c r="E80" s="32" t="str">
        <v>1.车机供电正常
2.信号正常
3.进入空调界面</v>
      </c>
      <c r="F80" s="32" t="str">
        <v>1.配置配置字DE04 Byte:2  Start Bit:5  Length:1 Heated SW=0x0: Disabled
2.查看空调界面显示</v>
      </c>
      <c r="G80" s="31" t="str">
        <v>2.进入未配置方向盘加热的空调默认界面；不显示方向盘加热选项</v>
      </c>
      <c r="H80" s="31" t="str">
        <v>PASS</v>
      </c>
      <c r="I80" s="31"/>
      <c r="J80" s="31"/>
      <c r="K80" s="31"/>
      <c r="L80" s="31"/>
      <c r="M80" s="31"/>
      <c r="N80" s="31"/>
      <c r="O80" s="31"/>
      <c r="P80" s="29"/>
      <c r="Q80" s="29"/>
      <c r="R80" s="29"/>
      <c r="S80" s="29"/>
      <c r="T80" s="29"/>
    </row>
    <row customHeight="true" ht="53" r="81">
      <c r="A81" s="31">
        <v>68</v>
      </c>
      <c r="B81" s="31" t="str">
        <v>空调界面</v>
      </c>
      <c r="C81" s="2" t="str">
        <v>方向盘加热-显示设置 配置项</v>
      </c>
      <c r="D81" s="31" t="str">
        <v>P1</v>
      </c>
      <c r="E81" s="30" t="str">
        <v>1.车机供电正常
2.信号正常
3.进入空调界面</v>
      </c>
      <c r="F81" s="30" t="str">
        <v>1.配置配置字DE04 Byte:2  Start Bit:5  Length:1 Heated SW=0x1: 0x1: Enabled
2.查看方向盘加热显示</v>
      </c>
      <c r="G81" s="2" t="str">
        <v>2.显示方向盘加热选项</v>
      </c>
      <c r="H81" s="31" t="str">
        <v>PASS</v>
      </c>
      <c r="I81" s="31"/>
      <c r="J81" s="31"/>
      <c r="K81" s="31"/>
      <c r="L81" s="31"/>
      <c r="M81" s="31"/>
      <c r="N81" s="31"/>
      <c r="O81" s="31"/>
      <c r="P81" s="29"/>
      <c r="Q81" s="29"/>
      <c r="R81" s="29"/>
      <c r="S81" s="29"/>
      <c r="T81" s="29"/>
    </row>
    <row customHeight="true" ht="53" r="82">
      <c r="A82" s="31">
        <v>70</v>
      </c>
      <c r="B82" s="31" t="str">
        <v>空调界面</v>
      </c>
      <c r="C82" s="31" t="str">
        <v>方向盘加热 关闭Rx信号</v>
      </c>
      <c r="D82" s="31" t="str">
        <v>P1</v>
      </c>
      <c r="E82" s="32" t="str">
        <v>1.车机供电正常
2.信号正常
3.进入空调界面</v>
      </c>
      <c r="F82" s="32" t="str">
        <v>1.模拟ECU发送信号: 360h Htd_Strg_Whl_Btn_Stt=0x0
2.查看方向盘加热显示状态</v>
      </c>
      <c r="G82" s="31" t="str">
        <v>2.方向盘加热按钮关闭状态</v>
      </c>
      <c r="H82" s="31" t="str">
        <v>PASS</v>
      </c>
      <c r="I82" s="31"/>
      <c r="J82" s="31"/>
      <c r="K82" s="31"/>
      <c r="L82" s="31"/>
      <c r="M82" s="31"/>
      <c r="N82" s="31"/>
      <c r="O82" s="31"/>
      <c r="P82" s="29"/>
      <c r="Q82" s="29"/>
      <c r="R82" s="29"/>
      <c r="S82" s="29"/>
      <c r="T82" s="29"/>
    </row>
    <row customHeight="true" ht="53" r="83">
      <c r="A83" s="31">
        <v>71</v>
      </c>
      <c r="B83" s="31" t="str">
        <v>空调界面</v>
      </c>
      <c r="C83" s="31" t="str">
        <v>方向盘加热 开启Rx信号</v>
      </c>
      <c r="D83" s="31" t="str">
        <v>P1</v>
      </c>
      <c r="E83" s="32" t="str">
        <v>1.车机供电正常
2.信号正常
3.进入空调界面</v>
      </c>
      <c r="F83" s="32" t="str">
        <v>1.模拟ECU发送信号: 360h Htd_Strg_Whl_Btn_Sttt=0x1
2.查看方向盘加热显示状态</v>
      </c>
      <c r="G83" s="31" t="str">
        <v>2.方向盘加热按钮开启状态</v>
      </c>
      <c r="H83" s="31" t="str">
        <v>PASS</v>
      </c>
      <c r="I83" s="31"/>
      <c r="J83" s="31"/>
      <c r="K83" s="31"/>
      <c r="L83" s="31"/>
      <c r="M83" s="31"/>
      <c r="N83" s="31"/>
      <c r="O83" s="31"/>
      <c r="P83" s="29"/>
      <c r="Q83" s="29"/>
      <c r="R83" s="29"/>
      <c r="S83" s="29"/>
      <c r="T83" s="29"/>
    </row>
    <row customHeight="true" ht="53" r="84">
      <c r="A84" s="31">
        <v>72</v>
      </c>
      <c r="B84" s="31" t="str">
        <v>空调界面</v>
      </c>
      <c r="C84" s="2" t="str">
        <v>方向盘加热 禁用Rx信号</v>
      </c>
      <c r="D84" s="31" t="str">
        <v>P2</v>
      </c>
      <c r="E84" s="30" t="str">
        <v>1.车机供电正常
2.信号正常
3.进入空调界面</v>
      </c>
      <c r="F84" s="30" t="str">
        <v>1.模拟ECU发送信号: 360h Htd_Strg_Whl_Btn_Stt=0x2
2.查看方向盘加热显示状态</v>
      </c>
      <c r="G84" s="2" t="str">
        <v>2.方向盘加热按钮置灰不可点击</v>
      </c>
      <c r="H84" s="31" t="str">
        <v>PASS</v>
      </c>
      <c r="I84" s="31"/>
      <c r="J84" s="31"/>
      <c r="K84" s="31"/>
      <c r="L84" s="31"/>
      <c r="M84" s="31"/>
      <c r="N84" s="31"/>
      <c r="O84" s="31"/>
      <c r="P84" s="29"/>
      <c r="Q84" s="29"/>
      <c r="R84" s="29"/>
      <c r="S84" s="29"/>
      <c r="T84" s="29"/>
    </row>
    <row customHeight="true" ht="53" r="85">
      <c r="A85" s="31">
        <v>73</v>
      </c>
      <c r="B85" s="31" t="str">
        <v>空调界面</v>
      </c>
      <c r="C85" s="31" t="str">
        <v>方向盘加热-关闭-点击按钮 Tx逻辑</v>
      </c>
      <c r="D85" s="31" t="str">
        <v>P1</v>
      </c>
      <c r="E85" s="32" t="str">
        <v>1.车机供电正常
2.信号正常
3.进入空调界面</v>
      </c>
      <c r="F85" s="32" t="str">
        <v>1.方向盘加热关闭时, 点击按钮
2.查看车机发出的请求信号</v>
      </c>
      <c r="G85" s="31" t="str">
        <v>2.信号362h Frt_Btn_Status_1st=0x1E（Htd_Strg_Whl_Pressed）</v>
      </c>
      <c r="H85" s="31" t="str">
        <v>PASS</v>
      </c>
      <c r="I85" s="31"/>
      <c r="J85" s="31"/>
      <c r="K85" s="31"/>
      <c r="L85" s="31"/>
      <c r="M85" s="31"/>
      <c r="N85" s="31"/>
      <c r="O85" s="31"/>
      <c r="P85" s="29"/>
      <c r="Q85" s="29"/>
      <c r="R85" s="29"/>
      <c r="S85" s="29"/>
      <c r="T85" s="29"/>
    </row>
    <row customHeight="true" ht="53" r="86">
      <c r="A86" s="31">
        <v>74</v>
      </c>
      <c r="B86" s="31" t="str">
        <v>空调界面</v>
      </c>
      <c r="C86" s="31" t="str">
        <v>方向盘加热-打开-点击按钮 Tx逻辑</v>
      </c>
      <c r="D86" s="31" t="str">
        <v>P1</v>
      </c>
      <c r="E86" s="32" t="str">
        <v>1.车机供电正常
2.信号正常
3.进入空调界面</v>
      </c>
      <c r="F86" s="32" t="str">
        <v>1.方向盘加热开启时, 点击按钮
2.查看车机发出的请求信号</v>
      </c>
      <c r="G86" s="31" t="str">
        <v>2.信号362h Frt_Btn_Status_1st=0x1E（Htd_Strg_Whl_Pressed）</v>
      </c>
      <c r="H86" s="31" t="str">
        <v>PASS</v>
      </c>
      <c r="I86" s="31"/>
      <c r="J86" s="31"/>
      <c r="K86" s="31"/>
      <c r="L86" s="31"/>
      <c r="M86" s="31"/>
      <c r="N86" s="31"/>
      <c r="O86" s="31"/>
      <c r="P86" s="29"/>
      <c r="Q86" s="29"/>
      <c r="R86" s="29"/>
      <c r="S86" s="29"/>
      <c r="T86" s="29"/>
    </row>
    <row customHeight="true" ht="53" r="87">
      <c r="A87" s="31">
        <v>75</v>
      </c>
      <c r="B87" s="31" t="str">
        <v>空调界面</v>
      </c>
      <c r="C87" s="2" t="str">
        <v>方向盘加热-禁用-点击按钮 Tx逻辑</v>
      </c>
      <c r="D87" s="31" t="str">
        <v>P2</v>
      </c>
      <c r="E87" s="30" t="str">
        <v>1.车机供电正常
2.信号正常
3.进入空调界面</v>
      </c>
      <c r="F87" s="30" t="str">
        <v>1.方向盘加热禁用时, 点击按钮
2.查看车机发出的请求信号</v>
      </c>
      <c r="G87" s="2" t="str">
        <v>无信号下发</v>
      </c>
      <c r="H87" s="31" t="str">
        <v>PASS</v>
      </c>
      <c r="I87" s="31"/>
      <c r="J87" s="31"/>
      <c r="K87" s="31"/>
      <c r="L87" s="31"/>
      <c r="M87" s="31"/>
      <c r="N87" s="31"/>
      <c r="O87" s="31"/>
      <c r="P87" s="29"/>
      <c r="Q87" s="29"/>
      <c r="R87" s="29"/>
      <c r="S87" s="29"/>
      <c r="T87" s="29"/>
    </row>
    <row customHeight="true" ht="53" r="88">
      <c r="A88" s="31">
        <v>76</v>
      </c>
      <c r="B88" s="31" t="str">
        <v>空调界面</v>
      </c>
      <c r="C88" s="31" t="str">
        <v>空调电源 关闭Rx信号</v>
      </c>
      <c r="D88" s="31" t="str">
        <v>P1</v>
      </c>
      <c r="E88" s="32" t="str">
        <v>1.车机供电正常
2.信号正常
3.进入空调界面</v>
      </c>
      <c r="F88" s="32" t="str">
        <v>1.模拟ECU发送信号: 360h  Front_Power_Btn_Stt =0x0
2.查看空调电源按钮显示状态</v>
      </c>
      <c r="G88" s="31" t="str">
        <v>2.空调电源按钮关闭状态</v>
      </c>
      <c r="H88" s="31" t="str">
        <v>PASS</v>
      </c>
      <c r="I88" s="31"/>
      <c r="J88" s="31"/>
      <c r="K88" s="31"/>
      <c r="L88" s="31"/>
      <c r="M88" s="31"/>
      <c r="N88" s="31"/>
      <c r="O88" s="31"/>
      <c r="P88" s="29"/>
      <c r="Q88" s="29"/>
      <c r="R88" s="29"/>
      <c r="S88" s="29"/>
      <c r="T88" s="29"/>
    </row>
    <row customHeight="true" ht="53" r="89">
      <c r="A89" s="31">
        <v>77</v>
      </c>
      <c r="B89" s="31" t="str">
        <v>空调界面</v>
      </c>
      <c r="C89" s="31" t="str">
        <v>空调电源 开启Rx信号</v>
      </c>
      <c r="D89" s="31" t="str">
        <v>P1</v>
      </c>
      <c r="E89" s="32" t="str">
        <v>1.车机供电正常
2.信号正常
3.进入空调界面</v>
      </c>
      <c r="F89" s="32" t="str">
        <v>1.模拟ECU发送信号: 360h  Front_Power_Btn_Stt =0x1
2.查看空调电源按钮显示状态</v>
      </c>
      <c r="G89" s="31" t="str">
        <v>2.空调电源按钮开启状态</v>
      </c>
      <c r="H89" s="31" t="str">
        <v>PASS</v>
      </c>
      <c r="I89" s="31"/>
      <c r="J89" s="31"/>
      <c r="K89" s="31"/>
      <c r="L89" s="31"/>
      <c r="M89" s="31"/>
      <c r="N89" s="31"/>
      <c r="O89" s="31"/>
      <c r="P89" s="29"/>
      <c r="Q89" s="29"/>
      <c r="R89" s="29"/>
      <c r="S89" s="29"/>
      <c r="T89" s="29"/>
    </row>
    <row customHeight="true" ht="53" r="90">
      <c r="A90" s="31">
        <v>78</v>
      </c>
      <c r="B90" s="31" t="str">
        <v>空调界面</v>
      </c>
      <c r="C90" s="2" t="str">
        <v>空调电源 禁用Rx信号</v>
      </c>
      <c r="D90" s="31" t="str">
        <v>P2</v>
      </c>
      <c r="E90" s="30" t="str">
        <v>1.车机供电正常
2.信号正常
3.进入空调界面</v>
      </c>
      <c r="F90" s="30" t="str">
        <v>1.模拟ECU发送信号: 360h Front_Power_Btn_Stt =0x2
2.查看空调电源按钮显示状态</v>
      </c>
      <c r="G90" s="2" t="str">
        <v>2.空调电源钮置灰不可点击</v>
      </c>
      <c r="H90" s="31" t="str">
        <v>PASS</v>
      </c>
      <c r="I90" s="31"/>
      <c r="J90" s="31"/>
      <c r="K90" s="31"/>
      <c r="L90" s="31"/>
      <c r="M90" s="31"/>
      <c r="N90" s="31"/>
      <c r="O90" s="31"/>
      <c r="P90" s="29"/>
      <c r="Q90" s="29"/>
      <c r="R90" s="29"/>
      <c r="S90" s="29"/>
      <c r="T90" s="29"/>
    </row>
    <row customHeight="true" ht="53" r="91">
      <c r="A91" s="31">
        <v>79</v>
      </c>
      <c r="B91" s="31" t="str">
        <v>空调界面</v>
      </c>
      <c r="C91" s="31" t="str">
        <v>空调电源-关闭-点击按钮 Tx逻辑</v>
      </c>
      <c r="D91" s="31" t="str">
        <v>P1</v>
      </c>
      <c r="E91" s="32" t="str">
        <v>1.车机供电正常
2.信号正常
3.进入空调界面</v>
      </c>
      <c r="F91" s="31" t="str">
        <v>1.空调电源关闭时, 点击按钮
2.查看车机发出的请求信号</v>
      </c>
      <c r="G91" s="31" t="str">
        <v>2.信号362h Frt_Btn_Status_1st=（Front_Power_Pressed）</v>
      </c>
      <c r="H91" s="31" t="str">
        <v>PASS</v>
      </c>
      <c r="I91" s="31"/>
      <c r="J91" s="31"/>
      <c r="K91" s="31"/>
      <c r="L91" s="31"/>
      <c r="M91" s="31"/>
      <c r="N91" s="31"/>
      <c r="O91" s="31"/>
      <c r="P91" s="29"/>
      <c r="Q91" s="29"/>
      <c r="R91" s="29"/>
      <c r="S91" s="29"/>
      <c r="T91" s="29"/>
    </row>
    <row customHeight="true" ht="53" r="92">
      <c r="A92" s="31">
        <v>80</v>
      </c>
      <c r="B92" s="31" t="str">
        <v>空调界面</v>
      </c>
      <c r="C92" s="31" t="str">
        <v>空调电源-打开-点击按钮 Tx逻辑</v>
      </c>
      <c r="D92" s="31" t="str">
        <v>P1</v>
      </c>
      <c r="E92" s="32" t="str">
        <v>1.车机供电正常
2.信号正常
3.进入空调界面</v>
      </c>
      <c r="F92" s="32" t="str">
        <v>1.空调电源开启时, 点击按钮
2.查看车机发出的请求信号</v>
      </c>
      <c r="G92" s="31" t="str">
        <v>2.信号362h Frt_Btn_Status_1st=（Front_Power_Pressed）</v>
      </c>
      <c r="H92" s="31" t="str">
        <v>PASS</v>
      </c>
      <c r="I92" s="31"/>
      <c r="J92" s="31"/>
      <c r="K92" s="31"/>
      <c r="L92" s="31"/>
      <c r="M92" s="31"/>
      <c r="N92" s="31"/>
      <c r="O92" s="31"/>
      <c r="P92" s="29"/>
      <c r="Q92" s="29"/>
      <c r="R92" s="29"/>
      <c r="S92" s="29"/>
      <c r="T92" s="29"/>
    </row>
    <row customHeight="true" ht="53" r="93">
      <c r="A93" s="31">
        <v>81</v>
      </c>
      <c r="B93" s="31" t="str">
        <v>空调界面</v>
      </c>
      <c r="C93" s="31" t="str">
        <v>空调电源-禁用-点击按钮 Tx逻辑</v>
      </c>
      <c r="D93" s="31" t="str">
        <v>P2</v>
      </c>
      <c r="E93" s="32" t="str">
        <v>1.车机供电正常
2.信号正常
3.进入空调界面</v>
      </c>
      <c r="F93" s="32" t="str">
        <v>1.空调电源按钮禁用时, 点击按钮
2.查看车机发出的请求信号</v>
      </c>
      <c r="G93" s="31" t="str">
        <v>无信号下发</v>
      </c>
      <c r="H93" s="31" t="str">
        <v>PASS</v>
      </c>
      <c r="I93" s="31"/>
      <c r="J93" s="31"/>
      <c r="K93" s="31"/>
      <c r="L93" s="31"/>
      <c r="M93" s="31"/>
      <c r="N93" s="31"/>
      <c r="O93" s="31"/>
      <c r="P93" s="29"/>
      <c r="Q93" s="29"/>
      <c r="R93" s="29"/>
      <c r="S93" s="29"/>
      <c r="T93" s="29"/>
    </row>
    <row customHeight="true" ht="53" r="94">
      <c r="A94" s="31">
        <v>82</v>
      </c>
      <c r="B94" s="31" t="str">
        <v>空调界面</v>
      </c>
      <c r="C94" s="31" t="str">
        <v>座椅加热制冷-配置</v>
      </c>
      <c r="D94" s="31" t="str">
        <v>P2</v>
      </c>
      <c r="E94" s="32" t="str">
        <v>1.车机供电正常
2.信号正常
3.ig run</v>
      </c>
      <c r="F94" s="32" t="str">
        <v>1.配置DE04 Heat/cool seat=04
2.进入空调页面</v>
      </c>
      <c r="G94" s="31" t="str">
        <v>2.显示座椅加热制冷按钮，点击后列表显示加热制冷档位</v>
      </c>
      <c r="H94" s="31" t="str">
        <v>PASS</v>
      </c>
      <c r="I94" s="31"/>
      <c r="J94" s="31"/>
      <c r="K94" s="31"/>
      <c r="L94" s="31"/>
      <c r="M94" s="31"/>
      <c r="N94" s="31"/>
      <c r="O94" s="31"/>
      <c r="P94" s="29"/>
      <c r="Q94" s="29"/>
      <c r="R94" s="29"/>
      <c r="S94" s="29"/>
      <c r="T94" s="29"/>
    </row>
    <row customHeight="true" ht="53" r="95">
      <c r="A95" s="31">
        <v>83</v>
      </c>
      <c r="B95" s="31" t="str">
        <v>空调界面</v>
      </c>
      <c r="C95" s="31" t="str">
        <v>座椅加热制冷-未配置</v>
      </c>
      <c r="D95" s="31" t="str">
        <v>P2</v>
      </c>
      <c r="E95" s="32" t="str">
        <v>1.车机供电正常
2.信号正常
3.ig run</v>
      </c>
      <c r="F95" s="32" t="str">
        <v>1.配置DE04 Heat/cool seat=00
2.进入空调页面</v>
      </c>
      <c r="G95" s="31" t="str">
        <v>2.不显示座椅加热制冷按钮</v>
      </c>
      <c r="H95" s="31" t="str">
        <v>PASS</v>
      </c>
      <c r="I95" s="31"/>
      <c r="J95" s="31"/>
      <c r="K95" s="31"/>
      <c r="L95" s="31"/>
      <c r="M95" s="31"/>
      <c r="N95" s="31"/>
      <c r="O95" s="31"/>
      <c r="P95" s="29"/>
      <c r="Q95" s="29"/>
      <c r="R95" s="29"/>
      <c r="S95" s="29"/>
      <c r="T95" s="29"/>
    </row>
    <row customHeight="true" ht="53" r="96">
      <c r="A96" s="31">
        <v>82</v>
      </c>
      <c r="B96" s="31" t="str">
        <v>空调界面</v>
      </c>
      <c r="C96" s="31" t="str">
        <v>主驾座椅加热通风按钮点击出现列表</v>
      </c>
      <c r="D96" s="31" t="str">
        <v>P1</v>
      </c>
      <c r="E96" s="32" t="str">
        <v>1.车机供电正常
2.信号正常
3.进入空调界面</v>
      </c>
      <c r="F96" s="32" t="str">
        <v>点击主驾座椅加热通风按钮</v>
      </c>
      <c r="G96" s="31" t="str">
        <v>出现下拉列表，显示加热通风档位，可点击或滑动</v>
      </c>
      <c r="H96" s="31" t="str">
        <v>PASS</v>
      </c>
      <c r="I96" s="31"/>
      <c r="J96" s="31"/>
      <c r="K96" s="31"/>
      <c r="L96" s="31"/>
      <c r="M96" s="31"/>
      <c r="N96" s="31"/>
      <c r="O96" s="31"/>
      <c r="P96" s="29"/>
      <c r="Q96" s="29"/>
      <c r="R96" s="29"/>
      <c r="S96" s="29"/>
      <c r="T96" s="29"/>
    </row>
    <row customHeight="true" ht="53" r="97">
      <c r="A97" s="31">
        <v>83</v>
      </c>
      <c r="B97" s="31" t="str">
        <v>空调界面</v>
      </c>
      <c r="C97" s="31" t="str">
        <v>主驾座椅加热通风 关闭Rx信号</v>
      </c>
      <c r="D97" s="31" t="str">
        <v>P1</v>
      </c>
      <c r="E97" s="32" t="str">
        <v>1.车机供电正常
2.信号正常
3.进入空调界面</v>
      </c>
      <c r="F97" s="32" t="str">
        <v>1.模拟ECU发送信号: 360 LHS_Cond_Seat_Status=0x0
2.查看主驾座椅通风加热显示状态</v>
      </c>
      <c r="G97" s="31" t="str">
        <v>2.主驾座椅通风加热按钮关闭状态，列表中同步显示</v>
      </c>
      <c r="H97" s="31" t="str">
        <v>PASS</v>
      </c>
      <c r="I97" s="31"/>
      <c r="J97" s="31"/>
      <c r="K97" s="31"/>
      <c r="L97" s="31"/>
      <c r="M97" s="31"/>
      <c r="N97" s="31"/>
      <c r="O97" s="31"/>
      <c r="P97" s="29"/>
      <c r="Q97" s="29"/>
      <c r="R97" s="29"/>
      <c r="S97" s="29"/>
      <c r="T97" s="29"/>
    </row>
    <row customHeight="true" ht="53" r="98">
      <c r="A98" s="31">
        <v>84</v>
      </c>
      <c r="B98" s="31" t="str">
        <v>空调界面</v>
      </c>
      <c r="C98" s="31" t="str">
        <v>主驾座椅加热通风 关闭TX信号</v>
      </c>
      <c r="D98" s="31" t="str">
        <v>P1</v>
      </c>
      <c r="E98" s="32" t="str">
        <v>1.车机供电正常
2.信号正常
3.进入空调界面</v>
      </c>
      <c r="F98" s="31" t="str">
        <v>1.按钮关闭状态下点击按钮
2.查看信号下发</v>
      </c>
      <c r="G98" s="31" t="str">
        <v>2.信号362h Frt_Btn_Status_1st=（LHS_Seat_Off_Pressed）</v>
      </c>
      <c r="H98" s="31" t="str">
        <v>PASS</v>
      </c>
      <c r="I98" s="31"/>
      <c r="J98" s="31"/>
      <c r="K98" s="31"/>
      <c r="L98" s="31"/>
      <c r="M98" s="31"/>
      <c r="N98" s="31"/>
      <c r="O98" s="31"/>
      <c r="P98" s="29"/>
      <c r="Q98" s="29"/>
      <c r="R98" s="29"/>
      <c r="S98" s="29"/>
      <c r="T98" s="29"/>
    </row>
    <row customHeight="true" ht="53" r="99">
      <c r="A99" s="31">
        <v>85</v>
      </c>
      <c r="B99" s="31" t="str">
        <v>空调界面</v>
      </c>
      <c r="C99" s="31" t="str">
        <v>主驾座椅加热通风 通风一档Rx信号</v>
      </c>
      <c r="D99" s="31" t="str">
        <v>P1</v>
      </c>
      <c r="E99" s="32" t="str">
        <v>1.车机供电正常
2.信号正常
3.进入空调界面</v>
      </c>
      <c r="F99" s="32" t="str">
        <v>1.模拟ECU发送信号: 360h  LHS_Cond_Seat_Status=0x1
2.查看主驾座椅通风加热显示状态</v>
      </c>
      <c r="G99" s="31" t="str">
        <v>2.主驾座椅通风加热按钮显示通风一档，列表同步显示</v>
      </c>
      <c r="H99" s="31" t="str">
        <v>FAIL</v>
      </c>
      <c r="I99" s="31" t="str">
        <v>APIMCIM-30519
【U718】【HVAC】【必现】【实车】滑动座椅加热通风档位，档位回弹</v>
      </c>
      <c r="J99" s="31"/>
      <c r="K99" s="31"/>
      <c r="L99" s="31"/>
      <c r="M99" s="31"/>
      <c r="N99" s="31"/>
      <c r="O99" s="31"/>
      <c r="P99" s="29"/>
      <c r="Q99" s="29"/>
      <c r="R99" s="29"/>
      <c r="S99" s="29"/>
      <c r="T99" s="29"/>
    </row>
    <row customHeight="true" ht="53" r="100">
      <c r="A100" s="31">
        <v>86</v>
      </c>
      <c r="B100" s="31" t="str">
        <v>空调界面</v>
      </c>
      <c r="C100" s="31" t="str">
        <v>主驾座椅加热通风-通风一档-点击按钮 Tx逻辑</v>
      </c>
      <c r="D100" s="31" t="str">
        <v>P1</v>
      </c>
      <c r="E100" s="32" t="str">
        <v>1.车机供电正常
2.信号正常
3.进入空调界面</v>
      </c>
      <c r="F100" s="32" t="str">
        <v>1.按钮通风一档状态下点击按钮
2.查看信号下发</v>
      </c>
      <c r="G100" s="31" t="str">
        <v>2.信号362h Frt_Btn_Status_1st=（LHS_Cld_Seat1_Pressed）</v>
      </c>
      <c r="H100" s="31" t="str">
        <v>BLOCK</v>
      </c>
      <c r="I100" s="31" t="str">
        <v>APIMCIM-30519</v>
      </c>
      <c r="J100" s="31"/>
      <c r="K100" s="31"/>
      <c r="L100" s="31"/>
      <c r="M100" s="31"/>
      <c r="N100" s="31"/>
      <c r="O100" s="31"/>
      <c r="P100" s="29"/>
      <c r="Q100" s="29"/>
      <c r="R100" s="29"/>
      <c r="S100" s="29"/>
      <c r="T100" s="29"/>
    </row>
    <row customHeight="true" ht="53" r="101">
      <c r="A101" s="31">
        <v>87</v>
      </c>
      <c r="B101" s="31" t="str">
        <v>空调界面</v>
      </c>
      <c r="C101" s="31" t="str">
        <v>主驾座椅加热通风 -通风二档Rx信号</v>
      </c>
      <c r="D101" s="31" t="str">
        <v>P2</v>
      </c>
      <c r="E101" s="32" t="str">
        <v>1.车机供电正常
2.信号正常
3.进入空调界面</v>
      </c>
      <c r="F101" s="32" t="str">
        <v>1.模拟ECU发送信号: 360h  LHS_Cond_Seat_Status=0x2
2.查看主驾座椅通风加热显示状态</v>
      </c>
      <c r="G101" s="31" t="str">
        <v>2.主驾座椅通风加热按钮显示通风一档，列表同步显示</v>
      </c>
      <c r="H101" s="31" t="str">
        <v>BLOCK</v>
      </c>
      <c r="I101" s="31" t="str">
        <v>APIMCIM-30519</v>
      </c>
      <c r="J101" s="31"/>
      <c r="K101" s="31"/>
      <c r="L101" s="31"/>
      <c r="M101" s="31"/>
      <c r="N101" s="31"/>
      <c r="O101" s="31"/>
      <c r="P101" s="29"/>
      <c r="Q101" s="29"/>
      <c r="R101" s="29"/>
      <c r="S101" s="29"/>
      <c r="T101" s="29"/>
    </row>
    <row customHeight="true" ht="53" r="102">
      <c r="A102" s="31">
        <v>88</v>
      </c>
      <c r="B102" s="31" t="str">
        <v>空调界面</v>
      </c>
      <c r="C102" s="31" t="str">
        <v>主驾座椅加热通风-通风二档-点击按钮 Tx逻辑</v>
      </c>
      <c r="D102" s="31" t="str">
        <v>P2</v>
      </c>
      <c r="E102" s="32" t="str">
        <v>1.车机供电正常
2.信号正常
3.进入空调界面</v>
      </c>
      <c r="F102" s="32" t="str">
        <v>1.按钮通风二档状态下点击按钮
2.查看信号下发</v>
      </c>
      <c r="G102" s="31" t="str">
        <v>2.信号362h Frt_Btn_Status_1st=（LHS_Cld_Seat2_Pressed）</v>
      </c>
      <c r="H102" s="31" t="str">
        <v>BLOCK</v>
      </c>
      <c r="I102" s="31" t="str">
        <v>APIMCIM-30519</v>
      </c>
      <c r="J102" s="31"/>
      <c r="K102" s="31"/>
      <c r="L102" s="31"/>
      <c r="M102" s="31"/>
      <c r="N102" s="31"/>
      <c r="O102" s="31"/>
      <c r="P102" s="29"/>
      <c r="Q102" s="29"/>
      <c r="R102" s="29"/>
      <c r="S102" s="29"/>
      <c r="T102" s="29"/>
    </row>
    <row customHeight="true" ht="53" r="103">
      <c r="A103" s="31">
        <v>89</v>
      </c>
      <c r="B103" s="31" t="str">
        <v>空调界面</v>
      </c>
      <c r="C103" s="31" t="str">
        <v>主驾座椅加热通风 -通风三档Rx信号</v>
      </c>
      <c r="D103" s="31" t="str">
        <v>P2</v>
      </c>
      <c r="E103" s="32" t="str">
        <v>1.车机供电正常
2.信号正常
3.进入空调界面</v>
      </c>
      <c r="F103" s="32" t="str">
        <v>1.模拟ECU发送信号: 360h  LHS_Cond_Seat_Status=0x3
2.查看主驾座椅通风加热显示状态</v>
      </c>
      <c r="G103" s="31" t="str">
        <v>2.主驾座椅通风加热按钮显示通风一档，列表同步显示</v>
      </c>
      <c r="H103" s="31" t="str">
        <v>BLOCK</v>
      </c>
      <c r="I103" s="31" t="str">
        <v>APIMCIM-30519</v>
      </c>
      <c r="J103" s="31"/>
      <c r="K103" s="31"/>
      <c r="L103" s="31"/>
      <c r="M103" s="31"/>
      <c r="N103" s="31"/>
      <c r="O103" s="31"/>
      <c r="P103" s="29"/>
      <c r="Q103" s="29"/>
      <c r="R103" s="29"/>
      <c r="S103" s="29"/>
      <c r="T103" s="29"/>
    </row>
    <row customHeight="true" ht="53" r="104">
      <c r="A104" s="31">
        <v>90</v>
      </c>
      <c r="B104" s="31" t="str">
        <v>空调界面</v>
      </c>
      <c r="C104" s="31" t="str">
        <v>主驾座椅加热通风-通风三档-点击按钮 Tx逻辑</v>
      </c>
      <c r="D104" s="31" t="str">
        <v>P2</v>
      </c>
      <c r="E104" s="32" t="str">
        <v>1.车机供电正常
2.信号正常
3.进入空调界面</v>
      </c>
      <c r="F104" s="32" t="str">
        <v>1.按钮通风三档状态下点击按钮
2.查看信号下发</v>
      </c>
      <c r="G104" s="31" t="str">
        <v>2.信号362h Frt_Btn_Status_1st=（LHS_Cld_Seat3_Pressed）</v>
      </c>
      <c r="H104" s="31" t="str">
        <v>BLOCK</v>
      </c>
      <c r="I104" s="31" t="str">
        <v>APIMCIM-30519</v>
      </c>
      <c r="J104" s="31"/>
      <c r="K104" s="31"/>
      <c r="L104" s="31"/>
      <c r="M104" s="31"/>
      <c r="N104" s="31"/>
      <c r="O104" s="31"/>
      <c r="P104" s="29"/>
      <c r="Q104" s="29"/>
      <c r="R104" s="29"/>
      <c r="S104" s="29"/>
      <c r="T104" s="29"/>
    </row>
    <row customHeight="true" ht="53" r="105">
      <c r="A105" s="31">
        <v>91</v>
      </c>
      <c r="B105" s="31" t="str">
        <v>空调界面</v>
      </c>
      <c r="C105" s="31" t="str">
        <v>主驾座椅加热通风 -加热一档-Rx信号</v>
      </c>
      <c r="D105" s="31" t="str">
        <v>P1</v>
      </c>
      <c r="E105" s="32" t="str">
        <v>1.车机供电正常
2.信号正常
3.进入空调界面</v>
      </c>
      <c r="F105" s="32" t="str">
        <v>1.模拟ECU发送信号: 360h  LHS_Cond_Seat_Status=0x4
2.查看主驾座椅通风加热显示状态</v>
      </c>
      <c r="G105" s="32" t="str">
        <v>2.主驾座椅通风加热按钮显示通风一档，列表同步显示</v>
      </c>
      <c r="H105" s="31" t="str">
        <v>BLOCK</v>
      </c>
      <c r="I105" s="31" t="str">
        <v>APIMCIM-30519</v>
      </c>
      <c r="J105" s="31"/>
      <c r="K105" s="31"/>
      <c r="L105" s="31"/>
      <c r="M105" s="31"/>
      <c r="N105" s="31"/>
      <c r="O105" s="31"/>
      <c r="P105" s="29"/>
      <c r="Q105" s="29"/>
      <c r="R105" s="29"/>
      <c r="S105" s="29"/>
      <c r="T105" s="29"/>
    </row>
    <row customHeight="true" ht="53" r="106">
      <c r="A106" s="31">
        <v>92</v>
      </c>
      <c r="B106" s="31" t="str">
        <v>空调界面</v>
      </c>
      <c r="C106" s="31" t="str">
        <v>主驾座椅加热通风-加热一档-点击按钮 Tx逻辑</v>
      </c>
      <c r="D106" s="31" t="str">
        <v>P1</v>
      </c>
      <c r="E106" s="32" t="str">
        <v>1.车机供电正常
2.信号正常
3.进入空调界面</v>
      </c>
      <c r="F106" s="32" t="str">
        <v>1.按钮加热一档状态下点击按钮
2.查看信号下发</v>
      </c>
      <c r="G106" s="32" t="str">
        <v>2.信号362h Frt_Btn_Status_1st=（LHS_Htd_Seat1_Pressed）</v>
      </c>
      <c r="H106" s="31" t="str">
        <v>BLOCK</v>
      </c>
      <c r="I106" s="31" t="str">
        <v>APIMCIM-30519</v>
      </c>
      <c r="J106" s="31"/>
      <c r="K106" s="31"/>
      <c r="L106" s="31"/>
      <c r="M106" s="31"/>
      <c r="N106" s="31"/>
      <c r="O106" s="31"/>
      <c r="P106" s="29"/>
      <c r="Q106" s="29"/>
      <c r="R106" s="29"/>
      <c r="S106" s="29"/>
      <c r="T106" s="29"/>
    </row>
    <row customHeight="true" ht="53" r="107">
      <c r="A107" s="31">
        <v>93</v>
      </c>
      <c r="B107" s="31" t="str">
        <v>空调界面</v>
      </c>
      <c r="C107" s="31" t="str">
        <v>主驾座椅加热通风 -加热二档-Rx信号</v>
      </c>
      <c r="D107" s="31" t="str">
        <v>P2</v>
      </c>
      <c r="E107" s="32" t="str">
        <v>1.车机供电正常
2.信号正常
3.进入空调界面</v>
      </c>
      <c r="F107" s="32" t="str">
        <v>1.模拟ECU发送信号: 360h  LHS_Cond_Seat_Status=0x5
2.查看主驾座椅通风加热显示状态</v>
      </c>
      <c r="G107" s="31" t="str">
        <v>2.主驾座椅通风加热按钮显示通风一档，列表同步显示</v>
      </c>
      <c r="H107" s="31" t="str">
        <v>BLOCK</v>
      </c>
      <c r="I107" s="31" t="str">
        <v>APIMCIM-30519</v>
      </c>
      <c r="J107" s="31"/>
      <c r="K107" s="31"/>
      <c r="L107" s="31"/>
      <c r="M107" s="31"/>
      <c r="N107" s="31"/>
      <c r="O107" s="31"/>
      <c r="P107" s="29"/>
      <c r="Q107" s="29"/>
      <c r="R107" s="29"/>
      <c r="S107" s="29"/>
      <c r="T107" s="29"/>
    </row>
    <row customHeight="true" ht="53" r="108">
      <c r="A108" s="31">
        <v>94</v>
      </c>
      <c r="B108" s="31" t="str">
        <v>空调界面</v>
      </c>
      <c r="C108" s="31" t="str">
        <v>主驾座椅加热通风-加热二档-点击按钮 Tx逻辑</v>
      </c>
      <c r="D108" s="31" t="str">
        <v>P2</v>
      </c>
      <c r="E108" s="32" t="str">
        <v>1.车机供电正常
2.信号正常
3.进入空调界面</v>
      </c>
      <c r="F108" s="32" t="str">
        <v>1.按钮加热二档状态下点击按钮
2.查看信号下发</v>
      </c>
      <c r="G108" s="31" t="str">
        <v>2.信号362h Frt_Btn_Status_1st=（LHS_Htd_Seat2_Pressed）</v>
      </c>
      <c r="H108" s="31" t="str">
        <v>BLOCK</v>
      </c>
      <c r="I108" s="31" t="str">
        <v>APIMCIM-30519</v>
      </c>
      <c r="J108" s="31"/>
      <c r="K108" s="31"/>
      <c r="L108" s="31"/>
      <c r="M108" s="31"/>
      <c r="N108" s="31"/>
      <c r="O108" s="31"/>
      <c r="P108" s="29"/>
      <c r="Q108" s="29"/>
      <c r="R108" s="29"/>
      <c r="S108" s="29"/>
      <c r="T108" s="29"/>
    </row>
    <row customHeight="true" ht="53" r="109">
      <c r="A109" s="31">
        <v>95</v>
      </c>
      <c r="B109" s="31" t="str">
        <v>空调界面</v>
      </c>
      <c r="C109" s="31" t="str">
        <v>主驾座椅加热通风 -加热三档-Rx信号</v>
      </c>
      <c r="D109" s="31" t="str">
        <v>P2</v>
      </c>
      <c r="E109" s="32" t="str">
        <v>1.车机供电正常
2.信号正常
3.进入空调界面</v>
      </c>
      <c r="F109" s="32" t="str">
        <v>1.模拟ECU发送信号: 360h  LHS_Cond_Seat_Status=0x6
2.查看主驾座椅通风加热显示状态</v>
      </c>
      <c r="G109" s="31" t="str">
        <v>2.主驾座椅通风加热按钮显示通风一档，列表同步显示</v>
      </c>
      <c r="H109" s="31" t="str">
        <v>BLOCK</v>
      </c>
      <c r="I109" s="31" t="str">
        <v>APIMCIM-30519</v>
      </c>
      <c r="J109" s="31"/>
      <c r="K109" s="31"/>
      <c r="L109" s="31"/>
      <c r="M109" s="31"/>
      <c r="N109" s="31"/>
      <c r="O109" s="31"/>
      <c r="P109" s="29"/>
      <c r="Q109" s="29"/>
      <c r="R109" s="29"/>
      <c r="S109" s="29"/>
      <c r="T109" s="29"/>
    </row>
    <row customHeight="true" ht="53" r="110">
      <c r="A110" s="31">
        <v>96</v>
      </c>
      <c r="B110" s="31" t="str">
        <v>空调界面</v>
      </c>
      <c r="C110" s="31" t="str">
        <v>主驾座椅加热通风-加热三档-点击按钮 Tx逻辑</v>
      </c>
      <c r="D110" s="31" t="str">
        <v>P2</v>
      </c>
      <c r="E110" s="32" t="str">
        <v>1.车机供电正常
2.信号正常
3.进入空调界面</v>
      </c>
      <c r="F110" s="32" t="str">
        <v>1.按钮加热三档状态下点击按钮
2.查看信号下发</v>
      </c>
      <c r="G110" s="31" t="str">
        <v>2.信号362h Frt_Btn_Status_1st=（LHS_Htd_Seat3_Pressed）</v>
      </c>
      <c r="H110" s="31" t="str">
        <v>BLOCK</v>
      </c>
      <c r="I110" s="31" t="str">
        <v>APIMCIM-30519</v>
      </c>
      <c r="J110" s="31"/>
      <c r="K110" s="31"/>
      <c r="L110" s="31"/>
      <c r="M110" s="31"/>
      <c r="N110" s="31"/>
      <c r="O110" s="31"/>
      <c r="P110" s="29"/>
      <c r="Q110" s="29"/>
      <c r="R110" s="29"/>
      <c r="S110" s="29"/>
      <c r="T110" s="29"/>
    </row>
    <row customHeight="true" ht="53" r="111">
      <c r="A111" s="31">
        <v>97</v>
      </c>
      <c r="B111" s="31" t="str">
        <v>空调界面</v>
      </c>
      <c r="C111" s="31" t="str">
        <v>副驾座椅加热通风按钮点击出现列表</v>
      </c>
      <c r="D111" s="31" t="str">
        <v>P1</v>
      </c>
      <c r="E111" s="32" t="str">
        <v>1.车机供电正常
2.信号正常
3.进入空调界面</v>
      </c>
      <c r="F111" s="32" t="str">
        <v>点击副驾座椅加热通风按钮</v>
      </c>
      <c r="G111" s="32" t="str">
        <v>出现下拉列表，显示加热通风档位，可点击或滑动</v>
      </c>
      <c r="H111" s="31" t="str">
        <v>PASS</v>
      </c>
      <c r="I111" s="31"/>
      <c r="J111" s="31"/>
      <c r="K111" s="31"/>
      <c r="L111" s="31"/>
      <c r="M111" s="31"/>
      <c r="N111" s="31"/>
      <c r="O111" s="31"/>
      <c r="P111" s="29"/>
      <c r="Q111" s="29"/>
      <c r="R111" s="29"/>
      <c r="S111" s="29"/>
      <c r="T111" s="29"/>
    </row>
    <row customHeight="true" ht="53" r="112">
      <c r="A112" s="31">
        <v>98</v>
      </c>
      <c r="B112" s="31" t="str">
        <v>空调界面</v>
      </c>
      <c r="C112" s="31" t="str">
        <v>副驾座椅加热通风 关闭Rx信号</v>
      </c>
      <c r="D112" s="31" t="str">
        <v>P1</v>
      </c>
      <c r="E112" s="32" t="str">
        <v>1.车机供电正常
2.信号正常
3.进入空调界面</v>
      </c>
      <c r="F112" s="32" t="str">
        <v>1.模拟ECU发送信号: 360 RHS_Cond_Seat_Status=00
2.查看副驾座椅通风加热显示状态</v>
      </c>
      <c r="G112" s="31" t="str">
        <v>2.副驾座椅通风加热按钮关闭状态，列表中同步显示</v>
      </c>
      <c r="H112" s="31" t="str">
        <v>PASS</v>
      </c>
      <c r="I112" s="31"/>
      <c r="J112" s="31"/>
      <c r="K112" s="31"/>
      <c r="L112" s="31"/>
      <c r="M112" s="31"/>
      <c r="N112" s="31"/>
      <c r="O112" s="31"/>
      <c r="P112" s="29"/>
      <c r="Q112" s="29"/>
      <c r="R112" s="29"/>
      <c r="S112" s="29"/>
      <c r="T112" s="29"/>
    </row>
    <row customHeight="true" ht="53" r="113">
      <c r="A113" s="31">
        <v>99</v>
      </c>
      <c r="B113" s="31" t="str">
        <v>空调界面</v>
      </c>
      <c r="C113" s="31" t="str">
        <v>副驾座椅加热通风 关闭TX信号</v>
      </c>
      <c r="D113" s="31" t="str">
        <v>P1</v>
      </c>
      <c r="E113" s="32" t="str">
        <v>1.车机供电正常
2.信号正常
3.进入空调界面</v>
      </c>
      <c r="F113" s="32" t="str">
        <v>1.按钮关闭状态下点击按钮
2.查看信号下发</v>
      </c>
      <c r="G113" s="32" t="str">
        <v>2.信号362h Frt_Btn_Status_1st=（RHS_Seat_Off_Pressed）</v>
      </c>
      <c r="H113" s="31" t="str">
        <v>PASS</v>
      </c>
      <c r="I113" s="31"/>
      <c r="J113" s="31"/>
      <c r="K113" s="31"/>
      <c r="L113" s="31"/>
      <c r="M113" s="31"/>
      <c r="N113" s="31"/>
      <c r="O113" s="31"/>
      <c r="P113" s="29"/>
      <c r="Q113" s="29"/>
      <c r="R113" s="29"/>
      <c r="S113" s="29"/>
      <c r="T113" s="29"/>
    </row>
    <row customHeight="true" ht="53" r="114">
      <c r="A114" s="31">
        <v>100</v>
      </c>
      <c r="B114" s="31" t="str">
        <v>空调界面</v>
      </c>
      <c r="C114" s="31" t="str">
        <v>副驾座椅加热通风 通风一档Rx信号</v>
      </c>
      <c r="D114" s="31" t="str">
        <v>P1</v>
      </c>
      <c r="E114" s="32" t="str">
        <v>1.车机供电正常
2.信号正常
3.进入空调界面</v>
      </c>
      <c r="F114" s="32" t="str">
        <v>1.模拟ECU发送信号: 360h  RHS_Cond_Seat_Status=0x1
2.查看副驾座椅通风加热显示状态</v>
      </c>
      <c r="G114" s="31" t="str">
        <v>2.副驾座椅通风加热按钮显示通风一档，列表同步显示</v>
      </c>
      <c r="H114" s="31" t="str">
        <v>BLOCK</v>
      </c>
      <c r="I114" s="31" t="str">
        <v>APIMCIM-30519</v>
      </c>
      <c r="J114" s="31"/>
      <c r="K114" s="31"/>
      <c r="L114" s="31"/>
      <c r="M114" s="31"/>
      <c r="N114" s="31"/>
      <c r="O114" s="31"/>
      <c r="P114" s="29"/>
      <c r="Q114" s="29"/>
      <c r="R114" s="29"/>
      <c r="S114" s="29"/>
      <c r="T114" s="29"/>
    </row>
    <row customHeight="true" ht="53" r="115">
      <c r="A115" s="31">
        <v>101</v>
      </c>
      <c r="B115" s="31" t="str">
        <v>空调界面</v>
      </c>
      <c r="C115" s="31" t="str">
        <v>副驾座椅加热通风-通风一档-点击按钮 Tx逻辑</v>
      </c>
      <c r="D115" s="31" t="str">
        <v>P1</v>
      </c>
      <c r="E115" s="32" t="str">
        <v>1.车机供电正常
2.信号正常
3.进入空调界面</v>
      </c>
      <c r="F115" s="32" t="str">
        <v>1.按钮通风一档状态下点击按钮
2.查看信号下发</v>
      </c>
      <c r="G115" s="32" t="str">
        <v>2.信号362h Frt_Btn_Status_1st=（RHS_Cld_Seat1_Pressed）</v>
      </c>
      <c r="H115" s="31" t="str">
        <v>BLOCK</v>
      </c>
      <c r="I115" s="31" t="str">
        <v>APIMCIM-30519</v>
      </c>
      <c r="J115" s="31"/>
      <c r="K115" s="31"/>
      <c r="L115" s="31"/>
      <c r="M115" s="31"/>
      <c r="N115" s="31"/>
      <c r="O115" s="31"/>
      <c r="P115" s="29"/>
      <c r="Q115" s="29"/>
      <c r="R115" s="29"/>
      <c r="S115" s="29"/>
      <c r="T115" s="29"/>
    </row>
    <row customHeight="true" ht="53" r="116">
      <c r="A116" s="31">
        <v>102</v>
      </c>
      <c r="B116" s="31" t="str">
        <v>空调界面</v>
      </c>
      <c r="C116" s="31" t="str">
        <v>副驾座椅加热通风 -通风二档Rx信号</v>
      </c>
      <c r="D116" s="31" t="str">
        <v>P2</v>
      </c>
      <c r="E116" s="32" t="str">
        <v>1.车机供电正常
2.信号正常
3.进入空调界面</v>
      </c>
      <c r="F116" s="31" t="str">
        <v>1.模拟ECU发送信号: 360h  RHS_Cond_Seat_Status=0x2
2.查看副驾座椅通风加热显示状态</v>
      </c>
      <c r="G116" s="31" t="str">
        <v>2.副驾座椅通风加热按钮显示通风一档，列表同步显示</v>
      </c>
      <c r="H116" s="31" t="str">
        <v>BLOCK</v>
      </c>
      <c r="I116" s="31" t="str">
        <v>APIMCIM-30519</v>
      </c>
      <c r="J116" s="31"/>
      <c r="K116" s="31"/>
      <c r="L116" s="31"/>
      <c r="M116" s="31"/>
      <c r="N116" s="31"/>
      <c r="O116" s="31"/>
      <c r="P116" s="29"/>
      <c r="Q116" s="29"/>
      <c r="R116" s="29"/>
      <c r="S116" s="29"/>
      <c r="T116" s="29"/>
    </row>
    <row customHeight="true" ht="53" r="117">
      <c r="A117" s="31">
        <v>103</v>
      </c>
      <c r="B117" s="31" t="str">
        <v>空调界面</v>
      </c>
      <c r="C117" s="31" t="str">
        <v>副驾座椅加热通风-通风二档-点击按钮 Tx逻辑</v>
      </c>
      <c r="D117" s="31" t="str">
        <v>P2</v>
      </c>
      <c r="E117" s="32" t="str">
        <v>1.车机供电正常
2.信号正常
3.进入空调界面</v>
      </c>
      <c r="F117" s="31" t="str">
        <v>1.按钮通风二档状态下点击按钮
2.查看信号下发</v>
      </c>
      <c r="G117" s="31" t="str">
        <v>2.信号362h Frt_Btn_Status_1st=（RHS_Cld_Seat2_Pressed）</v>
      </c>
      <c r="H117" s="31" t="str">
        <v>BLOCK</v>
      </c>
      <c r="I117" s="31" t="str">
        <v>APIMCIM-30519</v>
      </c>
      <c r="J117" s="31"/>
      <c r="K117" s="31"/>
      <c r="L117" s="31"/>
      <c r="M117" s="31"/>
      <c r="N117" s="31"/>
      <c r="O117" s="31"/>
      <c r="P117" s="29"/>
      <c r="Q117" s="29"/>
      <c r="R117" s="29"/>
      <c r="S117" s="29"/>
      <c r="T117" s="29"/>
    </row>
    <row customHeight="true" ht="53" r="118">
      <c r="A118" s="31">
        <v>104</v>
      </c>
      <c r="B118" s="31" t="str">
        <v>空调界面</v>
      </c>
      <c r="C118" s="31" t="str">
        <v>副驾座椅加热通风 -通风三档Rx信号</v>
      </c>
      <c r="D118" s="31" t="str">
        <v>P2</v>
      </c>
      <c r="E118" s="32" t="str">
        <v>1.车机供电正常
2.信号正常
3.进入空调界面</v>
      </c>
      <c r="F118" s="31" t="str">
        <v>1.模拟ECU发送信号: 360 RHS_Cond_Seat_Statuss=0x3
2.查看副驾座椅通风加热显示状态</v>
      </c>
      <c r="G118" s="31" t="str">
        <v>2.副驾座椅通风加热按钮显示通风一档，列表同步显示</v>
      </c>
      <c r="H118" s="31" t="str">
        <v>BLOCK</v>
      </c>
      <c r="I118" s="31" t="str">
        <v>APIMCIM-30519</v>
      </c>
      <c r="J118" s="31"/>
      <c r="K118" s="31"/>
      <c r="L118" s="31"/>
      <c r="M118" s="31"/>
      <c r="N118" s="31"/>
      <c r="O118" s="31"/>
      <c r="P118" s="29"/>
      <c r="Q118" s="29"/>
      <c r="R118" s="29"/>
      <c r="S118" s="29"/>
      <c r="T118" s="29"/>
    </row>
    <row customHeight="true" ht="83" r="119">
      <c r="A119" s="31">
        <v>105</v>
      </c>
      <c r="B119" s="31" t="str">
        <v>空调界面</v>
      </c>
      <c r="C119" s="31" t="str">
        <v>副驾座椅加热通风-通风三档-点击按钮 Tx逻辑</v>
      </c>
      <c r="D119" s="31" t="str">
        <v>P2</v>
      </c>
      <c r="E119" s="32" t="str">
        <v>1.车机供电正常
2.信号正常
3.进入空调界面</v>
      </c>
      <c r="F119" s="32" t="str">
        <v>1.按钮通风三档状态下点击按钮
2.查看信号下发</v>
      </c>
      <c r="G119" s="31" t="str">
        <v>2.信号362h Frt_Btn_Status_1st=（RHS_Cld_Seat3_Pressed）</v>
      </c>
      <c r="H119" s="31" t="str">
        <v>BLOCK</v>
      </c>
      <c r="I119" s="31" t="str">
        <v>APIMCIM-30519</v>
      </c>
      <c r="J119" s="31"/>
      <c r="K119" s="31"/>
      <c r="L119" s="31"/>
      <c r="M119" s="31"/>
      <c r="N119" s="31"/>
      <c r="O119" s="31"/>
      <c r="P119" s="29"/>
      <c r="Q119" s="29"/>
      <c r="R119" s="29"/>
      <c r="S119" s="29"/>
      <c r="T119" s="29"/>
    </row>
    <row customHeight="true" ht="53" r="120">
      <c r="A120" s="31">
        <v>106</v>
      </c>
      <c r="B120" s="31" t="str">
        <v>空调界面</v>
      </c>
      <c r="C120" s="31" t="str">
        <v>副驾座椅加热通风 -加热一档-Rx信号</v>
      </c>
      <c r="D120" s="31" t="str">
        <v>P1</v>
      </c>
      <c r="E120" s="32" t="str">
        <v>1.车机供电正常
2.信号正常
3.进入空调界面</v>
      </c>
      <c r="F120" s="32" t="str">
        <v>1.模拟ECU发送信号: 360 RHS_Cond_Seat_Status=0x4
2.查看副驾座椅通风加热显示状态</v>
      </c>
      <c r="G120" s="31" t="str">
        <v>2.副驾座椅通风加热按钮显示通风一档，列表同步显示</v>
      </c>
      <c r="H120" s="31" t="str">
        <v>BLOCK</v>
      </c>
      <c r="I120" s="31" t="str">
        <v>APIMCIM-30519</v>
      </c>
      <c r="J120" s="31"/>
      <c r="K120" s="31"/>
      <c r="L120" s="31"/>
      <c r="M120" s="31"/>
      <c r="N120" s="31"/>
      <c r="O120" s="31"/>
      <c r="P120" s="29"/>
      <c r="Q120" s="29"/>
      <c r="R120" s="29"/>
      <c r="S120" s="29"/>
      <c r="T120" s="29"/>
    </row>
    <row customHeight="true" ht="53" r="121">
      <c r="A121" s="31">
        <v>107</v>
      </c>
      <c r="B121" s="31" t="str">
        <v>空调界面</v>
      </c>
      <c r="C121" s="31" t="str">
        <v>副驾座椅加热通风-加热一档-点击按钮 Tx逻辑</v>
      </c>
      <c r="D121" s="31" t="str">
        <v>P1</v>
      </c>
      <c r="E121" s="32" t="str">
        <v>1.车机供电正常
2.信号正常
3.进入空调界面</v>
      </c>
      <c r="F121" s="32" t="str">
        <v>1.按钮加热一档状态下点击按钮
2.查看信号下发</v>
      </c>
      <c r="G121" s="31" t="str">
        <v>2.信号362h Frt_Btn_Status_1st=（RHS_Htd_Seat1_Pressed）</v>
      </c>
      <c r="H121" s="31" t="str">
        <v>BLOCK</v>
      </c>
      <c r="I121" s="31" t="str">
        <v>APIMCIM-30519</v>
      </c>
      <c r="J121" s="31"/>
      <c r="K121" s="31"/>
      <c r="L121" s="31"/>
      <c r="M121" s="31"/>
      <c r="N121" s="31"/>
      <c r="O121" s="31"/>
      <c r="P121" s="29"/>
      <c r="Q121" s="29"/>
      <c r="R121" s="29"/>
      <c r="S121" s="29"/>
      <c r="T121" s="29"/>
    </row>
    <row customHeight="true" ht="53" r="122">
      <c r="A122" s="31">
        <v>108</v>
      </c>
      <c r="B122" s="31" t="str">
        <v>空调界面</v>
      </c>
      <c r="C122" s="31" t="str">
        <v>副驾座椅加热通风 -加热二档-Rx信号</v>
      </c>
      <c r="D122" s="31" t="str">
        <v>P2</v>
      </c>
      <c r="E122" s="32" t="str">
        <v>1.车机供电正常
2.信号正常
3.进入空调界面</v>
      </c>
      <c r="F122" s="31" t="str">
        <v>1.模拟ECU发送信号: 360h  RHS_Cond_Seat_Status=0x5
2.查看副驾座椅通风加热显示状态</v>
      </c>
      <c r="G122" s="32" t="str">
        <v>2.副驾座椅通风加热按钮显示通风一档，列表同步显示</v>
      </c>
      <c r="H122" s="31" t="str">
        <v>BLOCK</v>
      </c>
      <c r="I122" s="31" t="str">
        <v>APIMCIM-30519</v>
      </c>
      <c r="J122" s="31"/>
      <c r="K122" s="31"/>
      <c r="L122" s="31"/>
      <c r="M122" s="31"/>
      <c r="N122" s="31"/>
      <c r="O122" s="31"/>
      <c r="P122" s="29"/>
      <c r="Q122" s="29"/>
      <c r="R122" s="29"/>
      <c r="S122" s="29"/>
      <c r="T122" s="29"/>
    </row>
    <row customHeight="true" ht="53" r="123">
      <c r="A123" s="31">
        <v>109</v>
      </c>
      <c r="B123" s="31" t="str">
        <v>空调界面</v>
      </c>
      <c r="C123" s="31" t="str">
        <v>副驾座椅加热通风-加热二档-点击按钮 Tx逻辑</v>
      </c>
      <c r="D123" s="31" t="str">
        <v>P2</v>
      </c>
      <c r="E123" s="32" t="str">
        <v>1.车机供电正常
2.信号正常
3.进入空调界面</v>
      </c>
      <c r="F123" s="31" t="str">
        <v>1.按钮加热二档状态下点击按钮
2.查看信号下发</v>
      </c>
      <c r="G123" s="32" t="str">
        <v>2.信号362h Frt_Btn_Status_1st=（RHS_Htd_Seat2_Pressed）</v>
      </c>
      <c r="H123" s="31" t="str">
        <v>BLOCK</v>
      </c>
      <c r="I123" s="31" t="str">
        <v>APIMCIM-30519</v>
      </c>
      <c r="J123" s="31"/>
      <c r="K123" s="31"/>
      <c r="L123" s="31"/>
      <c r="M123" s="31"/>
      <c r="N123" s="31"/>
      <c r="O123" s="31"/>
      <c r="P123" s="29"/>
      <c r="Q123" s="29"/>
      <c r="R123" s="29"/>
      <c r="S123" s="29"/>
      <c r="T123" s="29"/>
    </row>
    <row customHeight="true" ht="53" r="124">
      <c r="A124" s="31">
        <v>110</v>
      </c>
      <c r="B124" s="31" t="str">
        <v>空调界面</v>
      </c>
      <c r="C124" s="31" t="str">
        <v>副驾座椅加热通风 -加热三档-Rx信号</v>
      </c>
      <c r="D124" s="31" t="str">
        <v>P2</v>
      </c>
      <c r="E124" s="32" t="str">
        <v>1.车机供电正常
2.信号正常
3.进入空调界面</v>
      </c>
      <c r="F124" s="31" t="str">
        <v>1.模拟ECU发送信号: 360h  RHS_Cond_Seat_Status=0x6
2.查看副驾座椅通风加热显示状态</v>
      </c>
      <c r="G124" s="32" t="str">
        <v>2.主驾座椅通风加热按钮显示通风一档，列表同步显示</v>
      </c>
      <c r="H124" s="31" t="str">
        <v>BLOCK</v>
      </c>
      <c r="I124" s="31" t="str">
        <v>APIMCIM-30519</v>
      </c>
      <c r="J124" s="31"/>
      <c r="K124" s="31"/>
      <c r="L124" s="31"/>
      <c r="M124" s="31"/>
      <c r="N124" s="31"/>
      <c r="O124" s="31"/>
      <c r="P124" s="29"/>
      <c r="Q124" s="29"/>
      <c r="R124" s="29"/>
      <c r="S124" s="29"/>
      <c r="T124" s="29"/>
    </row>
    <row customHeight="true" ht="53" r="125">
      <c r="A125" s="31">
        <v>111</v>
      </c>
      <c r="B125" s="31" t="str">
        <v>空调界面</v>
      </c>
      <c r="C125" s="31" t="str">
        <v>副驾座椅加热通风-加热三档-点击按钮 Tx逻辑</v>
      </c>
      <c r="D125" s="31" t="str">
        <v>P2</v>
      </c>
      <c r="E125" s="32" t="str">
        <v>1.车机供电正常
2.信号正常
3.进入空调界面</v>
      </c>
      <c r="F125" s="32" t="str">
        <v>1.按钮加热三档状态下点击按钮
2.查看信号下发</v>
      </c>
      <c r="G125" s="31" t="str">
        <v>2.信号362h Frt_Btn_Status_1st=（RHS_Htd_Seat3_Pressed）</v>
      </c>
      <c r="H125" s="31" t="str">
        <v>BLOCK</v>
      </c>
      <c r="I125" s="31" t="str">
        <v>APIMCIM-30519</v>
      </c>
      <c r="J125" s="31"/>
      <c r="K125" s="31"/>
      <c r="L125" s="31"/>
      <c r="M125" s="31"/>
      <c r="N125" s="31"/>
      <c r="O125" s="31"/>
      <c r="P125" s="29"/>
      <c r="Q125" s="29"/>
      <c r="R125" s="29"/>
      <c r="S125" s="29"/>
      <c r="T125" s="29"/>
    </row>
    <row customHeight="true" ht="53" r="126">
      <c r="A126" s="31">
        <v>111</v>
      </c>
      <c r="B126" s="31" t="str">
        <v>空调界面</v>
      </c>
      <c r="C126" s="31" t="str">
        <v>AAR智能馨风配置</v>
      </c>
      <c r="D126" s="31" t="str">
        <v>P2</v>
      </c>
      <c r="E126" s="32" t="str">
        <v>1.车机供电正常
2.信号正常
3.进入空调界面
4.IG=RUN</v>
      </c>
      <c r="F126" s="32" t="str">
        <v>1.配置配置字
./yfdbus_send AI.lv.ipcl.out vip2gip_diag 0x01,0x01,0xDE,0x04,0x03,0x00,0x08,0x00</v>
      </c>
      <c r="G126" s="31" t="str">
        <v>1.显示智能馨风</v>
      </c>
      <c r="H126" s="31" t="str">
        <v>PASS</v>
      </c>
      <c r="I126" s="31"/>
      <c r="J126" s="31"/>
      <c r="K126" s="31"/>
      <c r="L126" s="31"/>
      <c r="M126" s="31"/>
      <c r="N126" s="31"/>
      <c r="O126" s="31"/>
      <c r="P126" s="29"/>
      <c r="Q126" s="29"/>
      <c r="R126" s="29"/>
      <c r="S126" s="29"/>
      <c r="T126" s="29"/>
    </row>
    <row customHeight="true" ht="53" r="127">
      <c r="A127" s="31">
        <v>111</v>
      </c>
      <c r="B127" s="31" t="str">
        <v>空调界面</v>
      </c>
      <c r="C127" s="31" t="str">
        <v>AAR入口-未配置</v>
      </c>
      <c r="D127" s="31" t="str">
        <v>P2</v>
      </c>
      <c r="E127" s="32" t="str">
        <v>1.车机供电正常
2.ig run</v>
      </c>
      <c r="F127" s="32" t="str">
        <v>1.未配置DE04Fresh  Air Cabin 01
2.进入空调页面</v>
      </c>
      <c r="G127" s="31" t="str">
        <v>2.无AAR入口</v>
      </c>
      <c r="H127" s="31" t="str">
        <v>PASS</v>
      </c>
      <c r="I127" s="31"/>
      <c r="J127" s="31"/>
      <c r="K127" s="31"/>
      <c r="L127" s="31"/>
      <c r="M127" s="31"/>
      <c r="N127" s="31"/>
      <c r="O127" s="31"/>
      <c r="P127" s="29"/>
      <c r="Q127" s="29"/>
      <c r="R127" s="29"/>
      <c r="S127" s="29"/>
      <c r="T127" s="29"/>
    </row>
    <row customHeight="true" ht="53" r="128">
      <c r="A128" s="31">
        <v>111</v>
      </c>
      <c r="B128" s="31" t="str">
        <v>空调界面</v>
      </c>
      <c r="C128" s="31" t="str">
        <v>AAR智能馨风入口</v>
      </c>
      <c r="D128" s="31" t="str">
        <v>P2</v>
      </c>
      <c r="E128" s="32" t="str">
        <v>1.车机供电正常
2.信号正常
3.进入空调界面
4.IG=RUN</v>
      </c>
      <c r="F128" s="32" t="str">
        <v>1.进入空调设置页面
2.单击智能馨风icon</v>
      </c>
      <c r="G128" s="31" t="str">
        <v>2.进入智能馨风功能界面</v>
      </c>
      <c r="H128" s="31" t="str">
        <v>PASS</v>
      </c>
      <c r="I128" s="31"/>
      <c r="J128" s="31"/>
      <c r="K128" s="31"/>
      <c r="L128" s="31"/>
      <c r="M128" s="31"/>
      <c r="N128" s="31"/>
      <c r="O128" s="31"/>
      <c r="P128" s="29"/>
      <c r="Q128" s="29"/>
      <c r="R128" s="29"/>
      <c r="S128" s="29"/>
      <c r="T128" s="29"/>
    </row>
    <row customHeight="true" ht="53" r="129">
      <c r="A129" s="31">
        <v>111</v>
      </c>
      <c r="B129" s="31" t="str">
        <v>空调界面</v>
      </c>
      <c r="C129" s="31" t="str">
        <v>AAR智能馨风-返回空调界面</v>
      </c>
      <c r="D129" s="31" t="str">
        <v>P2</v>
      </c>
      <c r="E129" s="32" t="str">
        <v>1.车机供电正常
2.信号正常
3.进入智能馨风功能界面</v>
      </c>
      <c r="F129" s="32" t="str">
        <v>1.单击右上角的返回按钮</v>
      </c>
      <c r="G129" s="32" t="str">
        <v>2.返回空调界面</v>
      </c>
      <c r="H129" s="31" t="str">
        <v>PASS</v>
      </c>
      <c r="I129" s="31"/>
      <c r="J129" s="31"/>
      <c r="K129" s="31"/>
      <c r="L129" s="31"/>
      <c r="M129" s="31"/>
      <c r="N129" s="31"/>
      <c r="O129" s="31"/>
      <c r="P129" s="29"/>
      <c r="Q129" s="29"/>
      <c r="R129" s="29"/>
      <c r="S129" s="29"/>
      <c r="T129" s="29"/>
    </row>
    <row customHeight="true" ht="53" r="130">
      <c r="A130" s="31">
        <v>112</v>
      </c>
      <c r="B130" s="31" t="str">
        <v>空调界面</v>
      </c>
      <c r="C130" s="31" t="str">
        <v>auto label为full时无法调节风速</v>
      </c>
      <c r="D130" s="31" t="str">
        <v>P2</v>
      </c>
      <c r="E130" s="32" t="str">
        <v>1.车机供电正常
2.信号正常
3.进入空调界面
4.auto打开</v>
      </c>
      <c r="F130" s="32" t="str">
        <v>1.Front_AUTO_Label   03 
2.模拟0x361 Front_Blower_Indicate 
3.手动调节风速条选择档位</v>
      </c>
      <c r="G130" s="31" t="str">
        <v>1.风速调节按钮消失
2.风速状态未改变
3.无法手动调节，除了风速0无信号下发，其他档位都会下发</v>
      </c>
      <c r="H130" s="31" t="str">
        <v>PASS</v>
      </c>
      <c r="I130" s="31"/>
      <c r="J130" s="31"/>
      <c r="K130" s="31"/>
      <c r="L130" s="31"/>
      <c r="M130" s="31"/>
      <c r="N130" s="31"/>
      <c r="O130" s="31"/>
      <c r="P130" s="29"/>
      <c r="Q130" s="29"/>
      <c r="R130" s="29"/>
      <c r="S130" s="29"/>
      <c r="T130" s="29"/>
    </row>
    <row customHeight="true" ht="53" r="131">
      <c r="A131" s="31">
        <v>113</v>
      </c>
      <c r="B131" s="31" t="str">
        <v>空调界面</v>
      </c>
      <c r="C131" s="31" t="str">
        <v>auto label为full时点击+-</v>
      </c>
      <c r="D131" s="31" t="str">
        <v>P1</v>
      </c>
      <c r="E131" s="32" t="str">
        <v>1.车机供电正常
2.信号正常
3.进入空调界面</v>
      </c>
      <c r="F131" s="32" t="str">
        <v>1.Front_AUTO_Label   03 
2..点击右侧+
3.点击左侧-</v>
      </c>
      <c r="G131" s="32" t="str">
        <v>1.风速调节按钮消失
2.下发Frt_Btn_Status_1st=Blwer_Inc_Pressed
3.下发Frt_Btn_Status_1st=Blwer_Dec_Pressed</v>
      </c>
      <c r="H131" s="31" t="str">
        <v>PASS</v>
      </c>
      <c r="I131" s="31"/>
      <c r="J131" s="31"/>
      <c r="K131" s="31"/>
      <c r="L131" s="31"/>
      <c r="M131" s="31"/>
      <c r="N131" s="31"/>
      <c r="O131" s="31"/>
      <c r="P131" s="29"/>
      <c r="Q131" s="29"/>
      <c r="R131" s="29"/>
      <c r="S131" s="29"/>
      <c r="T131" s="29"/>
    </row>
    <row customHeight="true" ht="53" r="132">
      <c r="A132" s="31">
        <v>114</v>
      </c>
      <c r="B132" s="31" t="str">
        <v>空调界面</v>
      </c>
      <c r="C132" s="31" t="str">
        <v>auto label为full时调节风速档位</v>
      </c>
      <c r="D132" s="31" t="str">
        <v>P1</v>
      </c>
      <c r="E132" s="32" t="str">
        <v>1.车机供电正常
2.信号正常
3.进入空调界面</v>
      </c>
      <c r="F132" s="32" t="str">
        <v>1.Front_AUTO_Label   03 
2..点击切换风速档位</v>
      </c>
      <c r="G132" s="31" t="str">
        <v>1.风速调节按钮消失
2.下发2.信号362h Frt_Blower_Speed2=Blower_Speed（1-7）</v>
      </c>
      <c r="H132" s="31" t="str">
        <v>PASS</v>
      </c>
      <c r="I132" s="31"/>
      <c r="J132" s="31"/>
      <c r="K132" s="31"/>
      <c r="L132" s="31"/>
      <c r="M132" s="31"/>
      <c r="N132" s="31"/>
      <c r="O132" s="31"/>
      <c r="P132" s="29"/>
      <c r="Q132" s="29"/>
      <c r="R132" s="29"/>
      <c r="S132" s="29"/>
      <c r="T132" s="29"/>
    </row>
    <row customHeight="true" ht="53" r="133">
      <c r="A133" s="31">
        <v>114</v>
      </c>
      <c r="B133" s="31" t="str">
        <v>空调界面</v>
      </c>
      <c r="C133" s="31" t="str">
        <v>auto模式下调节风量至off</v>
      </c>
      <c r="D133" s="31" t="str">
        <v>P2</v>
      </c>
      <c r="E133" s="32" t="str">
        <v>1.车机供电正常
2.信号正常
3.进入空调界面</v>
      </c>
      <c r="F133" s="32" t="str">
        <v>1.打开auto模式
2.手动调节风量至off</v>
      </c>
      <c r="G133" s="32" t="str">
        <v>2.下发Frt_Btn_Status_1st=（Front_Power_Pressed）空调关闭信号</v>
      </c>
      <c r="H133" s="31" t="str">
        <v>PASS</v>
      </c>
      <c r="I133" s="31"/>
      <c r="J133" s="31"/>
      <c r="K133" s="31"/>
      <c r="L133" s="31"/>
      <c r="M133" s="31"/>
      <c r="N133" s="31"/>
      <c r="O133" s="31"/>
      <c r="P133" s="29"/>
      <c r="Q133" s="29"/>
      <c r="R133" s="29"/>
      <c r="S133" s="29"/>
      <c r="T133" s="29"/>
    </row>
    <row customHeight="true" ht="53" r="134">
      <c r="A134" s="31">
        <v>115</v>
      </c>
      <c r="B134" s="31" t="str">
        <v>空调界面</v>
      </c>
      <c r="C134" s="31" t="str">
        <v>风速-关闭-RX信号</v>
      </c>
      <c r="D134" s="31" t="str">
        <v>P1</v>
      </c>
      <c r="E134" s="32" t="str">
        <v>1.车机供电正常
2.信号正常
3.进入空调界面
4.当前autolabel非full</v>
      </c>
      <c r="F134" s="32" t="str">
        <v>1.模拟361
Front_Blower_Indicate  00
2.查看风速条状态</v>
      </c>
      <c r="G134" s="31" t="str">
        <v>2.上报无效，风速无off状态，仍显示上一次状态</v>
      </c>
      <c r="H134" s="31" t="str">
        <v>PASS</v>
      </c>
      <c r="I134" s="31"/>
      <c r="J134" s="31"/>
      <c r="K134" s="31"/>
      <c r="L134" s="31"/>
      <c r="M134" s="31"/>
      <c r="N134" s="31"/>
      <c r="O134" s="31"/>
      <c r="P134" s="29"/>
      <c r="Q134" s="29"/>
      <c r="R134" s="29"/>
      <c r="S134" s="29"/>
      <c r="T134" s="29"/>
    </row>
    <row customHeight="true" ht="53" r="135">
      <c r="A135" s="31">
        <v>116</v>
      </c>
      <c r="B135" s="31" t="str">
        <v>空调界面</v>
      </c>
      <c r="C135" s="31" t="str">
        <v>风速-一档-RX信号</v>
      </c>
      <c r="D135" s="31" t="str">
        <v>P1</v>
      </c>
      <c r="E135" s="32" t="str">
        <v>1.车机供电正常
2.信号正常
3.进入空调界面
4.当前autolabel非full</v>
      </c>
      <c r="F135" s="32" t="str">
        <v>1.模拟361
Front_Blower_Indicate  01
2.查看风速条状态</v>
      </c>
      <c r="G135" s="32" t="str">
        <v>2.调节按钮在一档位置，，显示档位1</v>
      </c>
      <c r="H135" s="31" t="str">
        <v>PASS</v>
      </c>
      <c r="I135" s="31"/>
      <c r="J135" s="31"/>
      <c r="K135" s="31"/>
      <c r="L135" s="31"/>
      <c r="M135" s="31"/>
      <c r="N135" s="31"/>
      <c r="O135" s="31"/>
      <c r="P135" s="29"/>
      <c r="Q135" s="29"/>
      <c r="R135" s="29"/>
      <c r="S135" s="29"/>
      <c r="T135" s="29"/>
    </row>
    <row customHeight="true" ht="53" r="136">
      <c r="A136" s="31">
        <v>117</v>
      </c>
      <c r="B136" s="31" t="str">
        <v>空调界面</v>
      </c>
      <c r="C136" s="31" t="str">
        <v>风速-二档-RX信号</v>
      </c>
      <c r="D136" s="31" t="str">
        <v>P2</v>
      </c>
      <c r="E136" s="32" t="str">
        <v>1.车机供电正常
2.信号正常
3.进入空调界面
4.当前autolabel非full</v>
      </c>
      <c r="F136" s="32" t="str">
        <v>1.模拟361
Front_Blower_Indicate  02
2.查看风速条状态</v>
      </c>
      <c r="G136" s="31" t="str">
        <v>2.调节按钮在一档位置，，显示档位2</v>
      </c>
      <c r="H136" s="31" t="str">
        <v>PASS</v>
      </c>
      <c r="I136" s="31"/>
      <c r="J136" s="31"/>
      <c r="K136" s="31"/>
      <c r="L136" s="31"/>
      <c r="M136" s="31"/>
      <c r="N136" s="31"/>
      <c r="O136" s="31"/>
      <c r="P136" s="29"/>
      <c r="Q136" s="29"/>
      <c r="R136" s="29"/>
      <c r="S136" s="29"/>
      <c r="T136" s="29"/>
    </row>
    <row customHeight="true" ht="53" r="137">
      <c r="A137" s="31">
        <v>118</v>
      </c>
      <c r="B137" s="31" t="str">
        <v>空调界面</v>
      </c>
      <c r="C137" s="31" t="str">
        <v>风速-三档-RX信号</v>
      </c>
      <c r="D137" s="31" t="str">
        <v>P2</v>
      </c>
      <c r="E137" s="32" t="str">
        <v>1.车机供电正常
2.信号正常
3.进入空调界面
4.当前autolabel非full</v>
      </c>
      <c r="F137" s="32" t="str">
        <v>1.模拟361
Front_Blower_Indicate  03
2.查看风速条状态</v>
      </c>
      <c r="G137" s="32" t="str">
        <v>2.调节按钮在一档位置，，显示档位3</v>
      </c>
      <c r="H137" s="31" t="str">
        <v>PASS</v>
      </c>
      <c r="I137" s="31"/>
      <c r="J137" s="31"/>
      <c r="K137" s="31"/>
      <c r="L137" s="31"/>
      <c r="M137" s="31"/>
      <c r="N137" s="31"/>
      <c r="O137" s="31"/>
      <c r="P137" s="29"/>
      <c r="Q137" s="29"/>
      <c r="R137" s="29"/>
      <c r="S137" s="29"/>
      <c r="T137" s="29"/>
    </row>
    <row customHeight="true" ht="53" r="138">
      <c r="A138" s="31">
        <v>119</v>
      </c>
      <c r="B138" s="31" t="str">
        <v>空调界面</v>
      </c>
      <c r="C138" s="31" t="str">
        <v>风速-四档-RX信号</v>
      </c>
      <c r="D138" s="31" t="str">
        <v>P2</v>
      </c>
      <c r="E138" s="32" t="str">
        <v>1.车机供电正常
2.信号正常
3.进入空调界面
4.当前autolabel非full</v>
      </c>
      <c r="F138" s="32" t="str">
        <v>1.模拟361
Front_Blower_Indicate  04
2.查看风速条状态</v>
      </c>
      <c r="G138" s="31" t="str">
        <v>2.调节按钮在一档位置，，显示档位4</v>
      </c>
      <c r="H138" s="31" t="str">
        <v>PASS</v>
      </c>
      <c r="I138" s="31"/>
      <c r="J138" s="31"/>
      <c r="K138" s="31"/>
      <c r="L138" s="31"/>
      <c r="M138" s="31"/>
      <c r="N138" s="31"/>
      <c r="O138" s="31"/>
      <c r="P138" s="29"/>
      <c r="Q138" s="29"/>
      <c r="R138" s="29"/>
      <c r="S138" s="29"/>
      <c r="T138" s="29"/>
    </row>
    <row customHeight="true" ht="53" r="139">
      <c r="A139" s="31">
        <v>120</v>
      </c>
      <c r="B139" s="31" t="str">
        <v>空调界面</v>
      </c>
      <c r="C139" s="31" t="str">
        <v>风速-五档-RX信号</v>
      </c>
      <c r="D139" s="31" t="str">
        <v>P2</v>
      </c>
      <c r="E139" s="32" t="str">
        <v>1.车机供电正常
2.信号正常
3.进入空调界面
4.当前autolabel非full</v>
      </c>
      <c r="F139" s="32" t="str">
        <v>1.模拟361
Front_Blower_Indicate  05
2.查看风速条状态</v>
      </c>
      <c r="G139" s="32" t="str">
        <v>2.调节按钮在一档位置，，显示档位5</v>
      </c>
      <c r="H139" s="31" t="str">
        <v>PASS</v>
      </c>
      <c r="I139" s="31"/>
      <c r="J139" s="31"/>
      <c r="K139" s="31"/>
      <c r="L139" s="31"/>
      <c r="M139" s="31"/>
      <c r="N139" s="31"/>
      <c r="O139" s="31"/>
      <c r="P139" s="29"/>
      <c r="Q139" s="29"/>
      <c r="R139" s="29"/>
      <c r="S139" s="29"/>
      <c r="T139" s="29"/>
    </row>
    <row customHeight="true" ht="53" r="140">
      <c r="A140" s="31">
        <v>121</v>
      </c>
      <c r="B140" s="31" t="str">
        <v>空调界面</v>
      </c>
      <c r="C140" s="31" t="str">
        <v>风速-六档-RX信号</v>
      </c>
      <c r="D140" s="31" t="str">
        <v>P2</v>
      </c>
      <c r="E140" s="32" t="str">
        <v>1.车机供电正常
2.信号正常
3.进入空调界面
4.当前autolabel非full</v>
      </c>
      <c r="F140" s="32" t="str">
        <v>1.模拟361
Front_Blower_Indicate  06
2.查看风速条状态</v>
      </c>
      <c r="G140" s="32" t="str">
        <v>2.调节按钮在一档位置，，显示档位6</v>
      </c>
      <c r="H140" s="31" t="str">
        <v>PASS</v>
      </c>
      <c r="I140" s="31"/>
      <c r="J140" s="31"/>
      <c r="K140" s="31"/>
      <c r="L140" s="31"/>
      <c r="M140" s="31"/>
      <c r="N140" s="31"/>
      <c r="O140" s="31"/>
      <c r="P140" s="29"/>
      <c r="Q140" s="29"/>
      <c r="R140" s="29"/>
      <c r="S140" s="29"/>
      <c r="T140" s="29"/>
    </row>
    <row customHeight="true" ht="53" r="141">
      <c r="A141" s="31">
        <v>122</v>
      </c>
      <c r="B141" s="31" t="str">
        <v>空调界面</v>
      </c>
      <c r="C141" s="31" t="str">
        <v>风速-七档-RX信号</v>
      </c>
      <c r="D141" s="31" t="str">
        <v>P2</v>
      </c>
      <c r="E141" s="32" t="str">
        <v>1.车机供电正常
2.信号正常
3.进入空调界面
4.当前autolabel非full</v>
      </c>
      <c r="F141" s="32" t="str">
        <v>1.模拟361
Front_Blower_Indicate  07
2.查看风速条状态</v>
      </c>
      <c r="G141" s="32" t="str">
        <v>2.调节按钮在一档位置，，显示档位7</v>
      </c>
      <c r="H141" s="31" t="str">
        <v>PASS</v>
      </c>
      <c r="I141" s="31"/>
      <c r="J141" s="31"/>
      <c r="K141" s="31"/>
      <c r="L141" s="31"/>
      <c r="M141" s="31"/>
      <c r="N141" s="31"/>
      <c r="O141" s="31"/>
      <c r="P141" s="29"/>
      <c r="Q141" s="29"/>
      <c r="R141" s="29"/>
      <c r="S141" s="29"/>
      <c r="T141" s="29"/>
    </row>
    <row customHeight="true" ht="53" r="142">
      <c r="A142" s="31">
        <v>123</v>
      </c>
      <c r="B142" s="31" t="str">
        <v>空调界面</v>
      </c>
      <c r="C142" s="31" t="str">
        <v>风速-off-TX信号</v>
      </c>
      <c r="D142" s="31" t="str">
        <v>P1</v>
      </c>
      <c r="E142" s="32" t="str">
        <v>1.车机供电正常
2.信号正常
3.进入空调界面
4.当前autolabel非full
5.空调为打开状态</v>
      </c>
      <c r="F142" s="31" t="str">
        <v>1.当前风速非off
2.点击风速关闭档位</v>
      </c>
      <c r="G142" s="31" t="str">
        <v>2.空调关闭，信号362h Frt_Btn_Status_1st=（Front_Power_Pressed）</v>
      </c>
      <c r="H142" s="31" t="str">
        <v>PASS</v>
      </c>
      <c r="I142" s="31"/>
      <c r="J142" s="31"/>
      <c r="K142" s="31"/>
      <c r="L142" s="31"/>
      <c r="M142" s="31"/>
      <c r="N142" s="31"/>
      <c r="O142" s="31"/>
      <c r="P142" s="29"/>
      <c r="Q142" s="29"/>
      <c r="R142" s="29"/>
      <c r="S142" s="29"/>
      <c r="T142" s="29"/>
    </row>
    <row customHeight="true" ht="53" r="143">
      <c r="A143" s="31">
        <v>124</v>
      </c>
      <c r="B143" s="31" t="str">
        <v>空调界面</v>
      </c>
      <c r="C143" s="31" t="str">
        <v>风速off时-点击左右+-</v>
      </c>
      <c r="D143" s="31" t="str">
        <v>P1</v>
      </c>
      <c r="E143" s="32" t="str">
        <v>1.车机供电正常
2.信号正常
3.进入空调界面
4.当前autolabel非full
5.空调为关闭状态
</v>
      </c>
      <c r="F143" s="32" t="str">
        <v>1.当前风速off
2.点击右侧+
3.点击左侧-</v>
      </c>
      <c r="G143" s="32" t="str">
        <v>2.下发Frt_Btn_Status_1st=（Front_Power_Pressed）空调打开信号
3.无信号下发</v>
      </c>
      <c r="H143" s="31" t="str">
        <v>PASS</v>
      </c>
      <c r="I143" s="31"/>
      <c r="J143" s="31"/>
      <c r="K143" s="31"/>
      <c r="L143" s="31"/>
      <c r="M143" s="31"/>
      <c r="N143" s="31"/>
      <c r="O143" s="31"/>
      <c r="P143" s="29"/>
      <c r="Q143" s="29"/>
      <c r="R143" s="29"/>
      <c r="S143" s="29"/>
      <c r="T143" s="29"/>
    </row>
    <row customHeight="true" ht="53" r="144">
      <c r="A144" s="31">
        <v>125</v>
      </c>
      <c r="B144" s="31" t="str">
        <v>空调界面</v>
      </c>
      <c r="C144" s="31" t="str">
        <v>风速-一档-TX信号</v>
      </c>
      <c r="D144" s="31" t="str">
        <v>P1</v>
      </c>
      <c r="E144" s="32" t="str">
        <v>1.车机供电正常
2.信号正常
3.进入空调界面
4.当前autolabel非full</v>
      </c>
      <c r="F144" s="32" t="str">
        <v>1.点击风速一档档位
2.查看信号下发</v>
      </c>
      <c r="G144" s="32" t="str">
        <v>2.信号362h Frt_Blower_Speed2=Blower_Speed1</v>
      </c>
      <c r="H144" s="31" t="str">
        <v>PASS</v>
      </c>
      <c r="I144" s="31"/>
      <c r="J144" s="31"/>
      <c r="K144" s="31"/>
      <c r="L144" s="31"/>
      <c r="M144" s="31"/>
      <c r="N144" s="31"/>
      <c r="O144" s="31"/>
      <c r="P144" s="29"/>
      <c r="Q144" s="29"/>
      <c r="R144" s="29"/>
      <c r="S144" s="29"/>
      <c r="T144" s="29"/>
    </row>
    <row customHeight="true" ht="53" r="145">
      <c r="A145" s="31">
        <v>126</v>
      </c>
      <c r="B145" s="10" t="str">
        <v>空调界面</v>
      </c>
      <c r="C145" s="2" t="str">
        <v>风速-一档-点击左右+-</v>
      </c>
      <c r="D145" s="31" t="str">
        <v>P1</v>
      </c>
      <c r="E145" s="2" t="str">
        <v>1.车机供电正常
2.信号正常
3.进入空调界面
4.当前autolabel非full</v>
      </c>
      <c r="F145" s="30" t="str">
        <v>1.当前风速一档
2.点击右侧+
3.点击左侧-</v>
      </c>
      <c r="G145" s="2" t="str">
        <v>2.下发Frt_Btn_Status_1st=Blwer_Inc_Pressed
3.下发Frt_Btn_Status_1st=Blwer_Dec_Pressed</v>
      </c>
      <c r="H145" s="31" t="str">
        <v>PASS</v>
      </c>
      <c r="I145" s="10"/>
      <c r="J145" s="31"/>
      <c r="K145" s="31"/>
      <c r="L145" s="31"/>
      <c r="M145" s="29"/>
      <c r="N145" s="29"/>
      <c r="O145" s="31"/>
      <c r="P145" s="29"/>
      <c r="Q145" s="29"/>
      <c r="R145" s="29"/>
      <c r="S145" s="29"/>
      <c r="T145" s="29"/>
    </row>
    <row customHeight="true" ht="53" r="146">
      <c r="A146" s="31">
        <v>127</v>
      </c>
      <c r="B146" s="10" t="str">
        <v>空调界面</v>
      </c>
      <c r="C146" s="2" t="str">
        <v>风速-二档-TX信号</v>
      </c>
      <c r="D146" s="31" t="str">
        <v>P2</v>
      </c>
      <c r="E146" s="30" t="str">
        <v>1.车机供电正常
2.信号正常
3.进入空调界面
4.当前autolabel非full</v>
      </c>
      <c r="F146" s="30" t="str">
        <v>1.点击风速二档档位
2.查看信号下发</v>
      </c>
      <c r="G146" s="2" t="str">
        <v>2.信号362h Frt_Blower_Speed2=Blower_Speed2</v>
      </c>
      <c r="H146" s="31" t="str">
        <v>PASS</v>
      </c>
      <c r="I146" s="10"/>
      <c r="J146" s="31"/>
      <c r="K146" s="31"/>
      <c r="L146" s="31"/>
      <c r="M146" s="29"/>
      <c r="N146" s="29"/>
      <c r="O146" s="31"/>
      <c r="P146" s="29"/>
      <c r="Q146" s="29"/>
      <c r="R146" s="29"/>
      <c r="S146" s="29"/>
      <c r="T146" s="29"/>
    </row>
    <row customHeight="true" ht="53" r="147">
      <c r="A147" s="31">
        <v>128</v>
      </c>
      <c r="B147" s="10" t="str">
        <v>空调界面</v>
      </c>
      <c r="C147" s="2" t="str">
        <v>风速-二档-点击左右+-</v>
      </c>
      <c r="D147" s="31" t="str">
        <v>P2</v>
      </c>
      <c r="E147" s="30" t="str">
        <v>1.车机供电正常
2.信号正常
3.进入空调界面
4.当前autolabel非full</v>
      </c>
      <c r="F147" s="30" t="str">
        <v>1.当前风速e二档
2.点击右侧+
3.点击左侧-</v>
      </c>
      <c r="G147" s="2" t="str">
        <v>2.下发Frt_Btn_Status_1st=Blwer_Inc_Pressed
3.下发Frt_Btn_Status_1st=Blwer_Dec_Pressed</v>
      </c>
      <c r="H147" s="31" t="str">
        <v>PASS</v>
      </c>
      <c r="I147" s="10"/>
      <c r="J147" s="31"/>
      <c r="K147" s="31"/>
      <c r="L147" s="31"/>
      <c r="M147" s="29"/>
      <c r="N147" s="29"/>
      <c r="O147" s="31"/>
      <c r="P147" s="29"/>
      <c r="Q147" s="29"/>
      <c r="R147" s="29"/>
      <c r="S147" s="29"/>
      <c r="T147" s="29"/>
    </row>
    <row customHeight="true" ht="53" r="148">
      <c r="A148" s="31">
        <v>129</v>
      </c>
      <c r="B148" s="10" t="str">
        <v>空调界面</v>
      </c>
      <c r="C148" s="2" t="str">
        <v>风速-三档-TX信号</v>
      </c>
      <c r="D148" s="31" t="str">
        <v>P2</v>
      </c>
      <c r="E148" s="30" t="str">
        <v>1.车机供电正常
2.信号正常
3.进入空调界面
4.当前autolabel非full</v>
      </c>
      <c r="F148" s="30" t="str">
        <v>1.点击风速三档档位
2.查看信号下发</v>
      </c>
      <c r="G148" s="2" t="str">
        <v>2.信号362h Frt_Blower_Speed2=Blower_Speed3</v>
      </c>
      <c r="H148" s="31" t="str">
        <v>PASS</v>
      </c>
      <c r="I148" s="10"/>
      <c r="J148" s="31"/>
      <c r="K148" s="31"/>
      <c r="L148" s="31"/>
      <c r="M148" s="29"/>
      <c r="N148" s="29"/>
      <c r="O148" s="31"/>
      <c r="P148" s="29"/>
      <c r="Q148" s="29"/>
      <c r="R148" s="29"/>
      <c r="S148" s="29"/>
      <c r="T148" s="29"/>
    </row>
    <row customHeight="true" ht="53" r="149">
      <c r="A149" s="31">
        <v>130</v>
      </c>
      <c r="B149" s="10" t="str">
        <v>空调界面</v>
      </c>
      <c r="C149" s="2" t="str">
        <v>风速-三档-点击左右+-</v>
      </c>
      <c r="D149" s="31" t="str">
        <v>P2</v>
      </c>
      <c r="E149" s="30" t="str">
        <v>1.车机供电正常
2.信号正常
3.进入空调界面
4.当前autolabel非full</v>
      </c>
      <c r="F149" s="30" t="str">
        <v>1.当前风速三档
2.点击右侧+
3.点击左侧-</v>
      </c>
      <c r="G149" s="2" t="str">
        <v>2.下发Frt_Btn_Status_1st=Blwer_Inc_Pressed
3.下发Frt_Btn_Status_1st=Blwer_Dec_Pressed</v>
      </c>
      <c r="H149" s="31" t="str">
        <v>PASS</v>
      </c>
      <c r="I149" s="10"/>
      <c r="J149" s="31"/>
      <c r="K149" s="31"/>
      <c r="L149" s="31"/>
      <c r="M149" s="29"/>
      <c r="N149" s="29"/>
      <c r="O149" s="31"/>
      <c r="P149" s="29"/>
      <c r="Q149" s="29"/>
      <c r="R149" s="29"/>
      <c r="S149" s="29"/>
      <c r="T149" s="29"/>
    </row>
    <row customHeight="true" ht="53" r="150">
      <c r="A150" s="31">
        <v>131</v>
      </c>
      <c r="B150" s="10" t="str">
        <v>空调界面</v>
      </c>
      <c r="C150" s="2" t="str">
        <v>风速-四档-TX信号</v>
      </c>
      <c r="D150" s="31" t="str">
        <v>P2</v>
      </c>
      <c r="E150" s="30" t="str">
        <v>1.车机供电正常
2.信号正常
3.进入空调界面
4.当前autolabel非full</v>
      </c>
      <c r="F150" s="30" t="str">
        <v>1.点击风速四档档位
2.查看信号下发</v>
      </c>
      <c r="G150" s="2" t="str">
        <v>2.信号362h Frt_Blower_Speed2=Blower_Speed4</v>
      </c>
      <c r="H150" s="31" t="str">
        <v>PASS</v>
      </c>
      <c r="I150" s="10"/>
      <c r="J150" s="31"/>
      <c r="K150" s="31"/>
      <c r="L150" s="31"/>
      <c r="M150" s="29"/>
      <c r="N150" s="29"/>
      <c r="O150" s="31"/>
      <c r="P150" s="29"/>
      <c r="Q150" s="29"/>
      <c r="R150" s="29"/>
      <c r="S150" s="29"/>
      <c r="T150" s="29"/>
    </row>
    <row customHeight="true" ht="53" r="151">
      <c r="A151" s="31">
        <v>132</v>
      </c>
      <c r="B151" s="10" t="str">
        <v>空调界面</v>
      </c>
      <c r="C151" s="2" t="str">
        <v>风速-四档-点击左右+-</v>
      </c>
      <c r="D151" s="31" t="str">
        <v>P2</v>
      </c>
      <c r="E151" s="30" t="str">
        <v>1.车机供电正常
2.信号正常
3.进入空调界面
4.当前autolabel非full</v>
      </c>
      <c r="F151" s="30" t="str">
        <v>1.当前风速四档
2.点击右侧+
3.点击左侧-</v>
      </c>
      <c r="G151" s="2" t="str">
        <v>2.下发Frt_Btn_Status_1st=Blwer_Inc_Pressed
3.下发Frt_Btn_Status_1st=Blwer_Dec_Pressed</v>
      </c>
      <c r="H151" s="31" t="str">
        <v>PASS</v>
      </c>
      <c r="I151" s="10"/>
      <c r="J151" s="31"/>
      <c r="K151" s="31"/>
      <c r="L151" s="31"/>
      <c r="M151" s="29"/>
      <c r="N151" s="29"/>
      <c r="O151" s="31"/>
      <c r="P151" s="29"/>
      <c r="Q151" s="29"/>
      <c r="R151" s="29"/>
      <c r="S151" s="29"/>
      <c r="T151" s="29"/>
    </row>
    <row customHeight="true" ht="53" r="152">
      <c r="A152" s="31">
        <v>133</v>
      </c>
      <c r="B152" s="10" t="str">
        <v>空调界面</v>
      </c>
      <c r="C152" s="2" t="str">
        <v>风速-五档-TX信号</v>
      </c>
      <c r="D152" s="31" t="str">
        <v>P2</v>
      </c>
      <c r="E152" s="30" t="str">
        <v>1.车机供电正常
2.信号正常
3.进入空调界面
4.当前autolabel非full</v>
      </c>
      <c r="F152" s="30" t="str">
        <v>1.点击风速五档档位
2.查看信号下发</v>
      </c>
      <c r="G152" s="2" t="str">
        <v>2.信号362h Frt_Blower_Speed2=Blower_Speed5</v>
      </c>
      <c r="H152" s="31" t="str">
        <v>PASS</v>
      </c>
      <c r="I152" s="10"/>
      <c r="J152" s="31"/>
      <c r="K152" s="31"/>
      <c r="L152" s="31"/>
      <c r="M152" s="29"/>
      <c r="N152" s="29"/>
      <c r="O152" s="31"/>
      <c r="P152" s="29"/>
      <c r="Q152" s="29"/>
      <c r="R152" s="29"/>
      <c r="S152" s="29"/>
      <c r="T152" s="29"/>
    </row>
    <row customHeight="true" ht="53" r="153">
      <c r="A153" s="31">
        <v>134</v>
      </c>
      <c r="B153" s="10" t="str">
        <v>空调界面</v>
      </c>
      <c r="C153" s="2" t="str">
        <v>风速-五档-点击左右+-</v>
      </c>
      <c r="D153" s="31" t="str">
        <v>P2</v>
      </c>
      <c r="E153" s="30" t="str">
        <v>1.车机供电正常
2.信号正常
3.进入空调界面
4.当前autolabel非full</v>
      </c>
      <c r="F153" s="30" t="str">
        <v>1.当前风速五档
2.点击右侧+
3.点击左侧-</v>
      </c>
      <c r="G153" s="2" t="str">
        <v>2.下发Frt_Btn_Status_1st=Blwer_Inc_Pressed
3.下发Frt_Btn_Status_1st=Blwer_Dec_Pressed</v>
      </c>
      <c r="H153" s="31" t="str">
        <v>PASS</v>
      </c>
      <c r="I153" s="10"/>
      <c r="J153" s="31"/>
      <c r="K153" s="31"/>
      <c r="L153" s="31"/>
      <c r="M153" s="29"/>
      <c r="N153" s="29"/>
      <c r="O153" s="31"/>
      <c r="P153" s="29"/>
      <c r="Q153" s="29"/>
      <c r="R153" s="29"/>
      <c r="S153" s="29"/>
      <c r="T153" s="29"/>
    </row>
    <row customHeight="true" ht="53" r="154">
      <c r="A154" s="31">
        <v>135</v>
      </c>
      <c r="B154" s="10" t="str">
        <v>空调界面</v>
      </c>
      <c r="C154" s="2" t="str">
        <v>风速-六档-TX信号</v>
      </c>
      <c r="D154" s="31" t="str">
        <v>P2</v>
      </c>
      <c r="E154" s="30" t="str">
        <v>1.车机供电正常
2.信号正常
3.进入空调界面
4.当前autolabel非full</v>
      </c>
      <c r="F154" s="30" t="str">
        <v>1.点击风速六档档位
2.查看信号下发</v>
      </c>
      <c r="G154" s="2" t="str">
        <v>2.信号362h Frt_Blower_Speed2=Blower_Speed6</v>
      </c>
      <c r="H154" s="31" t="str">
        <v>PASS</v>
      </c>
      <c r="I154" s="10"/>
      <c r="J154" s="31"/>
      <c r="K154" s="31"/>
      <c r="L154" s="31"/>
      <c r="M154" s="29"/>
      <c r="N154" s="29"/>
      <c r="O154" s="31"/>
      <c r="P154" s="29"/>
      <c r="Q154" s="29"/>
      <c r="R154" s="29"/>
      <c r="S154" s="29"/>
      <c r="T154" s="29"/>
    </row>
    <row customHeight="true" ht="53" r="155">
      <c r="A155" s="31">
        <v>136</v>
      </c>
      <c r="B155" s="10" t="str">
        <v>空调界面</v>
      </c>
      <c r="C155" s="2" t="str">
        <v>风速-六档-点击左右+-</v>
      </c>
      <c r="D155" s="31" t="str">
        <v>P2</v>
      </c>
      <c r="E155" s="30" t="str">
        <v>1.车机供电正常
2.信号正常
3.进入空调界面
4.当前autolabel非full</v>
      </c>
      <c r="F155" s="30" t="str">
        <v>1.当前风速六档
2.点击右侧+
3.点击左侧-</v>
      </c>
      <c r="G155" s="2" t="str">
        <v>2.下发Frt_Btn_Status_1st=Blwer_Inc_Pressed
3.下发Frt_Btn_Status_1st=Blwer_Dec_Pressed</v>
      </c>
      <c r="H155" s="31" t="str">
        <v>PASS</v>
      </c>
      <c r="I155" s="10"/>
      <c r="J155" s="31"/>
      <c r="K155" s="31"/>
      <c r="L155" s="31"/>
      <c r="M155" s="29"/>
      <c r="N155" s="29"/>
      <c r="O155" s="31"/>
      <c r="P155" s="29"/>
      <c r="Q155" s="29"/>
      <c r="R155" s="29"/>
      <c r="S155" s="29"/>
      <c r="T155" s="29"/>
    </row>
    <row customHeight="true" ht="53" r="156">
      <c r="A156" s="31">
        <v>137</v>
      </c>
      <c r="B156" s="10" t="str">
        <v>空调界面</v>
      </c>
      <c r="C156" s="2" t="str">
        <v>风速-七档-TX信号</v>
      </c>
      <c r="D156" s="31" t="str">
        <v>P2</v>
      </c>
      <c r="E156" s="30" t="str">
        <v>1.车机供电正常
2.信号正常
3.进入空调界面
4.当前autolabel非full</v>
      </c>
      <c r="F156" s="30" t="str">
        <v>1.点击风速七档档位
2.查看信号下发</v>
      </c>
      <c r="G156" s="2" t="str">
        <v>2.信号362h Frt_Blower_Speed2=Blower_Speed7</v>
      </c>
      <c r="H156" s="31" t="str">
        <v>PASS</v>
      </c>
      <c r="I156" s="10"/>
      <c r="J156" s="31"/>
      <c r="K156" s="31"/>
      <c r="L156" s="31"/>
      <c r="M156" s="29"/>
      <c r="N156" s="29"/>
      <c r="O156" s="31"/>
      <c r="P156" s="29"/>
      <c r="Q156" s="29"/>
      <c r="R156" s="29"/>
      <c r="S156" s="29"/>
      <c r="T156" s="29"/>
    </row>
    <row customHeight="true" ht="53" r="157">
      <c r="A157" s="31">
        <v>138</v>
      </c>
      <c r="B157" s="10" t="str">
        <v>空调界面</v>
      </c>
      <c r="C157" s="2" t="str">
        <v>风速-七档-点击左右+-</v>
      </c>
      <c r="D157" s="31" t="str">
        <v>P2</v>
      </c>
      <c r="E157" s="30" t="str">
        <v>1.车机供电正常
2.信号正常
3.进入空调界面
4.当前autolabel非full</v>
      </c>
      <c r="F157" s="30" t="str">
        <v>1.当前风速七档
2.点击右侧+
3.点击左侧-</v>
      </c>
      <c r="G157" s="2" t="str">
        <v>2.无信号下发
3.下发Frt_Btn_Status_1st=Blwer_Dec_Pressed</v>
      </c>
      <c r="H157" s="31" t="str">
        <v>PASS</v>
      </c>
      <c r="I157" s="10"/>
      <c r="J157" s="31"/>
      <c r="K157" s="31"/>
      <c r="L157" s="31"/>
      <c r="M157" s="29"/>
      <c r="N157" s="29"/>
      <c r="O157" s="31"/>
      <c r="P157" s="29"/>
      <c r="Q157" s="29"/>
      <c r="R157" s="29"/>
      <c r="S157" s="29"/>
      <c r="T157" s="29"/>
    </row>
    <row customHeight="true" ht="53" r="158">
      <c r="A158" s="31">
        <v>139</v>
      </c>
      <c r="B158" s="10" t="str">
        <v>空调界面</v>
      </c>
      <c r="C158" s="2" t="str">
        <v>风速--上报15blank信号</v>
      </c>
      <c r="D158" s="31" t="str">
        <v>P2</v>
      </c>
      <c r="E158" s="30" t="str">
        <v>1.车机供电正常
2.信号正常
3.进入空调界面
4.当前autolabel非full</v>
      </c>
      <c r="F158" s="30" t="str">
        <v>1.发送信号
Front_Blower_Indicate  [15] Display_Blank
2.点击左右侧+-
</v>
      </c>
      <c r="G158" s="2" t="str">
        <v>1.当前页面风速档位未变</v>
      </c>
      <c r="H158" s="31" t="str">
        <v>PASS</v>
      </c>
      <c r="I158" s="10"/>
      <c r="J158" s="31"/>
      <c r="K158" s="31"/>
      <c r="L158" s="31"/>
      <c r="M158" s="29"/>
      <c r="N158" s="29"/>
      <c r="O158" s="31"/>
      <c r="P158" s="29"/>
      <c r="Q158" s="29"/>
      <c r="R158" s="29"/>
      <c r="S158" s="29"/>
      <c r="T158" s="29"/>
    </row>
    <row customHeight="true" ht="53" r="159">
      <c r="A159" s="31">
        <v>140</v>
      </c>
      <c r="B159" s="10" t="str">
        <v>空调界面</v>
      </c>
      <c r="C159" s="2" t="str">
        <v>风速--上报15blank信号</v>
      </c>
      <c r="D159" s="31" t="str">
        <v>P2</v>
      </c>
      <c r="E159" s="30" t="str">
        <v>1.车机供电正常
2.信号正常
3.进入空调界面
4.空调关闭</v>
      </c>
      <c r="F159" s="30" t="str">
        <v>1.发送信号
Front_Blower_Indicate  [15] Display_Blank
2.点击右侧+
3.点击左侧-
</v>
      </c>
      <c r="G159" s="2" t="str">
        <v>2.下发Frt_Btn_Status_1st=Blwer_Inc_Pressed</v>
      </c>
      <c r="H159" s="31" t="str">
        <v>PASS</v>
      </c>
      <c r="I159" s="10"/>
      <c r="J159" s="31"/>
      <c r="K159" s="31"/>
      <c r="L159" s="31"/>
      <c r="M159" s="29"/>
      <c r="N159" s="29"/>
      <c r="O159" s="31"/>
      <c r="P159" s="29"/>
      <c r="Q159" s="29"/>
      <c r="R159" s="29"/>
      <c r="S159" s="29"/>
      <c r="T159" s="29"/>
    </row>
    <row customHeight="true" ht="53" r="160">
      <c r="A160" s="31">
        <v>141</v>
      </c>
      <c r="B160" s="10" t="str">
        <v>空调界面</v>
      </c>
      <c r="C160" s="2" t="str">
        <v>风速--上报15blank信号</v>
      </c>
      <c r="D160" s="31" t="str">
        <v>P2</v>
      </c>
      <c r="E160" s="30" t="str">
        <v>1.车机供电正常
2.信号正常
3.进入空调界面
4.当前autolabel为full</v>
      </c>
      <c r="F160" s="30" t="str">
        <v>1.发送信号
Front_Blower_Indicate  [15] Display_Blank
2.点击右侧+
3.点击左侧-
</v>
      </c>
      <c r="G160" s="2" t="str">
        <v>3.下发Frt_Btn_Status_1st=Blwer_Dec_Pressed</v>
      </c>
      <c r="H160" s="31" t="str">
        <v>PASS</v>
      </c>
      <c r="I160" s="10"/>
      <c r="J160" s="31"/>
      <c r="K160" s="31"/>
      <c r="L160" s="31"/>
      <c r="M160" s="29"/>
      <c r="N160" s="29"/>
      <c r="O160" s="31"/>
      <c r="P160" s="29"/>
      <c r="Q160" s="29"/>
      <c r="R160" s="29"/>
      <c r="S160" s="29"/>
      <c r="T160" s="29"/>
    </row>
    <row customHeight="true" ht="53" r="161">
      <c r="A161" s="31">
        <v>142</v>
      </c>
      <c r="B161" s="10" t="str">
        <v>空调界面</v>
      </c>
      <c r="C161" s="2" t="str">
        <v>HVAC-主题</v>
      </c>
      <c r="D161" s="31" t="str">
        <v>P1</v>
      </c>
      <c r="E161" s="30" t="str">
        <v>1.当前车载p档</v>
      </c>
      <c r="F161" s="30" t="str">
        <v>1.切换主题
2.查看空调各控件、按钮、页面</v>
      </c>
      <c r="G161" s="2" t="str">
        <v>2.适配当前主题，UI显示无异常</v>
      </c>
      <c r="H161" s="31" t="str">
        <v>FAIL</v>
      </c>
      <c r="I161" s="10" t="str">
        <v>FCIVIOS-16950
【U718】【必现】【HVAC】【实车】切换主题后，打开前排auto，风量条显示错误</v>
      </c>
      <c r="J161" s="31"/>
      <c r="K161" s="31"/>
      <c r="L161" s="31"/>
      <c r="M161" s="29"/>
      <c r="N161" s="29"/>
      <c r="O161" s="31"/>
      <c r="P161" s="29"/>
      <c r="Q161" s="29"/>
      <c r="R161" s="29"/>
      <c r="S161" s="29"/>
      <c r="T161" s="29"/>
    </row>
    <row customHeight="true" ht="53" r="162">
      <c r="A162" s="31">
        <v>144</v>
      </c>
      <c r="B162" s="10" t="str">
        <v>后排空调</v>
      </c>
      <c r="C162" s="2" t="str">
        <v>后排空调-打开</v>
      </c>
      <c r="D162" s="31" t="str">
        <v>P0</v>
      </c>
      <c r="E162" s="30" t="str">
        <v>1.车机供电正常
2.后排空调界面
3.IG=RUN
</v>
      </c>
      <c r="F162" s="30" t="str">
        <v>1.点击状态栏顶部空调perset bar向下箭头
2.切换到后排空调界面</v>
      </c>
      <c r="G162" s="2" t="str">
        <v>1.界面显示：
电源按钮、锁定按钮、AUTO、温度条、风量条</v>
      </c>
      <c r="H162" s="10" t="str">
        <v>PASS</v>
      </c>
      <c r="I162" s="10"/>
      <c r="J162" s="31"/>
      <c r="K162" s="31"/>
      <c r="L162" s="31"/>
      <c r="M162" s="29"/>
      <c r="N162" s="29"/>
      <c r="O162" s="31"/>
      <c r="P162" s="29"/>
      <c r="Q162" s="29"/>
      <c r="R162" s="29"/>
      <c r="S162" s="29"/>
      <c r="T162" s="29"/>
    </row>
    <row customHeight="true" ht="53" r="163">
      <c r="A163" s="31">
        <v>144</v>
      </c>
      <c r="B163" s="10" t="str">
        <v>后排空调</v>
      </c>
      <c r="C163" s="2" t="str">
        <v>后排空调-退出</v>
      </c>
      <c r="D163" s="31" t="str">
        <v>P0</v>
      </c>
      <c r="E163" s="30" t="str">
        <v>1.车机供电正常
2.后排空调界面
3.IG=RUN
</v>
      </c>
      <c r="F163" s="30" t="str">
        <v>1.切换到后排空调界面
2.点击左上角x</v>
      </c>
      <c r="G163" s="2" t="str">
        <v>2.退出空调界面</v>
      </c>
      <c r="H163" s="10" t="str">
        <v>PASS</v>
      </c>
      <c r="I163" s="10"/>
      <c r="J163" s="31"/>
      <c r="K163" s="31"/>
      <c r="L163" s="31"/>
      <c r="M163" s="29"/>
      <c r="N163" s="29"/>
      <c r="O163" s="31"/>
      <c r="P163" s="29"/>
      <c r="Q163" s="29"/>
      <c r="R163" s="29"/>
      <c r="S163" s="29"/>
      <c r="T163" s="29"/>
    </row>
    <row customHeight="true" ht="53" r="164">
      <c r="A164" s="31">
        <v>144</v>
      </c>
      <c r="B164" s="10" t="str">
        <v>后排空调</v>
      </c>
      <c r="C164" s="2" t="str">
        <v>后排空调-退出再进入</v>
      </c>
      <c r="D164" s="31" t="str">
        <v>P0</v>
      </c>
      <c r="E164" s="30" t="str">
        <v>1.车机供电正常
2.后排空调界面
3.IG=RUN
</v>
      </c>
      <c r="F164" s="30" t="str">
        <v>1.切换到后排空调界面
2.点击左上角x
3.再次点击空调快捷键</v>
      </c>
      <c r="G164" s="2" t="str">
        <v>3.进入后排空调界面</v>
      </c>
      <c r="H164" s="10" t="str">
        <v>PASS</v>
      </c>
      <c r="I164" s="10"/>
      <c r="J164" s="31"/>
      <c r="K164" s="31"/>
      <c r="L164" s="31"/>
      <c r="M164" s="29"/>
      <c r="N164" s="29"/>
      <c r="O164" s="31"/>
      <c r="P164" s="29"/>
      <c r="Q164" s="29"/>
      <c r="R164" s="29"/>
      <c r="S164" s="29"/>
      <c r="T164" s="29"/>
    </row>
    <row customHeight="true" ht="53" r="165">
      <c r="A165" s="31">
        <v>145</v>
      </c>
      <c r="B165" s="10" t="str">
        <v>后排空调</v>
      </c>
      <c r="C165" s="2" t="str">
        <v>后排空调-电源关闭按钮-Rx</v>
      </c>
      <c r="D165" s="31" t="str">
        <v>P1</v>
      </c>
      <c r="E165" s="30" t="str">
        <v>1.车机供电正常
2.信号正常
3.进入空调界面</v>
      </c>
      <c r="F165" s="30" t="str">
        <v>1.模拟ECU发送信号: 35Dh Rr_Power_Btn_Stt=inactive</v>
      </c>
      <c r="G165" s="2" t="str">
        <v>1.按钮关闭状态</v>
      </c>
      <c r="H165" s="10" t="str">
        <v>PASS</v>
      </c>
      <c r="I165" s="10"/>
      <c r="J165" s="31"/>
      <c r="K165" s="31"/>
      <c r="L165" s="31"/>
      <c r="M165" s="29"/>
      <c r="N165" s="29"/>
      <c r="O165" s="31"/>
      <c r="P165" s="29"/>
      <c r="Q165" s="29"/>
      <c r="R165" s="29"/>
      <c r="S165" s="29"/>
      <c r="T165" s="29"/>
    </row>
    <row customHeight="true" ht="53" r="166">
      <c r="A166" s="31">
        <v>146</v>
      </c>
      <c r="B166" s="10" t="str">
        <v>后排空调</v>
      </c>
      <c r="C166" s="2" t="str">
        <v>后排空调-电源开启按钮-Rx</v>
      </c>
      <c r="D166" s="31" t="str">
        <v>P1</v>
      </c>
      <c r="E166" s="30" t="str">
        <v>1.车机供电正常
2.信号正常
3.进入空调界面</v>
      </c>
      <c r="F166" s="30" t="str">
        <v>1.模拟ECU发送信号: 35Dh Rr_Power_Btn_Stt=active</v>
      </c>
      <c r="G166" s="2" t="str">
        <v>1.按钮开启状态</v>
      </c>
      <c r="H166" s="10" t="str">
        <v>PASS</v>
      </c>
      <c r="I166" s="10"/>
      <c r="J166" s="31"/>
      <c r="K166" s="31"/>
      <c r="L166" s="31"/>
      <c r="M166" s="29"/>
      <c r="N166" s="29"/>
      <c r="O166" s="31"/>
      <c r="P166" s="29"/>
      <c r="Q166" s="29"/>
      <c r="R166" s="29"/>
      <c r="S166" s="29"/>
      <c r="T166" s="29"/>
    </row>
    <row customHeight="true" ht="53" r="167">
      <c r="A167" s="31">
        <v>147</v>
      </c>
      <c r="B167" s="10" t="str">
        <v>后排空调</v>
      </c>
      <c r="C167" s="2" t="str">
        <v>后排空调-电源禁用按钮-Rx</v>
      </c>
      <c r="D167" s="31" t="str">
        <v>P3</v>
      </c>
      <c r="E167" s="30" t="str">
        <v>1.车机供电正常
2.信号正常
3.进入空调界面</v>
      </c>
      <c r="F167" s="30" t="str">
        <v>1.模拟ECU发送信号: 35Dh Rr_Power_Btn_Stt=disable</v>
      </c>
      <c r="G167" s="2" t="str">
        <v>1.按钮禁用状态</v>
      </c>
      <c r="H167" s="10" t="str">
        <v>PASS</v>
      </c>
      <c r="I167" s="10"/>
      <c r="J167" s="31"/>
      <c r="K167" s="31"/>
      <c r="L167" s="31"/>
      <c r="M167" s="29"/>
      <c r="N167" s="29"/>
      <c r="O167" s="31"/>
      <c r="P167" s="29"/>
      <c r="Q167" s="29"/>
      <c r="R167" s="29"/>
      <c r="S167" s="29"/>
      <c r="T167" s="29"/>
    </row>
    <row customHeight="true" ht="53" r="168">
      <c r="A168" s="31">
        <v>148</v>
      </c>
      <c r="B168" s="10" t="str">
        <v>后排空调</v>
      </c>
      <c r="C168" s="2" t="str">
        <v>后排空调-电源关闭按钮-Tx</v>
      </c>
      <c r="D168" s="31" t="str">
        <v>P1</v>
      </c>
      <c r="E168" s="30" t="str">
        <v>1.车机供电正常
2.信号正常
3.进入空调界面</v>
      </c>
      <c r="F168" s="30" t="str">
        <v>1.开关为关时, 点击开启
2.查看车机发出的请求信号</v>
      </c>
      <c r="G168" s="2" t="str">
        <v>1.Tx信号：362 Rr_Btn_Status_1st=FORD_TX_Rear_Power</v>
      </c>
      <c r="H168" s="10" t="str">
        <v>PASS</v>
      </c>
      <c r="I168" s="10"/>
      <c r="J168" s="31"/>
      <c r="K168" s="31"/>
      <c r="L168" s="31"/>
      <c r="M168" s="29"/>
      <c r="N168" s="29"/>
      <c r="O168" s="31"/>
      <c r="P168" s="29"/>
      <c r="Q168" s="29"/>
      <c r="R168" s="29"/>
      <c r="S168" s="29"/>
      <c r="T168" s="29"/>
    </row>
    <row customHeight="true" ht="53" r="169">
      <c r="A169" s="31">
        <v>149</v>
      </c>
      <c r="B169" s="10" t="str">
        <v>后排空调</v>
      </c>
      <c r="C169" s="2" t="str">
        <v>后排空调-电源开启按钮-Tx</v>
      </c>
      <c r="D169" s="31" t="str">
        <v>P2</v>
      </c>
      <c r="E169" s="30" t="str">
        <v>1.车机供电正常
2.信号正常
3.进入空调界面</v>
      </c>
      <c r="F169" s="30" t="str">
        <v>1.开关为开时, 点击开启
2.查看车机发出的请求信号</v>
      </c>
      <c r="G169" s="2" t="str">
        <v>1.Tx信号：362 Rr_Btn_Status_1st=FORD_TX_Rear_Power</v>
      </c>
      <c r="H169" s="10" t="str">
        <v>PASS</v>
      </c>
      <c r="I169" s="10"/>
      <c r="J169" s="31"/>
      <c r="K169" s="31"/>
      <c r="L169" s="31"/>
      <c r="M169" s="29"/>
      <c r="N169" s="29"/>
      <c r="O169" s="31"/>
      <c r="P169" s="29"/>
      <c r="Q169" s="29"/>
      <c r="R169" s="29"/>
      <c r="S169" s="29"/>
      <c r="T169" s="29"/>
    </row>
    <row customHeight="true" ht="53" r="170">
      <c r="A170" s="31">
        <v>150</v>
      </c>
      <c r="B170" s="10" t="str">
        <v>后排空调</v>
      </c>
      <c r="C170" s="2" t="str">
        <v>后排空调-电源禁用按钮-Tx</v>
      </c>
      <c r="D170" s="31" t="str">
        <v>P3</v>
      </c>
      <c r="E170" s="30" t="str">
        <v>1.车机供电正常
2.信号正常
3.进入空调界面</v>
      </c>
      <c r="F170" s="30" t="str">
        <v>1.开关为禁用时, 点击开启
2.查看车机发出的请求信号</v>
      </c>
      <c r="G170" s="2" t="str">
        <v>1.无信号下发r</v>
      </c>
      <c r="H170" s="10" t="str">
        <v>PASS</v>
      </c>
      <c r="I170" s="10"/>
      <c r="J170" s="31"/>
      <c r="K170" s="31"/>
      <c r="L170" s="31"/>
      <c r="M170" s="29"/>
      <c r="N170" s="29"/>
      <c r="O170" s="31"/>
      <c r="P170" s="29"/>
      <c r="Q170" s="29"/>
      <c r="R170" s="29"/>
      <c r="S170" s="29"/>
      <c r="T170" s="29"/>
    </row>
    <row customHeight="true" ht="53" r="171">
      <c r="A171" s="31">
        <v>151</v>
      </c>
      <c r="B171" s="10" t="str">
        <v>后排空调</v>
      </c>
      <c r="C171" s="2" t="str">
        <v>后排空调-锁定按钮开启 -Rx</v>
      </c>
      <c r="D171" s="31" t="str">
        <v>P1</v>
      </c>
      <c r="E171" s="30" t="str">
        <v>1.车机供电正常
2.后排空调界面
3.IG=RUN
</v>
      </c>
      <c r="F171" s="30" t="str">
        <v>1.模拟ECU发送信号: 36Dh Rr_Lock_Btn_Stt=1(Active)</v>
      </c>
      <c r="G171" s="2" t="str">
        <v>1.后排空调锁定状态，按钮高亮，再手动点击，按钮状态不改变
2.后排温度和风量将被锁定，后排的屏幕将无法调节</v>
      </c>
      <c r="H171" s="10" t="str">
        <v>PASS</v>
      </c>
      <c r="I171" s="10"/>
      <c r="J171" s="31"/>
      <c r="K171" s="31"/>
      <c r="L171" s="31"/>
      <c r="M171" s="29"/>
      <c r="N171" s="29"/>
      <c r="O171" s="31"/>
      <c r="P171" s="29"/>
      <c r="Q171" s="29"/>
      <c r="R171" s="29"/>
      <c r="S171" s="29"/>
      <c r="T171" s="29"/>
    </row>
    <row customHeight="true" ht="53" r="172">
      <c r="A172" s="31">
        <v>152</v>
      </c>
      <c r="B172" s="10" t="str">
        <v>后排空调</v>
      </c>
      <c r="C172" s="2" t="str">
        <v>后排空调-锁定按钮关闭 -Rx</v>
      </c>
      <c r="D172" s="31" t="str">
        <v>P1</v>
      </c>
      <c r="E172" s="30" t="str">
        <v>1.车机供电正常
2.后排空调界面
3.IG=RUN
</v>
      </c>
      <c r="F172" s="30" t="str">
        <v>1.模拟ECU发送信号: 36Dh Rr_Lock_Btn_Stt=2(Inactive)</v>
      </c>
      <c r="G172" s="2" t="str">
        <v>1.后排空调未锁定状态，再手动点击，按钮状态不改变
</v>
      </c>
      <c r="H172" s="10" t="str">
        <v>PASS</v>
      </c>
      <c r="I172" s="10"/>
      <c r="J172" s="31"/>
      <c r="K172" s="31"/>
      <c r="L172" s="31"/>
      <c r="M172" s="29"/>
      <c r="N172" s="29"/>
      <c r="O172" s="31"/>
      <c r="P172" s="29"/>
      <c r="Q172" s="29"/>
      <c r="R172" s="29"/>
      <c r="S172" s="29"/>
      <c r="T172" s="29"/>
    </row>
    <row customHeight="true" ht="53" r="173">
      <c r="A173" s="31">
        <v>153</v>
      </c>
      <c r="B173" s="10" t="str">
        <v>后排空调</v>
      </c>
      <c r="C173" s="2" t="str">
        <v>后排空调-锁定按钮禁用 -Rx</v>
      </c>
      <c r="D173" s="31" t="str">
        <v>P3</v>
      </c>
      <c r="E173" s="30" t="str">
        <v>1.车机供电正常
2.后排空调界面
3.IG=RUN
</v>
      </c>
      <c r="F173" s="30" t="str">
        <v>1.模拟ECU发送信号: 36Dh Rr_Lock_Btn_Stt=3(disable)</v>
      </c>
      <c r="G173" s="2" t="str">
        <v>1.后排空调禁用状态，无法点击使用
</v>
      </c>
      <c r="H173" s="10" t="str">
        <v>PASS</v>
      </c>
      <c r="I173" s="10"/>
      <c r="J173" s="31"/>
      <c r="K173" s="31"/>
      <c r="L173" s="31"/>
      <c r="M173" s="29"/>
      <c r="N173" s="29"/>
      <c r="O173" s="31"/>
      <c r="P173" s="29"/>
      <c r="Q173" s="29"/>
      <c r="R173" s="29"/>
      <c r="S173" s="29"/>
      <c r="T173" s="29"/>
    </row>
    <row customHeight="true" ht="53" r="174">
      <c r="A174" s="31">
        <v>154</v>
      </c>
      <c r="B174" s="10" t="str">
        <v>后排空调</v>
      </c>
      <c r="C174" s="2" t="str">
        <v>后排空调-锁定按钮关闭-Tx</v>
      </c>
      <c r="D174" s="31" t="str">
        <v>P1</v>
      </c>
      <c r="E174" s="30" t="str">
        <v>1.车机供电正常
2.后排空调界面
3.IG=RUN
</v>
      </c>
      <c r="F174" s="30" t="str">
        <v>1.锁定按钮开启
2.查看车机发出的请求信号</v>
      </c>
      <c r="G174" s="2" t="str">
        <v>2.Tx信号：362 Rr_Btn_Status_1st=FORD_TX_Rear_Lock</v>
      </c>
      <c r="H174" s="10" t="str">
        <v>PASS</v>
      </c>
      <c r="I174" s="10"/>
      <c r="J174" s="31"/>
      <c r="K174" s="31"/>
      <c r="L174" s="31"/>
      <c r="M174" s="29"/>
      <c r="N174" s="29"/>
      <c r="O174" s="31"/>
      <c r="P174" s="29"/>
      <c r="Q174" s="29"/>
      <c r="R174" s="29"/>
      <c r="S174" s="29"/>
      <c r="T174" s="29"/>
    </row>
    <row customHeight="true" ht="53" r="175">
      <c r="A175" s="31">
        <v>155</v>
      </c>
      <c r="B175" s="10" t="str">
        <v>后排空调</v>
      </c>
      <c r="C175" s="2" t="str">
        <v>后排空调-锁定按钮开启-Tx</v>
      </c>
      <c r="D175" s="31" t="str">
        <v>P2</v>
      </c>
      <c r="E175" s="30" t="str">
        <v>1.车机供电正常
2.后排空调界面
3.IG=RUN
</v>
      </c>
      <c r="F175" s="30" t="str">
        <v>1.锁定按钮关闭
2.查看车机发出的请求信号</v>
      </c>
      <c r="G175" s="2" t="str">
        <v>2.Tx信号：362 Rr_Btn_Status_1st=FORD_TX_Rear_Lock</v>
      </c>
      <c r="H175" s="10" t="str">
        <v>PASS</v>
      </c>
      <c r="I175" s="10"/>
      <c r="J175" s="31"/>
      <c r="K175" s="31"/>
      <c r="L175" s="31"/>
      <c r="M175" s="29"/>
      <c r="N175" s="29"/>
      <c r="O175" s="31"/>
      <c r="P175" s="29"/>
      <c r="Q175" s="29"/>
      <c r="R175" s="29"/>
      <c r="S175" s="29"/>
      <c r="T175" s="29"/>
    </row>
    <row customHeight="true" ht="53" r="176">
      <c r="A176" s="31">
        <v>156</v>
      </c>
      <c r="B176" s="10" t="str">
        <v>后排空调</v>
      </c>
      <c r="C176" s="2" t="str">
        <v>后排空调-锁定按钮禁用-Tx</v>
      </c>
      <c r="D176" s="31" t="str">
        <v>P3</v>
      </c>
      <c r="E176" s="30" t="str">
        <v>1.车机供电正常
2.后排空调界面
3.IG=RUN
</v>
      </c>
      <c r="F176" s="30" t="str">
        <v>1.锁定按钮禁用
2.查看车机发出的请求信号</v>
      </c>
      <c r="G176" s="2" t="str">
        <v>2.无下发信号</v>
      </c>
      <c r="H176" s="10" t="str">
        <v>PASS</v>
      </c>
      <c r="I176" s="10"/>
      <c r="J176" s="31"/>
      <c r="K176" s="31"/>
      <c r="L176" s="31"/>
      <c r="M176" s="29"/>
      <c r="N176" s="29"/>
      <c r="O176" s="31"/>
      <c r="P176" s="29"/>
      <c r="Q176" s="29"/>
      <c r="R176" s="29"/>
      <c r="S176" s="29"/>
      <c r="T176" s="29"/>
    </row>
    <row customHeight="true" ht="53" r="177">
      <c r="A177" s="31">
        <v>157</v>
      </c>
      <c r="B177" s="10" t="str">
        <v>后排空调</v>
      </c>
      <c r="C177" s="2" t="str">
        <v>后排空调-温度调节-Rx</v>
      </c>
      <c r="D177" s="31" t="str">
        <v>P1</v>
      </c>
      <c r="E177" s="30" t="str">
        <v>1.车机供电正常
2.后排空调界面
3.IG=RUN
</v>
      </c>
      <c r="F177" s="30" t="str">
        <v>1.模拟ECU发送信号: 
第二排空调温度第一位数字显示情况
0x35D Rr_LHS_Set_Temp_Dig1=L
第二排空调温度第一位数字显示情况
0x35D Rr_LHS_Set_Temp_Dig2=1-5
第二排空调温度起第三位数字（小数点后一位）显示情况
Rr_LHS_Set_Temp_Dig3=O
</v>
      </c>
      <c r="G177" s="2" t="str">
        <v>1.温度显示LO</v>
      </c>
      <c r="H177" s="10" t="str">
        <v>PASS</v>
      </c>
      <c r="I177" s="10"/>
      <c r="J177" s="31"/>
      <c r="K177" s="31"/>
      <c r="L177" s="31"/>
      <c r="M177" s="29"/>
      <c r="N177" s="29"/>
      <c r="O177" s="31"/>
      <c r="P177" s="29"/>
      <c r="Q177" s="29"/>
      <c r="R177" s="29"/>
      <c r="S177" s="29"/>
      <c r="T177" s="29"/>
    </row>
    <row customHeight="true" ht="53" r="178">
      <c r="A178" s="31">
        <v>158</v>
      </c>
      <c r="B178" s="10" t="str">
        <v>后排空调</v>
      </c>
      <c r="C178" s="2" t="str">
        <v>后排空调-温度调节-Tx</v>
      </c>
      <c r="D178" s="31" t="str">
        <v>P1</v>
      </c>
      <c r="E178" s="30" t="str">
        <v>1.车机供电正常
2.后排空调界面
3.IG=RUN
</v>
      </c>
      <c r="F178" s="30" t="str">
        <v>1.滑动温度条
</v>
      </c>
      <c r="G178" s="2" t="str">
        <v>1.Tx信号：
0x296 Rear_Set_Temp</v>
      </c>
      <c r="H178" s="10" t="str">
        <v>PASS</v>
      </c>
      <c r="I178" s="10"/>
      <c r="J178" s="31"/>
      <c r="K178" s="31"/>
      <c r="L178" s="31"/>
      <c r="M178" s="29"/>
      <c r="N178" s="29"/>
      <c r="O178" s="31"/>
      <c r="P178" s="29"/>
      <c r="Q178" s="29"/>
      <c r="R178" s="29"/>
      <c r="S178" s="29"/>
      <c r="T178" s="29"/>
    </row>
    <row customHeight="true" ht="53" r="179">
      <c r="A179" s="31">
        <v>159</v>
      </c>
      <c r="B179" s="10" t="str">
        <v>后排空调</v>
      </c>
      <c r="C179" s="2" t="str">
        <v>后排空调-温度调节-Rx</v>
      </c>
      <c r="D179" s="31" t="str">
        <v>P1</v>
      </c>
      <c r="E179" s="30" t="str">
        <v>1.车机供电正常
2.后排空调界面
3.IG=RUN
</v>
      </c>
      <c r="F179" s="30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G179" s="2" t="str">
        <v>1.温度显示16.0</v>
      </c>
      <c r="H179" s="10" t="str">
        <v>PASS</v>
      </c>
      <c r="I179" s="10"/>
      <c r="J179" s="31"/>
      <c r="K179" s="31"/>
      <c r="L179" s="31"/>
      <c r="M179" s="29"/>
      <c r="N179" s="29"/>
      <c r="O179" s="31"/>
      <c r="P179" s="29"/>
      <c r="Q179" s="29"/>
      <c r="R179" s="29"/>
      <c r="S179" s="29"/>
      <c r="T179" s="29"/>
    </row>
    <row customHeight="true" ht="53" r="180">
      <c r="A180" s="31">
        <v>160</v>
      </c>
      <c r="B180" s="10" t="str">
        <v>后排空调</v>
      </c>
      <c r="C180" s="2" t="str">
        <v>后排空调-温度调节-Tx</v>
      </c>
      <c r="D180" s="31" t="str">
        <v>P1</v>
      </c>
      <c r="E180" s="30" t="str">
        <v>1.车机供电正常
2.后排空调界面
3.IG=RUN
</v>
      </c>
      <c r="F180" s="30" t="str">
        <v>1.滑动温度条
</v>
      </c>
      <c r="G180" s="2" t="str">
        <v>1.Tx信号：
0x296 Rear_Set_Temp=16</v>
      </c>
      <c r="H180" s="10" t="str">
        <v>PASS</v>
      </c>
      <c r="I180" s="10"/>
      <c r="J180" s="31"/>
      <c r="K180" s="31"/>
      <c r="L180" s="31"/>
      <c r="M180" s="29"/>
      <c r="N180" s="29"/>
      <c r="O180" s="31"/>
      <c r="P180" s="29"/>
      <c r="Q180" s="29"/>
      <c r="R180" s="29"/>
      <c r="S180" s="29"/>
      <c r="T180" s="29"/>
    </row>
    <row customHeight="true" ht="53" r="181">
      <c r="A181" s="31">
        <v>159</v>
      </c>
      <c r="B181" s="10" t="str">
        <v>后排空调</v>
      </c>
      <c r="C181" s="2" t="str">
        <v>后排空调-温度调节-Rx</v>
      </c>
      <c r="D181" s="31" t="str">
        <v>P1</v>
      </c>
      <c r="E181" s="30" t="str">
        <v>1.车机供电正常
2.后排空调界面
3.IG=RUN
4.温度单位为华氏度
</v>
      </c>
      <c r="F181" s="30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G181" s="2" t="str">
        <v>1.温度显示70.0</v>
      </c>
      <c r="H181" s="10" t="str">
        <v>PASS</v>
      </c>
      <c r="I181" s="10"/>
      <c r="J181" s="31"/>
      <c r="K181" s="31"/>
      <c r="L181" s="31"/>
      <c r="M181" s="29"/>
      <c r="N181" s="29"/>
      <c r="O181" s="31"/>
      <c r="P181" s="29"/>
      <c r="Q181" s="29"/>
      <c r="R181" s="29"/>
      <c r="S181" s="29"/>
      <c r="T181" s="29"/>
    </row>
    <row customHeight="true" ht="53" r="182">
      <c r="A182" s="31">
        <v>160</v>
      </c>
      <c r="B182" s="10" t="str">
        <v>后排空调</v>
      </c>
      <c r="C182" s="2" t="str">
        <v>后排空调-温度调节-Tx</v>
      </c>
      <c r="D182" s="31" t="str">
        <v>P1</v>
      </c>
      <c r="E182" s="30" t="str">
        <v>1.车机供电正常
2.后排空调界面
3.IG=RUN
4.温度单位为华氏度
</v>
      </c>
      <c r="F182" s="30" t="str">
        <v>1.滑动温度条
</v>
      </c>
      <c r="G182" s="2" t="str">
        <v>1.Tx信号：
0x296 Rear_Set_Temp=70</v>
      </c>
      <c r="H182" s="10" t="str">
        <v>PASS</v>
      </c>
      <c r="I182" s="10"/>
      <c r="J182" s="31"/>
      <c r="K182" s="31"/>
      <c r="L182" s="31"/>
      <c r="M182" s="29"/>
      <c r="N182" s="29"/>
      <c r="O182" s="31"/>
      <c r="P182" s="29"/>
      <c r="Q182" s="29"/>
      <c r="R182" s="29"/>
      <c r="S182" s="29"/>
      <c r="T182" s="29"/>
    </row>
    <row customHeight="true" ht="53" r="183">
      <c r="A183" s="31">
        <v>161</v>
      </c>
      <c r="B183" s="10" t="str">
        <v>后排空调</v>
      </c>
      <c r="C183" s="2" t="str">
        <v>后排空调-温度调节-Rx</v>
      </c>
      <c r="D183" s="31" t="str">
        <v>P1</v>
      </c>
      <c r="E183" s="30" t="str">
        <v>1.车机供电正常
2.后排空调界面
3.IG=RUN
</v>
      </c>
      <c r="F183" s="30" t="str">
        <v>1.模拟ECU发送信号: 
第二排空调温度第一位数字显示情况
0x35D Rr_LHS_Set_Temp_Dig1=3
第二排空调温度第一位数字显示情况
0x35D Rr_LHS_Set_Temp_Dig2=0
第二排空调温度起第三位数字（小数点后一位）显示情况
Rr_LHS_Set_Temp_Dig3=0
</v>
      </c>
      <c r="G183" s="2" t="str">
        <v>1.温度显示HI</v>
      </c>
      <c r="H183" s="10" t="str">
        <v>PASS</v>
      </c>
      <c r="I183" s="10"/>
      <c r="J183" s="31"/>
      <c r="K183" s="31"/>
      <c r="L183" s="31"/>
      <c r="M183" s="29"/>
      <c r="N183" s="29"/>
      <c r="O183" s="31"/>
      <c r="P183" s="29"/>
      <c r="Q183" s="29"/>
      <c r="R183" s="29"/>
      <c r="S183" s="29"/>
      <c r="T183" s="29"/>
    </row>
    <row customHeight="true" ht="53" r="184">
      <c r="A184" s="31">
        <v>162</v>
      </c>
      <c r="B184" s="10" t="str">
        <v>后排空调</v>
      </c>
      <c r="C184" s="2" t="str">
        <v>后排空调-温度调节-Tx</v>
      </c>
      <c r="D184" s="31" t="str">
        <v>P1</v>
      </c>
      <c r="E184" s="30" t="str">
        <v>1.车机供电正常
2.后排空调界面
3.IG=RUN
</v>
      </c>
      <c r="F184" s="30" t="str">
        <v>1.温度其他值被选中时，点击
</v>
      </c>
      <c r="G184" s="2" t="str">
        <v>1.Tx信号：
0x362 Rear_Set_Temp</v>
      </c>
      <c r="H184" s="10" t="str">
        <v>PASS</v>
      </c>
      <c r="I184" s="10"/>
      <c r="J184" s="31"/>
      <c r="K184" s="31"/>
      <c r="L184" s="31"/>
      <c r="M184" s="29"/>
      <c r="N184" s="29"/>
      <c r="O184" s="31"/>
      <c r="P184" s="29"/>
      <c r="Q184" s="29"/>
      <c r="R184" s="29"/>
      <c r="S184" s="29"/>
      <c r="T184" s="29"/>
    </row>
    <row customHeight="true" ht="53" r="185">
      <c r="A185" s="31">
        <v>112</v>
      </c>
      <c r="B185" s="10" t="str">
        <v>后排空调</v>
      </c>
      <c r="C185" s="31" t="str">
        <v>auto label为full时无法调节风速</v>
      </c>
      <c r="D185" s="31" t="str">
        <v>P2</v>
      </c>
      <c r="E185" s="32" t="str">
        <v>1.车机供电正常
2.信号正常
3.进入空调界面
4.auto打开</v>
      </c>
      <c r="F185" s="32" t="str">
        <v>1.Front_AUTO_Label   03 
2.模拟0x361 Front_Blower_Indicate 
3.手动调节风速条选择档位</v>
      </c>
      <c r="G185" s="31" t="str">
        <v>1.风速调节按钮消失
2.风速状态未改变
3.无法手动调节，除了风速0无信号下发，其他档位都会下发</v>
      </c>
      <c r="H185" s="31" t="str">
        <v>PASS</v>
      </c>
      <c r="I185" s="31"/>
      <c r="J185" s="31"/>
      <c r="K185" s="31"/>
      <c r="L185" s="31"/>
      <c r="M185" s="31"/>
      <c r="N185" s="31"/>
      <c r="O185" s="31"/>
      <c r="P185" s="29"/>
      <c r="Q185" s="29"/>
      <c r="R185" s="29"/>
      <c r="S185" s="29"/>
      <c r="T185" s="29"/>
    </row>
    <row customHeight="true" ht="53" r="186">
      <c r="A186" s="31">
        <v>113</v>
      </c>
      <c r="B186" s="10" t="str">
        <v>后排空调</v>
      </c>
      <c r="C186" s="31" t="str">
        <v>auto label为full时点击+-</v>
      </c>
      <c r="D186" s="31" t="str">
        <v>P1</v>
      </c>
      <c r="E186" s="32" t="str">
        <v>1.车机供电正常
2.信号正常
3.进入空调界面</v>
      </c>
      <c r="F186" s="32" t="str">
        <v>1.Front_AUTO_Label   03 
2..点击右侧+
3.点击左侧-</v>
      </c>
      <c r="G186" s="32" t="str">
        <v>1.风速调节按钮消失
2.下发Frt_Btn_Status_1st=Blwer_Inc_Pressed
3.下发Frt_Btn_Status_1st=Blwer_Dec_Pressed</v>
      </c>
      <c r="H186" s="31" t="str">
        <v>FAIL</v>
      </c>
      <c r="I186" s="31" t="str">
        <v>APIMCIM-30550
【U718】【HVAC】【必现】【实车】后排auto打开时，点击后排风量+-，风量会自动递增到7</v>
      </c>
      <c r="J186" s="31"/>
      <c r="K186" s="31"/>
      <c r="L186" s="31"/>
      <c r="M186" s="31"/>
      <c r="N186" s="31"/>
      <c r="O186" s="31"/>
      <c r="P186" s="29"/>
      <c r="Q186" s="29"/>
      <c r="R186" s="29"/>
      <c r="S186" s="29"/>
      <c r="T186" s="29"/>
    </row>
    <row customHeight="true" ht="53" r="187">
      <c r="A187" s="31">
        <v>114</v>
      </c>
      <c r="B187" s="10" t="str">
        <v>后排空调</v>
      </c>
      <c r="C187" s="31" t="str">
        <v>auto label为full时调节风速档位</v>
      </c>
      <c r="D187" s="31" t="str">
        <v>P1</v>
      </c>
      <c r="E187" s="32" t="str">
        <v>1.车机供电正常
2.信号正常
3.进入空调界面</v>
      </c>
      <c r="F187" s="32" t="str">
        <v>1.Front_AUTO_Label   03 
2..点击切换风速档位</v>
      </c>
      <c r="G187" s="31" t="str">
        <v>1.风速调节按钮消失
2.下发2.信号362h Frt_Blower_Speed2=Blower_Speed（1-7）</v>
      </c>
      <c r="H187" s="31" t="str">
        <v>PASS</v>
      </c>
      <c r="I187" s="31"/>
      <c r="J187" s="31"/>
      <c r="K187" s="31"/>
      <c r="L187" s="31"/>
      <c r="M187" s="31"/>
      <c r="N187" s="31"/>
      <c r="O187" s="31"/>
      <c r="P187" s="29"/>
      <c r="Q187" s="29"/>
      <c r="R187" s="29"/>
      <c r="S187" s="29"/>
      <c r="T187" s="29"/>
    </row>
    <row customHeight="true" ht="53" r="188">
      <c r="A188" s="31">
        <v>114</v>
      </c>
      <c r="B188" s="10" t="str">
        <v>后排空调</v>
      </c>
      <c r="C188" s="31" t="str">
        <v>auto模式下调节风量至off</v>
      </c>
      <c r="D188" s="31" t="str">
        <v>P2</v>
      </c>
      <c r="E188" s="32" t="str">
        <v>1.车机供电正常
2.信号正常
3.进入空调界面</v>
      </c>
      <c r="F188" s="32" t="str">
        <v>1.打开auto模式
2.手动调节风量至off</v>
      </c>
      <c r="G188" s="32" t="str">
        <v>2.下发Frt_Btn_Status_1st=（Front_Power_Pressed）空调关闭信号</v>
      </c>
      <c r="H188" s="31" t="str">
        <v>PASS</v>
      </c>
      <c r="I188" s="31"/>
      <c r="J188" s="31"/>
      <c r="K188" s="31"/>
      <c r="L188" s="31"/>
      <c r="M188" s="31"/>
      <c r="N188" s="31"/>
      <c r="O188" s="31"/>
      <c r="P188" s="29"/>
      <c r="Q188" s="29"/>
      <c r="R188" s="29"/>
      <c r="S188" s="29"/>
      <c r="T188" s="29"/>
    </row>
    <row customHeight="true" ht="53" r="189">
      <c r="A189" s="31">
        <v>115</v>
      </c>
      <c r="B189" s="10" t="str">
        <v>后排空调</v>
      </c>
      <c r="C189" s="31" t="str">
        <v>风速-关闭-RX信号</v>
      </c>
      <c r="D189" s="31" t="str">
        <v>P1</v>
      </c>
      <c r="E189" s="32" t="str">
        <v>1.车机供电正常
2.信号正常
3.进入空调界面
4.当前autolabel非full</v>
      </c>
      <c r="F189" s="32" t="str">
        <v>1.模拟361
Front_Blower_Indicate  00
2.查看风速条状态</v>
      </c>
      <c r="G189" s="31" t="str">
        <v>2.上报无效，风速无off状态，仍显示上一次状态</v>
      </c>
      <c r="H189" s="31" t="str">
        <v>PASS</v>
      </c>
      <c r="I189" s="31"/>
      <c r="J189" s="31"/>
      <c r="K189" s="31"/>
      <c r="L189" s="31"/>
      <c r="M189" s="31"/>
      <c r="N189" s="31"/>
      <c r="O189" s="31"/>
      <c r="P189" s="29"/>
      <c r="Q189" s="29"/>
      <c r="R189" s="29"/>
      <c r="S189" s="29"/>
      <c r="T189" s="29"/>
    </row>
    <row customHeight="true" ht="53" r="190">
      <c r="A190" s="31">
        <v>116</v>
      </c>
      <c r="B190" s="10" t="str">
        <v>后排空调</v>
      </c>
      <c r="C190" s="31" t="str">
        <v>风速-一档-RX信号</v>
      </c>
      <c r="D190" s="31" t="str">
        <v>P1</v>
      </c>
      <c r="E190" s="32" t="str">
        <v>1.车机供电正常
2.信号正常
3.进入空调界面
4.当前autolabel非full</v>
      </c>
      <c r="F190" s="32" t="str">
        <v>1.模拟361
Front_Blower_Indicate  01
2.查看风速条状态</v>
      </c>
      <c r="G190" s="32" t="str">
        <v>2.调节按钮在一档位置，，显示档位1</v>
      </c>
      <c r="H190" s="31" t="str">
        <v>PASS</v>
      </c>
      <c r="I190" s="31"/>
      <c r="J190" s="31"/>
      <c r="K190" s="31"/>
      <c r="L190" s="31"/>
      <c r="M190" s="31"/>
      <c r="N190" s="31"/>
      <c r="O190" s="31"/>
      <c r="P190" s="29"/>
      <c r="Q190" s="29"/>
      <c r="R190" s="29"/>
      <c r="S190" s="29"/>
      <c r="T190" s="29"/>
    </row>
    <row customHeight="true" ht="53" r="191">
      <c r="A191" s="31">
        <v>117</v>
      </c>
      <c r="B191" s="10" t="str">
        <v>后排空调</v>
      </c>
      <c r="C191" s="31" t="str">
        <v>风速-二档-RX信号</v>
      </c>
      <c r="D191" s="31" t="str">
        <v>P2</v>
      </c>
      <c r="E191" s="32" t="str">
        <v>1.车机供电正常
2.信号正常
3.进入空调界面
4.当前autolabel非full</v>
      </c>
      <c r="F191" s="32" t="str">
        <v>1.模拟361
Front_Blower_Indicate  02
2.查看风速条状态</v>
      </c>
      <c r="G191" s="31" t="str">
        <v>2.调节按钮在一档位置，，显示档位2</v>
      </c>
      <c r="H191" s="31" t="str">
        <v>PASS</v>
      </c>
      <c r="I191" s="31"/>
      <c r="J191" s="31"/>
      <c r="K191" s="31"/>
      <c r="L191" s="31"/>
      <c r="M191" s="31"/>
      <c r="N191" s="31"/>
      <c r="O191" s="31"/>
      <c r="P191" s="29"/>
      <c r="Q191" s="29"/>
      <c r="R191" s="29"/>
      <c r="S191" s="29"/>
      <c r="T191" s="29"/>
    </row>
    <row customHeight="true" ht="53" r="192">
      <c r="A192" s="31">
        <v>118</v>
      </c>
      <c r="B192" s="10" t="str">
        <v>后排空调</v>
      </c>
      <c r="C192" s="31" t="str">
        <v>风速-三档-RX信号</v>
      </c>
      <c r="D192" s="31" t="str">
        <v>P2</v>
      </c>
      <c r="E192" s="32" t="str">
        <v>1.车机供电正常
2.信号正常
3.进入空调界面
4.当前autolabel非full</v>
      </c>
      <c r="F192" s="32" t="str">
        <v>1.模拟361
Front_Blower_Indicate  03
2.查看风速条状态</v>
      </c>
      <c r="G192" s="32" t="str">
        <v>2.调节按钮在一档位置，，显示档位3</v>
      </c>
      <c r="H192" s="31" t="str">
        <v>PASS</v>
      </c>
      <c r="I192" s="31"/>
      <c r="J192" s="31"/>
      <c r="K192" s="31"/>
      <c r="L192" s="31"/>
      <c r="M192" s="31"/>
      <c r="N192" s="31"/>
      <c r="O192" s="31"/>
      <c r="P192" s="29"/>
      <c r="Q192" s="29"/>
      <c r="R192" s="29"/>
      <c r="S192" s="29"/>
      <c r="T192" s="29"/>
    </row>
    <row customHeight="true" ht="53" r="193">
      <c r="A193" s="31">
        <v>119</v>
      </c>
      <c r="B193" s="10" t="str">
        <v>后排空调</v>
      </c>
      <c r="C193" s="31" t="str">
        <v>风速-四档-RX信号</v>
      </c>
      <c r="D193" s="31" t="str">
        <v>P2</v>
      </c>
      <c r="E193" s="32" t="str">
        <v>1.车机供电正常
2.信号正常
3.进入空调界面
4.当前autolabel非full</v>
      </c>
      <c r="F193" s="32" t="str">
        <v>1.模拟361
Front_Blower_Indicate  04
2.查看风速条状态</v>
      </c>
      <c r="G193" s="31" t="str">
        <v>2.调节按钮在一档位置，，显示档位4</v>
      </c>
      <c r="H193" s="31" t="str">
        <v>PASS</v>
      </c>
      <c r="I193" s="31"/>
      <c r="J193" s="31"/>
      <c r="K193" s="31"/>
      <c r="L193" s="31"/>
      <c r="M193" s="31"/>
      <c r="N193" s="31"/>
      <c r="O193" s="31"/>
      <c r="P193" s="29"/>
      <c r="Q193" s="29"/>
      <c r="R193" s="29"/>
      <c r="S193" s="29"/>
      <c r="T193" s="29"/>
    </row>
    <row customHeight="true" ht="53" r="194">
      <c r="A194" s="31">
        <v>120</v>
      </c>
      <c r="B194" s="10" t="str">
        <v>后排空调</v>
      </c>
      <c r="C194" s="31" t="str">
        <v>风速-五档-RX信号</v>
      </c>
      <c r="D194" s="31" t="str">
        <v>P2</v>
      </c>
      <c r="E194" s="32" t="str">
        <v>1.车机供电正常
2.信号正常
3.进入空调界面
4.当前autolabel非full</v>
      </c>
      <c r="F194" s="32" t="str">
        <v>1.模拟361
Front_Blower_Indicate  05
2.查看风速条状态</v>
      </c>
      <c r="G194" s="32" t="str">
        <v>2.调节按钮在一档位置，，显示档位5</v>
      </c>
      <c r="H194" s="31" t="str">
        <v>PASS</v>
      </c>
      <c r="I194" s="31"/>
      <c r="J194" s="31"/>
      <c r="K194" s="31"/>
      <c r="L194" s="31"/>
      <c r="M194" s="31"/>
      <c r="N194" s="31"/>
      <c r="O194" s="31"/>
      <c r="P194" s="29"/>
      <c r="Q194" s="29"/>
      <c r="R194" s="29"/>
      <c r="S194" s="29"/>
      <c r="T194" s="29"/>
    </row>
    <row customHeight="true" ht="53" r="195">
      <c r="A195" s="31">
        <v>121</v>
      </c>
      <c r="B195" s="10" t="str">
        <v>后排空调</v>
      </c>
      <c r="C195" s="31" t="str">
        <v>风速-六档-RX信号</v>
      </c>
      <c r="D195" s="31" t="str">
        <v>P2</v>
      </c>
      <c r="E195" s="32" t="str">
        <v>1.车机供电正常
2.信号正常
3.进入空调界面
4.当前autolabel非full</v>
      </c>
      <c r="F195" s="32" t="str">
        <v>1.模拟361
Front_Blower_Indicate  06
2.查看风速条状态</v>
      </c>
      <c r="G195" s="32" t="str">
        <v>2.调节按钮在一档位置，，显示档位6</v>
      </c>
      <c r="H195" s="31" t="str">
        <v>PASS</v>
      </c>
      <c r="I195" s="31"/>
      <c r="J195" s="31"/>
      <c r="K195" s="31"/>
      <c r="L195" s="31"/>
      <c r="M195" s="31"/>
      <c r="N195" s="31"/>
      <c r="O195" s="31"/>
      <c r="P195" s="29"/>
      <c r="Q195" s="29"/>
      <c r="R195" s="29"/>
      <c r="S195" s="29"/>
      <c r="T195" s="29"/>
    </row>
    <row customHeight="true" ht="53" r="196">
      <c r="A196" s="31">
        <v>122</v>
      </c>
      <c r="B196" s="10" t="str">
        <v>后排空调</v>
      </c>
      <c r="C196" s="31" t="str">
        <v>风速-七档-RX信号</v>
      </c>
      <c r="D196" s="31" t="str">
        <v>P2</v>
      </c>
      <c r="E196" s="32" t="str">
        <v>1.车机供电正常
2.信号正常
3.进入空调界面
4.当前autolabel非full</v>
      </c>
      <c r="F196" s="32" t="str">
        <v>1.模拟361
Front_Blower_Indicate  07
2.查看风速条状态</v>
      </c>
      <c r="G196" s="32" t="str">
        <v>2.调节按钮在一档位置，，显示档位7</v>
      </c>
      <c r="H196" s="31" t="str">
        <v>PASS</v>
      </c>
      <c r="I196" s="31"/>
      <c r="J196" s="31"/>
      <c r="K196" s="31"/>
      <c r="L196" s="31"/>
      <c r="M196" s="31"/>
      <c r="N196" s="31"/>
      <c r="O196" s="31"/>
      <c r="P196" s="29"/>
      <c r="Q196" s="29"/>
      <c r="R196" s="29"/>
      <c r="S196" s="29"/>
      <c r="T196" s="29"/>
    </row>
    <row customHeight="true" ht="53" r="197">
      <c r="A197" s="31">
        <v>123</v>
      </c>
      <c r="B197" s="10" t="str">
        <v>后排空调</v>
      </c>
      <c r="C197" s="31" t="str">
        <v>风速-off-TX信号</v>
      </c>
      <c r="D197" s="31" t="str">
        <v>P1</v>
      </c>
      <c r="E197" s="32" t="str">
        <v>1.车机供电正常
2.信号正常
3.进入空调界面
4.当前autolabel非full
5.空调为打开状态</v>
      </c>
      <c r="F197" s="31" t="str">
        <v>1.当前风速非off
2.点击风速关闭档位</v>
      </c>
      <c r="G197" s="31" t="str">
        <v>2.空调关闭，信号362h Frt_Btn_Status_1st=（Front_Power_Pressed）</v>
      </c>
      <c r="H197" s="31" t="str">
        <v>PASS</v>
      </c>
      <c r="I197" s="10"/>
      <c r="J197" s="31"/>
      <c r="K197" s="31"/>
      <c r="L197" s="31"/>
      <c r="M197" s="29"/>
      <c r="N197" s="29"/>
      <c r="O197" s="31"/>
      <c r="P197" s="29"/>
      <c r="Q197" s="29"/>
      <c r="R197" s="29"/>
      <c r="S197" s="29"/>
      <c r="T197" s="29"/>
    </row>
    <row customHeight="true" ht="53" r="198">
      <c r="A198" s="31">
        <v>124</v>
      </c>
      <c r="B198" s="10" t="str">
        <v>后排空调</v>
      </c>
      <c r="C198" s="31" t="str">
        <v>风速off时-点击左右+-</v>
      </c>
      <c r="D198" s="31" t="str">
        <v>P1</v>
      </c>
      <c r="E198" s="32" t="str">
        <v>1.车机供电正常
2.信号正常
3.进入空调界面
4.当前autolabel非full
5.空调为关闭状态
</v>
      </c>
      <c r="F198" s="32" t="str">
        <v>1.当前风速off
2.点击右侧+
3.点击左侧-</v>
      </c>
      <c r="G198" s="32" t="str">
        <v>2.下发Frt_Btn_Status_1st=（Front_Power_Pressed）空调打开信号
3.无信号下发</v>
      </c>
      <c r="H198" s="31" t="str">
        <v>FAIL</v>
      </c>
      <c r="I198" s="10" t="str">
        <v>FCIVIOS-16951
【U718】【必现】【HVAC】【实车】后排空调关闭时，点击风量+，后排空调电源打开，风量档位仍显示off</v>
      </c>
      <c r="J198" s="31"/>
      <c r="K198" s="31"/>
      <c r="L198" s="31"/>
      <c r="M198" s="29"/>
      <c r="N198" s="29"/>
      <c r="O198" s="31"/>
      <c r="P198" s="29"/>
      <c r="Q198" s="29"/>
      <c r="R198" s="29"/>
      <c r="S198" s="29"/>
      <c r="T198" s="29"/>
    </row>
    <row customHeight="true" ht="53" r="199">
      <c r="A199" s="31">
        <v>125</v>
      </c>
      <c r="B199" s="10" t="str">
        <v>后排空调</v>
      </c>
      <c r="C199" s="31" t="str">
        <v>风速-一档-TX信号</v>
      </c>
      <c r="D199" s="31" t="str">
        <v>P1</v>
      </c>
      <c r="E199" s="32" t="str">
        <v>1.车机供电正常
2.信号正常
3.进入空调界面
4.当前autolabel非full</v>
      </c>
      <c r="F199" s="32" t="str">
        <v>1.点击风速一档档位
2.查看信号下发</v>
      </c>
      <c r="G199" s="32" t="str">
        <v>2.信号362h Frt_Blower_Speed2=Blower_Speed1</v>
      </c>
      <c r="H199" s="31" t="str">
        <v>PASS</v>
      </c>
      <c r="I199" s="10"/>
      <c r="J199" s="31"/>
      <c r="K199" s="31"/>
      <c r="L199" s="31"/>
      <c r="M199" s="29"/>
      <c r="N199" s="29"/>
      <c r="O199" s="31"/>
      <c r="P199" s="29"/>
      <c r="Q199" s="29"/>
      <c r="R199" s="29"/>
      <c r="S199" s="29"/>
      <c r="T199" s="29"/>
    </row>
    <row customHeight="true" ht="53" r="200">
      <c r="A200" s="31">
        <v>126</v>
      </c>
      <c r="B200" s="10" t="str">
        <v>后排空调</v>
      </c>
      <c r="C200" s="2" t="str">
        <v>风速-一档-点击左右+-</v>
      </c>
      <c r="D200" s="31" t="str">
        <v>P1</v>
      </c>
      <c r="E200" s="2" t="str">
        <v>1.车机供电正常
2.信号正常
3.进入空调界面
4.当前autolabel非full</v>
      </c>
      <c r="F200" s="30" t="str">
        <v>1.当前风速一档
2.点击右侧+
3.点击左侧-</v>
      </c>
      <c r="G200" s="2" t="str">
        <v>2.下发Frt_Btn_Status_1st=Blwer_Inc_Pressed
3.下发Frt_Btn_Status_1st=Blwer_Dec_Pressed</v>
      </c>
      <c r="H200" s="10" t="str">
        <v>PASS</v>
      </c>
      <c r="I200" s="10"/>
      <c r="J200" s="31"/>
      <c r="K200" s="31"/>
      <c r="L200" s="31"/>
      <c r="M200" s="29"/>
      <c r="N200" s="29"/>
      <c r="O200" s="31"/>
      <c r="P200" s="29"/>
      <c r="Q200" s="29"/>
      <c r="R200" s="29"/>
      <c r="S200" s="29"/>
      <c r="T200" s="29"/>
    </row>
    <row customHeight="true" ht="53" r="201">
      <c r="A201" s="31">
        <v>127</v>
      </c>
      <c r="B201" s="10" t="str">
        <v>后排空调</v>
      </c>
      <c r="C201" s="2" t="str">
        <v>风速-二档-TX信号</v>
      </c>
      <c r="D201" s="31" t="str">
        <v>P2</v>
      </c>
      <c r="E201" s="30" t="str">
        <v>1.车机供电正常
2.信号正常
3.进入空调界面
4.当前autolabel非full</v>
      </c>
      <c r="F201" s="30" t="str">
        <v>1.点击风速二档档位
2.查看信号下发</v>
      </c>
      <c r="G201" s="2" t="str">
        <v>2.信号362h Frt_Blower_Speed2=Blower_Speed2</v>
      </c>
      <c r="H201" s="10" t="str">
        <v>PASS</v>
      </c>
      <c r="I201" s="10"/>
      <c r="J201" s="31"/>
      <c r="K201" s="31"/>
      <c r="L201" s="31"/>
      <c r="M201" s="29"/>
      <c r="N201" s="29"/>
      <c r="O201" s="31"/>
      <c r="P201" s="29"/>
      <c r="Q201" s="29"/>
      <c r="R201" s="29"/>
      <c r="S201" s="29"/>
      <c r="T201" s="29"/>
    </row>
    <row customHeight="true" ht="53" r="202">
      <c r="A202" s="31">
        <v>128</v>
      </c>
      <c r="B202" s="10" t="str">
        <v>后排空调</v>
      </c>
      <c r="C202" s="2" t="str">
        <v>风速-二档-点击左右+-</v>
      </c>
      <c r="D202" s="31" t="str">
        <v>P2</v>
      </c>
      <c r="E202" s="30" t="str">
        <v>1.车机供电正常
2.信号正常
3.进入空调界面
4.当前autolabel非full</v>
      </c>
      <c r="F202" s="30" t="str">
        <v>1.当前风速e二档
2.点击右侧+
3.点击左侧-</v>
      </c>
      <c r="G202" s="2" t="str">
        <v>2.下发Frt_Btn_Status_1st=Blwer_Inc_Pressed
3.下发Frt_Btn_Status_1st=Blwer_Dec_Pressed</v>
      </c>
      <c r="H202" s="10" t="str">
        <v>PASS</v>
      </c>
      <c r="I202" s="10"/>
      <c r="J202" s="31"/>
      <c r="K202" s="31"/>
      <c r="L202" s="31"/>
      <c r="M202" s="29"/>
      <c r="N202" s="29"/>
      <c r="O202" s="31"/>
      <c r="P202" s="29"/>
      <c r="Q202" s="29"/>
      <c r="R202" s="29"/>
      <c r="S202" s="29"/>
      <c r="T202" s="29"/>
    </row>
    <row customHeight="true" ht="53" r="203">
      <c r="A203" s="31">
        <v>129</v>
      </c>
      <c r="B203" s="10" t="str">
        <v>后排空调</v>
      </c>
      <c r="C203" s="2" t="str">
        <v>风速-三档-TX信号</v>
      </c>
      <c r="D203" s="31" t="str">
        <v>P2</v>
      </c>
      <c r="E203" s="30" t="str">
        <v>1.车机供电正常
2.信号正常
3.进入空调界面
4.当前autolabel非full</v>
      </c>
      <c r="F203" s="30" t="str">
        <v>1.点击风速三档档位
2.查看信号下发</v>
      </c>
      <c r="G203" s="2" t="str">
        <v>2.信号362h Frt_Blower_Speed2=Blower_Speed3</v>
      </c>
      <c r="H203" s="10" t="str">
        <v>PASS</v>
      </c>
      <c r="I203" s="10"/>
      <c r="J203" s="31"/>
      <c r="K203" s="31"/>
      <c r="L203" s="31"/>
      <c r="M203" s="29"/>
      <c r="N203" s="29"/>
      <c r="O203" s="31"/>
      <c r="P203" s="29"/>
      <c r="Q203" s="29"/>
      <c r="R203" s="29"/>
      <c r="S203" s="29"/>
      <c r="T203" s="29"/>
    </row>
    <row customHeight="true" ht="53" r="204">
      <c r="A204" s="31">
        <v>130</v>
      </c>
      <c r="B204" s="10" t="str">
        <v>后排空调</v>
      </c>
      <c r="C204" s="2" t="str">
        <v>风速-三档-点击左右+-</v>
      </c>
      <c r="D204" s="31" t="str">
        <v>P2</v>
      </c>
      <c r="E204" s="30" t="str">
        <v>1.车机供电正常
2.信号正常
3.进入空调界面
4.当前autolabel非full</v>
      </c>
      <c r="F204" s="30" t="str">
        <v>1.当前风速三档
2.点击右侧+
3.点击左侧-</v>
      </c>
      <c r="G204" s="2" t="str">
        <v>2.下发Frt_Btn_Status_1st=Blwer_Inc_Pressed
3.下发Frt_Btn_Status_1st=Blwer_Dec_Pressed</v>
      </c>
      <c r="H204" s="10" t="str">
        <v>PASS</v>
      </c>
      <c r="I204" s="10"/>
      <c r="J204" s="31"/>
      <c r="K204" s="31"/>
      <c r="L204" s="31"/>
      <c r="M204" s="29"/>
      <c r="N204" s="29"/>
      <c r="O204" s="31"/>
      <c r="P204" s="29"/>
      <c r="Q204" s="29"/>
      <c r="R204" s="29"/>
      <c r="S204" s="29"/>
      <c r="T204" s="29"/>
    </row>
    <row customHeight="true" ht="53" r="205">
      <c r="A205" s="31">
        <v>131</v>
      </c>
      <c r="B205" s="10" t="str">
        <v>后排空调</v>
      </c>
      <c r="C205" s="2" t="str">
        <v>风速-四档-TX信号</v>
      </c>
      <c r="D205" s="31" t="str">
        <v>P2</v>
      </c>
      <c r="E205" s="30" t="str">
        <v>1.车机供电正常
2.信号正常
3.进入空调界面
4.当前autolabel非full</v>
      </c>
      <c r="F205" s="30" t="str">
        <v>1.点击风速四档档位
2.查看信号下发</v>
      </c>
      <c r="G205" s="2" t="str">
        <v>2.信号362h Frt_Blower_Speed2=Blower_Speed4</v>
      </c>
      <c r="H205" s="10" t="str">
        <v>PASS</v>
      </c>
      <c r="I205" s="10"/>
      <c r="J205" s="31"/>
      <c r="K205" s="31"/>
      <c r="L205" s="31"/>
      <c r="M205" s="29"/>
      <c r="N205" s="29"/>
      <c r="O205" s="31"/>
      <c r="P205" s="29"/>
      <c r="Q205" s="29"/>
      <c r="R205" s="29"/>
      <c r="S205" s="29"/>
      <c r="T205" s="29"/>
    </row>
    <row customHeight="true" ht="53" r="206">
      <c r="A206" s="31">
        <v>132</v>
      </c>
      <c r="B206" s="10" t="str">
        <v>后排空调</v>
      </c>
      <c r="C206" s="2" t="str">
        <v>风速-四档-点击左右+-</v>
      </c>
      <c r="D206" s="31" t="str">
        <v>P2</v>
      </c>
      <c r="E206" s="30" t="str">
        <v>1.车机供电正常
2.信号正常
3.进入空调界面
4.当前autolabel非full</v>
      </c>
      <c r="F206" s="30" t="str">
        <v>1.当前风速四档
2.点击右侧+
3.点击左侧-</v>
      </c>
      <c r="G206" s="2" t="str">
        <v>2.下发Frt_Btn_Status_1st=Blwer_Inc_Pressed
3.下发Frt_Btn_Status_1st=Blwer_Dec_Pressed</v>
      </c>
      <c r="H206" s="10" t="str">
        <v>PASS</v>
      </c>
      <c r="I206" s="10"/>
      <c r="J206" s="31"/>
      <c r="K206" s="31"/>
      <c r="L206" s="31"/>
      <c r="M206" s="29"/>
      <c r="N206" s="29"/>
      <c r="O206" s="31"/>
      <c r="P206" s="29"/>
      <c r="Q206" s="29"/>
      <c r="R206" s="29"/>
      <c r="S206" s="29"/>
      <c r="T206" s="29"/>
    </row>
    <row customHeight="true" ht="53" r="207">
      <c r="A207" s="31">
        <v>133</v>
      </c>
      <c r="B207" s="10" t="str">
        <v>后排空调</v>
      </c>
      <c r="C207" s="2" t="str">
        <v>风速-五档-TX信号</v>
      </c>
      <c r="D207" s="31" t="str">
        <v>P2</v>
      </c>
      <c r="E207" s="30" t="str">
        <v>1.车机供电正常
2.信号正常
3.进入空调界面
4.当前autolabel非full</v>
      </c>
      <c r="F207" s="30" t="str">
        <v>1.点击风速五档档位
2.查看信号下发</v>
      </c>
      <c r="G207" s="2" t="str">
        <v>2.信号362h Frt_Blower_Speed2=Blower_Speed5</v>
      </c>
      <c r="H207" s="10" t="str">
        <v>PASS</v>
      </c>
      <c r="I207" s="10"/>
      <c r="J207" s="31"/>
      <c r="K207" s="31"/>
      <c r="L207" s="31"/>
      <c r="M207" s="29"/>
      <c r="N207" s="29"/>
      <c r="O207" s="31"/>
      <c r="P207" s="29"/>
      <c r="Q207" s="29"/>
      <c r="R207" s="29"/>
      <c r="S207" s="29"/>
      <c r="T207" s="29"/>
    </row>
    <row customHeight="true" ht="53" r="208">
      <c r="A208" s="31">
        <v>134</v>
      </c>
      <c r="B208" s="10" t="str">
        <v>后排空调</v>
      </c>
      <c r="C208" s="2" t="str">
        <v>风速-五档-点击左右+-</v>
      </c>
      <c r="D208" s="31" t="str">
        <v>P2</v>
      </c>
      <c r="E208" s="30" t="str">
        <v>1.车机供电正常
2.信号正常
3.进入空调界面
4.当前autolabel非full</v>
      </c>
      <c r="F208" s="30" t="str">
        <v>1.当前风速五档
2.点击右侧+
3.点击左侧-</v>
      </c>
      <c r="G208" s="2" t="str">
        <v>2.下发Frt_Btn_Status_1st=Blwer_Inc_Pressed
3.下发Frt_Btn_Status_1st=Blwer_Dec_Pressed</v>
      </c>
      <c r="H208" s="10" t="str">
        <v>PASS</v>
      </c>
      <c r="I208" s="10"/>
      <c r="J208" s="31"/>
      <c r="K208" s="31"/>
      <c r="L208" s="31"/>
      <c r="M208" s="29"/>
      <c r="N208" s="29"/>
      <c r="O208" s="31"/>
      <c r="P208" s="29"/>
      <c r="Q208" s="29"/>
      <c r="R208" s="29"/>
      <c r="S208" s="29"/>
      <c r="T208" s="29"/>
    </row>
    <row customHeight="true" ht="53" r="209">
      <c r="A209" s="31">
        <v>135</v>
      </c>
      <c r="B209" s="10" t="str">
        <v>后排空调</v>
      </c>
      <c r="C209" s="2" t="str">
        <v>风速-六档-TX信号</v>
      </c>
      <c r="D209" s="31" t="str">
        <v>P2</v>
      </c>
      <c r="E209" s="30" t="str">
        <v>1.车机供电正常
2.信号正常
3.进入空调界面
4.当前autolabel非full</v>
      </c>
      <c r="F209" s="30" t="str">
        <v>1.点击风速六档档位
2.查看信号下发</v>
      </c>
      <c r="G209" s="2" t="str">
        <v>2.信号362h Frt_Blower_Speed2=Blower_Speed6</v>
      </c>
      <c r="H209" s="10" t="str">
        <v>PASS</v>
      </c>
      <c r="I209" s="10"/>
      <c r="J209" s="31"/>
      <c r="K209" s="31"/>
      <c r="L209" s="31"/>
      <c r="M209" s="29"/>
      <c r="N209" s="29"/>
      <c r="O209" s="31"/>
      <c r="P209" s="29"/>
      <c r="Q209" s="29"/>
      <c r="R209" s="29"/>
      <c r="S209" s="29"/>
      <c r="T209" s="29"/>
    </row>
    <row customHeight="true" ht="53" r="210">
      <c r="A210" s="31">
        <v>136</v>
      </c>
      <c r="B210" s="10" t="str">
        <v>后排空调</v>
      </c>
      <c r="C210" s="2" t="str">
        <v>风速-六档-点击左右+-</v>
      </c>
      <c r="D210" s="31" t="str">
        <v>P2</v>
      </c>
      <c r="E210" s="30" t="str">
        <v>1.车机供电正常
2.信号正常
3.进入空调界面
4.当前autolabel非full</v>
      </c>
      <c r="F210" s="30" t="str">
        <v>1.当前风速六档
2.点击右侧+
3.点击左侧-</v>
      </c>
      <c r="G210" s="2" t="str">
        <v>2.下发Frt_Btn_Status_1st=Blwer_Inc_Pressed
3.下发Frt_Btn_Status_1st=Blwer_Dec_Pressed</v>
      </c>
      <c r="H210" s="10" t="str">
        <v>PASS</v>
      </c>
      <c r="I210" s="10"/>
      <c r="J210" s="31"/>
      <c r="K210" s="31"/>
      <c r="L210" s="31"/>
      <c r="M210" s="29"/>
      <c r="N210" s="29"/>
      <c r="O210" s="31"/>
      <c r="P210" s="29"/>
      <c r="Q210" s="29"/>
      <c r="R210" s="29"/>
      <c r="S210" s="29"/>
      <c r="T210" s="29"/>
    </row>
    <row customHeight="true" ht="53" r="211">
      <c r="A211" s="31">
        <v>137</v>
      </c>
      <c r="B211" s="10" t="str">
        <v>后排空调</v>
      </c>
      <c r="C211" s="2" t="str">
        <v>风速-七档-TX信号</v>
      </c>
      <c r="D211" s="31" t="str">
        <v>P2</v>
      </c>
      <c r="E211" s="30" t="str">
        <v>1.车机供电正常
2.信号正常
3.进入空调界面
4.当前autolabel非full</v>
      </c>
      <c r="F211" s="30" t="str">
        <v>1.点击风速七档档位
2.查看信号下发</v>
      </c>
      <c r="G211" s="2" t="str">
        <v>2.信号362h Frt_Blower_Speed2=Blower_Speed7</v>
      </c>
      <c r="H211" s="10" t="str">
        <v>PASS</v>
      </c>
      <c r="I211" s="10"/>
      <c r="J211" s="31"/>
      <c r="K211" s="31"/>
      <c r="L211" s="31"/>
      <c r="M211" s="29"/>
      <c r="N211" s="29"/>
      <c r="O211" s="31"/>
      <c r="P211" s="29"/>
      <c r="Q211" s="29"/>
      <c r="R211" s="29"/>
      <c r="S211" s="29"/>
      <c r="T211" s="29"/>
    </row>
    <row customHeight="true" ht="53" r="212">
      <c r="A212" s="31">
        <v>138</v>
      </c>
      <c r="B212" s="10" t="str">
        <v>后排空调</v>
      </c>
      <c r="C212" s="2" t="str">
        <v>风速-七档-点击左右+-</v>
      </c>
      <c r="D212" s="31" t="str">
        <v>P2</v>
      </c>
      <c r="E212" s="30" t="str">
        <v>1.车机供电正常
2.信号正常
3.进入空调界面
4.当前autolabel非full</v>
      </c>
      <c r="F212" s="30" t="str">
        <v>1.当前风速七档
2.点击右侧+
3.点击左侧-</v>
      </c>
      <c r="G212" s="2" t="str">
        <v>2.无信号下发
3.下发Frt_Btn_Status_1st=Blwer_Dec_Pressed</v>
      </c>
      <c r="H212" s="10" t="str">
        <v>PASS</v>
      </c>
      <c r="I212" s="10"/>
      <c r="J212" s="31"/>
      <c r="K212" s="31"/>
      <c r="L212" s="31"/>
      <c r="M212" s="29"/>
      <c r="N212" s="29"/>
      <c r="O212" s="31"/>
      <c r="P212" s="29"/>
      <c r="Q212" s="29"/>
      <c r="R212" s="29"/>
      <c r="S212" s="29"/>
      <c r="T212" s="29"/>
    </row>
    <row customHeight="true" ht="53" r="213">
      <c r="A213" s="31">
        <v>139</v>
      </c>
      <c r="B213" s="10" t="str">
        <v>后排空调</v>
      </c>
      <c r="C213" s="2" t="str">
        <v>风速--上报15blank信号</v>
      </c>
      <c r="D213" s="31" t="str">
        <v>P2</v>
      </c>
      <c r="E213" s="30" t="str">
        <v>1.车机供电正常
2.信号正常
3.进入空调界面
4.当前autolabel非full</v>
      </c>
      <c r="F213" s="30" t="str">
        <v>1.发送信号
Front_Blower_Indicate  [15] Display_Blank
2.点击左右侧+-
</v>
      </c>
      <c r="G213" s="2" t="str">
        <v>1.当前页面风速档位未变</v>
      </c>
      <c r="H213" s="10" t="str">
        <v>PASS</v>
      </c>
      <c r="I213" s="10"/>
      <c r="J213" s="31"/>
      <c r="K213" s="31"/>
      <c r="L213" s="31"/>
      <c r="M213" s="29"/>
      <c r="N213" s="29"/>
      <c r="O213" s="31"/>
      <c r="P213" s="29"/>
      <c r="Q213" s="29"/>
      <c r="R213" s="29"/>
      <c r="S213" s="29"/>
      <c r="T213" s="29"/>
    </row>
    <row customHeight="true" ht="53" r="214">
      <c r="A214" s="31">
        <v>140</v>
      </c>
      <c r="B214" s="10" t="str">
        <v>后排空调</v>
      </c>
      <c r="C214" s="2" t="str">
        <v>风速--上报15blank信号</v>
      </c>
      <c r="D214" s="31" t="str">
        <v>P2</v>
      </c>
      <c r="E214" s="30" t="str">
        <v>1.车机供电正常
2.信号正常
3.进入空调界面
4.空调关闭</v>
      </c>
      <c r="F214" s="30" t="str">
        <v>1.发送信号
Front_Blower_Indicate  [15] Display_Blank
2.点击右侧+
3.点击左侧-
</v>
      </c>
      <c r="G214" s="2" t="str">
        <v>2.下发Frt_Btn_Status_1st=Blwer_Inc_Pressed</v>
      </c>
      <c r="H214" s="10" t="str">
        <v>PASS</v>
      </c>
      <c r="I214" s="10"/>
      <c r="J214" s="31"/>
      <c r="K214" s="31"/>
      <c r="L214" s="31"/>
      <c r="M214" s="29"/>
      <c r="N214" s="29"/>
      <c r="O214" s="31"/>
      <c r="P214" s="29"/>
      <c r="Q214" s="29"/>
      <c r="R214" s="29"/>
      <c r="S214" s="29"/>
      <c r="T214" s="29"/>
    </row>
    <row customHeight="true" ht="53" r="215">
      <c r="A215" s="31">
        <v>141</v>
      </c>
      <c r="B215" s="10" t="str">
        <v>后排空调</v>
      </c>
      <c r="C215" s="2" t="str">
        <v>风速--上报15blank信号</v>
      </c>
      <c r="D215" s="31" t="str">
        <v>P2</v>
      </c>
      <c r="E215" s="30" t="str">
        <v>1.车机供电正常
2.信号正常
3.进入空调界面
4.当前autolabel为full</v>
      </c>
      <c r="F215" s="30" t="str">
        <v>1.发送信号
Front_Blower_Indicate  [15] Display_Blank
2.点击右侧+
3.点击左侧-
</v>
      </c>
      <c r="G215" s="2" t="str">
        <v>3.下发Frt_Btn_Status_1st=Blwer_Dec_Pressed</v>
      </c>
      <c r="H215" s="10" t="str">
        <v>PASS</v>
      </c>
      <c r="I215" s="10"/>
      <c r="J215" s="31"/>
      <c r="K215" s="31"/>
      <c r="L215" s="31"/>
      <c r="M215" s="29"/>
      <c r="N215" s="29"/>
      <c r="O215" s="31"/>
      <c r="P215" s="29"/>
      <c r="Q215" s="29"/>
      <c r="R215" s="29"/>
      <c r="S215" s="29"/>
      <c r="T215" s="29"/>
    </row>
    <row customHeight="true" ht="53" r="216">
      <c r="A216" s="31">
        <v>170</v>
      </c>
      <c r="B216" s="10" t="str">
        <v>后排空调</v>
      </c>
      <c r="C216" s="2" t="str">
        <v>后排空调-AUTO-Rx</v>
      </c>
      <c r="D216" s="31" t="str">
        <v>P1</v>
      </c>
      <c r="E216" s="30" t="str">
        <v>1.车机供电正常
2.后排空调界面
3.IG=RUN
</v>
      </c>
      <c r="F216" s="30" t="str">
        <v>1.AUTO开启，发送信号：35Dh Rr_AUTO_Btn_Stt=active
</v>
      </c>
      <c r="G216" s="2" t="str">
        <v>1.AUTO按钮高亮显示，风量处于AUTO状态，风量值显示A
</v>
      </c>
      <c r="H216" s="10" t="str">
        <v>PASS</v>
      </c>
      <c r="I216" s="10"/>
      <c r="J216" s="31"/>
      <c r="K216" s="31"/>
      <c r="L216" s="31"/>
      <c r="M216" s="29"/>
      <c r="N216" s="29"/>
      <c r="O216" s="31"/>
      <c r="P216" s="29"/>
      <c r="Q216" s="29"/>
      <c r="R216" s="29"/>
      <c r="S216" s="29"/>
      <c r="T216" s="29"/>
    </row>
    <row customHeight="true" ht="53" r="217">
      <c r="A217" s="31">
        <v>170</v>
      </c>
      <c r="B217" s="10" t="str">
        <v>后排空调</v>
      </c>
      <c r="C217" s="2" t="str">
        <v>后排空调-AUTO-Rx</v>
      </c>
      <c r="D217" s="31" t="str">
        <v>P1</v>
      </c>
      <c r="E217" s="30" t="str">
        <v>1.车机供电正常
2.后排空调界面
3.IG=RUN
</v>
      </c>
      <c r="F217" s="30" t="str">
        <v>1.AUTO关闭，发送信号：35Dh Rr_AUTO_Btn_Stt=inactive</v>
      </c>
      <c r="G217" s="2" t="str">
        <v>
1.AUTO按钮取消高亮</v>
      </c>
      <c r="H217" s="10" t="str">
        <v>PASS</v>
      </c>
      <c r="I217" s="10"/>
      <c r="J217" s="31"/>
      <c r="K217" s="31"/>
      <c r="L217" s="31"/>
      <c r="M217" s="29"/>
      <c r="N217" s="29"/>
      <c r="O217" s="31"/>
      <c r="P217" s="29"/>
      <c r="Q217" s="29"/>
      <c r="R217" s="29"/>
      <c r="S217" s="29"/>
      <c r="T217" s="29"/>
    </row>
    <row customHeight="true" ht="53" r="218">
      <c r="A218" s="31">
        <v>170</v>
      </c>
      <c r="B218" s="10" t="str">
        <v>后排空调</v>
      </c>
      <c r="C218" s="2" t="str">
        <v>后排空调-AUTO-Rx</v>
      </c>
      <c r="D218" s="31" t="str">
        <v>P1</v>
      </c>
      <c r="E218" s="30" t="str">
        <v>1.车机供电正常
2.后排空调界面
3.IG=RUN
</v>
      </c>
      <c r="F218" s="30" t="str">
        <v>1.AUTO禁用，发送信号：35Dh Rr_AUTO_Btn_Stt=disable
</v>
      </c>
      <c r="G218" s="2" t="str">
        <v>1.AUTO置灰</v>
      </c>
      <c r="H218" s="10" t="str">
        <v>PASS</v>
      </c>
      <c r="I218" s="10"/>
      <c r="J218" s="31"/>
      <c r="K218" s="31"/>
      <c r="L218" s="31"/>
      <c r="M218" s="29"/>
      <c r="N218" s="29"/>
      <c r="O218" s="31"/>
      <c r="P218" s="29"/>
      <c r="Q218" s="29"/>
      <c r="R218" s="29"/>
      <c r="S218" s="29"/>
      <c r="T218" s="29"/>
    </row>
    <row customHeight="true" ht="53" r="219">
      <c r="A219" s="31">
        <v>171</v>
      </c>
      <c r="B219" s="10" t="str">
        <v>后排空调</v>
      </c>
      <c r="C219" s="2" t="str">
        <v>后排空调-AUTO-Tx</v>
      </c>
      <c r="D219" s="31" t="str">
        <v>P1</v>
      </c>
      <c r="E219" s="30" t="str">
        <v>1.车机供电正常
2.后排空调界面
3.IG=RUN
</v>
      </c>
      <c r="F219" s="30" t="str">
        <v>1.点击AUTO开启</v>
      </c>
      <c r="G219" s="2" t="str">
        <v>1.Tx信号：362 Rr_Btn_Status_1st=FORD_TX_Rear_AUTO</v>
      </c>
      <c r="H219" s="10" t="str">
        <v>PASS</v>
      </c>
      <c r="I219" s="10"/>
      <c r="J219" s="31"/>
      <c r="K219" s="31"/>
      <c r="L219" s="31"/>
      <c r="M219" s="29"/>
      <c r="N219" s="29"/>
      <c r="O219" s="31"/>
      <c r="P219" s="29"/>
      <c r="Q219" s="29"/>
      <c r="R219" s="29"/>
      <c r="S219" s="29"/>
      <c r="T219" s="29"/>
    </row>
    <row customHeight="true" ht="53" r="220">
      <c r="A220" s="31">
        <v>171</v>
      </c>
      <c r="B220" s="10" t="str">
        <v>后排空调</v>
      </c>
      <c r="C220" s="2" t="str">
        <v>后排空调-AUTO-Tx</v>
      </c>
      <c r="D220" s="31" t="str">
        <v>P1</v>
      </c>
      <c r="E220" s="30" t="str">
        <v>1.车机供电正常
2.后排空调界面
3.IG=RUN
</v>
      </c>
      <c r="F220" s="30" t="str">
        <v>1.点击AUTO关闭</v>
      </c>
      <c r="G220" s="2" t="str">
        <v>1.Tx信号：362 Rr_Btn_Status_1st=FORD_TX_Rear_AUTO</v>
      </c>
      <c r="H220" s="10" t="str">
        <v>PASS</v>
      </c>
      <c r="I220" s="10"/>
      <c r="J220" s="31"/>
      <c r="K220" s="31"/>
      <c r="L220" s="31"/>
      <c r="M220" s="29"/>
      <c r="N220" s="29"/>
      <c r="O220" s="31"/>
      <c r="P220" s="29"/>
      <c r="Q220" s="29"/>
      <c r="R220" s="29"/>
      <c r="S220" s="29"/>
      <c r="T220" s="29"/>
    </row>
    <row customHeight="true" ht="53" r="221">
      <c r="A221" s="31">
        <v>171</v>
      </c>
      <c r="B221" s="10" t="str">
        <v>后排空调</v>
      </c>
      <c r="C221" s="2" t="str">
        <v>后排空调-AUTO-Tx</v>
      </c>
      <c r="D221" s="31" t="str">
        <v>P1</v>
      </c>
      <c r="E221" s="30" t="str">
        <v>1.车机供电正常
2.后排空调界面
3.IG=RUN
</v>
      </c>
      <c r="F221" s="30" t="str">
        <v>1.点击AUTO禁用</v>
      </c>
      <c r="G221" s="2" t="str">
        <v>1.无信号下发</v>
      </c>
      <c r="H221" s="10" t="str">
        <v>PASS</v>
      </c>
      <c r="I221" s="10"/>
      <c r="J221" s="31"/>
      <c r="K221" s="31"/>
      <c r="L221" s="31"/>
      <c r="M221" s="29"/>
      <c r="N221" s="29"/>
      <c r="O221" s="31"/>
      <c r="P221" s="29"/>
      <c r="Q221" s="29"/>
      <c r="R221" s="29"/>
      <c r="S221" s="29"/>
      <c r="T221" s="29"/>
    </row>
    <row customHeight="true" ht="53" r="222">
      <c r="A222" s="31">
        <v>172</v>
      </c>
      <c r="B222" s="10" t="str">
        <v>后排空调</v>
      </c>
      <c r="C222" s="2" t="str">
        <v>后排空调-风量调节-Tx</v>
      </c>
      <c r="D222" s="31" t="str">
        <v>P1</v>
      </c>
      <c r="E222" s="30" t="str">
        <v>1.车机供电正常
2.后排空调界面
3.IG=RUN
</v>
      </c>
      <c r="F222" s="30" t="str">
        <v>1.当前是后排auto状态
2.点击切换风量挡位
</v>
      </c>
      <c r="G222" s="2" t="str">
        <v>2.Tx信号：
Rear_Blower_Speed=0x0-0x7
</v>
      </c>
      <c r="H222" s="10" t="str">
        <v>FAIL</v>
      </c>
      <c r="I222" s="10" t="str">
        <v>FCIVIOS-16963
【U718】【必现】【HVAC】【实车】语音调节风量后打开auto，风量条仍显示档位</v>
      </c>
      <c r="J222" s="31"/>
      <c r="K222" s="31"/>
      <c r="L222" s="31"/>
      <c r="M222" s="29"/>
      <c r="N222" s="29"/>
      <c r="O222" s="31"/>
      <c r="P222" s="29"/>
      <c r="Q222" s="29"/>
      <c r="R222" s="29"/>
      <c r="S222" s="29"/>
      <c r="T222" s="29"/>
    </row>
    <row customHeight="true" ht="53" r="223">
      <c r="A223" s="31">
        <v>173</v>
      </c>
      <c r="B223" s="10" t="str">
        <v>后排空调</v>
      </c>
      <c r="C223" s="2" t="str">
        <v>后排空调-风量调节-Tx</v>
      </c>
      <c r="D223" s="31" t="str">
        <v>P1</v>
      </c>
      <c r="E223" s="30" t="str">
        <v>1.车机供电正常
2.后排空调界面
3.IG=RUN
</v>
      </c>
      <c r="F223" s="30" t="str">
        <v>1.当前是后排auto状态
2.后排风量为15blank
3.点击加减挡位
</v>
      </c>
      <c r="G223" s="2" t="str">
        <v>点击“+”号：Rr_Btn_Status_1st=Blwr_Dec_Pressed
点击“-”号： 
Rr_Btn_Status_1st=Blwr_Inc_Pressed</v>
      </c>
      <c r="H223" s="10" t="str">
        <v>PASS</v>
      </c>
      <c r="I223" s="10"/>
      <c r="J223" s="31"/>
      <c r="K223" s="31"/>
      <c r="L223" s="31"/>
      <c r="M223" s="29"/>
      <c r="N223" s="29"/>
      <c r="O223" s="31"/>
      <c r="P223" s="29"/>
      <c r="Q223" s="29"/>
      <c r="R223" s="29"/>
      <c r="S223" s="29"/>
      <c r="T223" s="29"/>
    </row>
    <row customHeight="true" ht="53" r="224">
      <c r="A224" s="31">
        <v>175</v>
      </c>
      <c r="B224" s="10" t="str">
        <v>空调界面</v>
      </c>
      <c r="C224" s="2" t="str">
        <v>HVAC-STR后可以正常进入退出空调</v>
      </c>
      <c r="D224" s="31" t="str">
        <v>P0</v>
      </c>
      <c r="E224" s="30" t="str">
        <v>1.当前车载p档
2.已配置STR模式
DE06，STRmode=1-5</v>
      </c>
      <c r="F224" s="30" t="str">
        <v>1.power=run，3B2：ign=off，delay_acc=off，停止发送can信号
2.等待80s进入STR模式
3.发送3B2 ig=run退出STR</v>
      </c>
      <c r="G224" s="2" t="str">
        <v>3.可正常进入退出空调，无异常</v>
      </c>
      <c r="H224" s="10" t="str">
        <v>PASS</v>
      </c>
      <c r="I224" s="10"/>
      <c r="J224" s="31"/>
      <c r="K224" s="31"/>
      <c r="L224" s="31"/>
      <c r="M224" s="29"/>
      <c r="N224" s="29"/>
      <c r="O224" s="31"/>
      <c r="P224" s="29"/>
      <c r="Q224" s="29"/>
      <c r="R224" s="29"/>
      <c r="S224" s="29"/>
      <c r="T224" s="29"/>
    </row>
    <row customHeight="true" ht="53" r="225">
      <c r="A225" s="31">
        <v>176</v>
      </c>
      <c r="B225" s="10" t="str">
        <v>空调界面</v>
      </c>
      <c r="C225" s="2" t="str">
        <v>空调打开状态，STR后仍然是打开状态</v>
      </c>
      <c r="D225" s="31" t="str">
        <v>P1</v>
      </c>
      <c r="E225" s="30" t="str">
        <v>1.当前车载p档
2.已配置STR模式
DE06，STRmode=1-5</v>
      </c>
      <c r="F225" s="30" t="str">
        <v>1.模拟空调电源打开
2.发进入str后退出STR
3.进入空调页面</v>
      </c>
      <c r="G225" s="2" t="str">
        <v>3.空调电源仍是打开状态</v>
      </c>
      <c r="H225" s="10" t="str">
        <v>PASS</v>
      </c>
      <c r="I225" s="10"/>
      <c r="J225" s="31"/>
      <c r="K225" s="31"/>
      <c r="L225" s="31"/>
      <c r="M225" s="29"/>
      <c r="N225" s="29"/>
      <c r="O225" s="31"/>
      <c r="P225" s="29"/>
      <c r="Q225" s="29"/>
      <c r="R225" s="29"/>
      <c r="S225" s="29"/>
      <c r="T225" s="29"/>
    </row>
    <row customHeight="true" ht="53" r="226">
      <c r="A226" s="31">
        <v>177</v>
      </c>
      <c r="B226" s="10" t="str">
        <v>空调界面</v>
      </c>
      <c r="C226" s="2" t="str">
        <v>空调风量STR后风量不变</v>
      </c>
      <c r="D226" s="31" t="str">
        <v>P1</v>
      </c>
      <c r="E226" s="30" t="str">
        <v>1.当前车载p档
2.已配置STR模式
DE06，STRmode=1-5</v>
      </c>
      <c r="F226" s="30" t="str">
        <v>1.模拟风量为5
2.发进入str后退出STR
3.进入空调页面</v>
      </c>
      <c r="G226" s="2" t="str">
        <v>3.风量仍为 5</v>
      </c>
      <c r="H226" s="10" t="str">
        <v>PASS</v>
      </c>
      <c r="I226" s="10"/>
      <c r="J226" s="31"/>
      <c r="K226" s="31"/>
      <c r="L226" s="31"/>
      <c r="M226" s="29"/>
      <c r="N226" s="29"/>
      <c r="O226" s="31"/>
      <c r="P226" s="29"/>
      <c r="Q226" s="29"/>
      <c r="R226" s="29"/>
      <c r="S226" s="29"/>
      <c r="T226" s="29"/>
    </row>
    <row customHeight="true" ht="53" r="227">
      <c r="A227" s="31">
        <v>178</v>
      </c>
      <c r="B227" s="10" t="str">
        <v>空调界面</v>
      </c>
      <c r="C227" s="2" t="str">
        <v>主驾温度在STR以后温度不变</v>
      </c>
      <c r="D227" s="31" t="str">
        <v>P1</v>
      </c>
      <c r="E227" s="30" t="str">
        <v>1.当前车载p档
2.已配置STR模式
DE06，STRmode=1-5</v>
      </c>
      <c r="F227" s="30" t="str">
        <v>1.模拟主副驾温度为22度
2.发进入str后退出STR
3.进入空调页面</v>
      </c>
      <c r="G227" s="2" t="str">
        <v>3.主副驾温度仍显示22</v>
      </c>
      <c r="H227" s="10" t="str">
        <v>PASS</v>
      </c>
      <c r="I227" s="10"/>
      <c r="J227" s="31"/>
      <c r="K227" s="31"/>
      <c r="L227" s="31"/>
      <c r="M227" s="29"/>
      <c r="N227" s="29"/>
      <c r="O227" s="31"/>
      <c r="P227" s="29"/>
      <c r="Q227" s="29"/>
      <c r="R227" s="29"/>
      <c r="S227" s="29"/>
      <c r="T227" s="29"/>
    </row>
    <row customHeight="true" ht="53" r="228">
      <c r="A228" s="31">
        <v>143</v>
      </c>
      <c r="B228" s="10" t="str">
        <v>精简模式</v>
      </c>
      <c r="C228" s="2" t="str">
        <v>空调打开状态，进入精简模式后再退出，不影响空调功能</v>
      </c>
      <c r="D228" s="31" t="str">
        <v>P1</v>
      </c>
      <c r="E228" s="30" t="str">
        <v>1.车机供电正常
2.信号正常
3.空调打开状态</v>
      </c>
      <c r="F228" s="30" t="str">
        <v>1.进入到精简模式
2.退出精简模式</v>
      </c>
      <c r="G228" s="2" t="str">
        <v>1.空调仍然是打开状态，状态不变
2.空调状态不变，且空调其他功能不受影响</v>
      </c>
      <c r="H228" s="10" t="str">
        <v>PASS</v>
      </c>
      <c r="I228" s="10"/>
      <c r="J228" s="31"/>
      <c r="K228" s="31"/>
      <c r="L228" s="31"/>
      <c r="M228" s="29"/>
      <c r="N228" s="29"/>
      <c r="O228" s="31"/>
      <c r="P228" s="29"/>
      <c r="Q228" s="29"/>
      <c r="R228" s="29"/>
      <c r="S228" s="29"/>
      <c r="T228" s="29"/>
    </row>
    <row customHeight="true" ht="53" r="229">
      <c r="A229" s="31">
        <v>143</v>
      </c>
      <c r="B229" s="10" t="str">
        <v>精简模式</v>
      </c>
      <c r="C229" s="2" t="str">
        <v>空调关闭状态，进入精简模式后再退出，不影响空调功能</v>
      </c>
      <c r="D229" s="31" t="str">
        <v>P1</v>
      </c>
      <c r="E229" s="30" t="str">
        <v>1.车机供电正常
2.信号正常
3.空调关闭状态</v>
      </c>
      <c r="F229" s="30" t="str">
        <v>1.进入到精简模式
2.退出精简模式</v>
      </c>
      <c r="G229" s="2" t="str">
        <v>1.空调仍然是关闭状态，状态不变
2.空调状态不变，且空调其他功能不受影响</v>
      </c>
      <c r="H229" s="10" t="str">
        <v>PASS</v>
      </c>
      <c r="I229" s="10"/>
      <c r="J229" s="31"/>
      <c r="K229" s="31"/>
      <c r="L229" s="31"/>
      <c r="M229" s="29"/>
      <c r="N229" s="29"/>
      <c r="O229" s="31"/>
      <c r="P229" s="29"/>
      <c r="Q229" s="29"/>
      <c r="R229" s="29"/>
      <c r="S229" s="29"/>
      <c r="T229" s="29"/>
    </row>
    <row customHeight="true" ht="18" r="230">
      <c r="A230" s="53" t="str">
        <v>VCS</v>
      </c>
      <c r="B230" s="53"/>
      <c r="C230" s="53"/>
      <c r="D230" s="53"/>
      <c r="E230" s="53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29"/>
      <c r="Q230" s="29"/>
      <c r="R230" s="29"/>
      <c r="S230" s="29"/>
      <c r="T230" s="29"/>
    </row>
    <row customHeight="true" ht="41" r="231">
      <c r="A231" s="10">
        <v>143</v>
      </c>
      <c r="B231" s="10" t="str">
        <v>VCS</v>
      </c>
      <c r="C231" s="2" t="str">
        <v>空调打开状态-打开空调</v>
      </c>
      <c r="D231" s="2" t="str">
        <v>P2</v>
      </c>
      <c r="E231" s="2" t="s">
        <v>10</v>
      </c>
      <c r="F231" s="2" t="s">
        <v>71</v>
      </c>
      <c r="G231" s="2" t="str">
        <v>1.空调打开，保持上一次使用的状态。但无信号下发。TTS播报“空调已打开”</v>
      </c>
      <c r="H231" s="2" t="str">
        <v>PASS</v>
      </c>
      <c r="I231" s="35"/>
      <c r="J231" s="35"/>
      <c r="K231" s="35"/>
      <c r="L231" s="34"/>
      <c r="M231" s="34"/>
      <c r="N231" s="34"/>
      <c r="O231" s="29"/>
      <c r="P231" s="29"/>
      <c r="Q231" s="29"/>
      <c r="R231" s="29"/>
      <c r="S231" s="29"/>
      <c r="T231" s="29"/>
    </row>
    <row customHeight="true" ht="53" r="232">
      <c r="A232" s="10">
        <v>143</v>
      </c>
      <c r="B232" s="10" t="str">
        <v>VCS</v>
      </c>
      <c r="C232" s="2" t="str">
        <v>空调关闭状态-打开空调</v>
      </c>
      <c r="D232" s="2" t="str">
        <v>P0</v>
      </c>
      <c r="E232" s="2" t="s">
        <v>65</v>
      </c>
      <c r="F232" s="2" t="s">
        <v>71</v>
      </c>
      <c r="G232" s="2" t="str">
        <v>1.空调打开，保持上一次使用的状态。有信号下发。TTS播报“空调已打开”</v>
      </c>
      <c r="H232" s="2" t="str">
        <v>PASS</v>
      </c>
      <c r="I232" s="35"/>
      <c r="J232" s="35"/>
      <c r="K232" s="35"/>
      <c r="L232" s="34"/>
      <c r="M232" s="34"/>
      <c r="N232" s="34"/>
      <c r="O232" s="29"/>
      <c r="P232" s="29"/>
      <c r="Q232" s="29"/>
      <c r="R232" s="29"/>
      <c r="S232" s="29"/>
      <c r="T232" s="29"/>
    </row>
    <row customHeight="true" ht="53" r="233">
      <c r="A233" s="10">
        <v>143</v>
      </c>
      <c r="B233" s="10" t="str">
        <v>VCS</v>
      </c>
      <c r="C233" s="2" t="str">
        <v>空调打开状态-关闭空调</v>
      </c>
      <c r="D233" s="2" t="str">
        <v>P0</v>
      </c>
      <c r="E233" s="2" t="s">
        <v>10</v>
      </c>
      <c r="F233" s="2" t="str">
        <v>1.语音说：关闭空调</v>
      </c>
      <c r="G233" s="2" t="str">
        <v>1.空调关闭，保持上一次使用的状态。有信号下发。TTS播报“空调已关闭”</v>
      </c>
      <c r="H233" s="2" t="str">
        <v>PASS</v>
      </c>
      <c r="I233" s="35"/>
      <c r="J233" s="35"/>
      <c r="K233" s="35"/>
      <c r="L233" s="34"/>
      <c r="M233" s="34"/>
      <c r="N233" s="34"/>
      <c r="O233" s="29"/>
      <c r="P233" s="29"/>
      <c r="Q233" s="29"/>
      <c r="R233" s="29"/>
      <c r="S233" s="29"/>
      <c r="T233" s="29"/>
    </row>
    <row customHeight="true" ht="53" r="234">
      <c r="A234" s="10">
        <v>143</v>
      </c>
      <c r="B234" s="10" t="str">
        <v>VCS</v>
      </c>
      <c r="C234" s="2" t="str">
        <v>空调关闭状态-关闭空调</v>
      </c>
      <c r="D234" s="2" t="str">
        <v>P2</v>
      </c>
      <c r="E234" s="2" t="s">
        <v>65</v>
      </c>
      <c r="F234" s="2" t="str">
        <v>1.语音说：关闭空调</v>
      </c>
      <c r="G234" s="2" t="str">
        <v>1.空调关闭，保持上一次使用的状态。但无信号下发。TTS播报“空调已关闭”</v>
      </c>
      <c r="H234" s="2" t="str">
        <v>PASS</v>
      </c>
      <c r="I234" s="35"/>
      <c r="J234" s="35"/>
      <c r="K234" s="35"/>
      <c r="L234" s="34"/>
      <c r="M234" s="34"/>
      <c r="N234" s="34"/>
      <c r="O234" s="29"/>
      <c r="P234" s="29"/>
      <c r="Q234" s="29"/>
      <c r="R234" s="29"/>
      <c r="S234" s="29"/>
      <c r="T234" s="29"/>
    </row>
    <row customHeight="true" ht="61" r="235">
      <c r="A235" s="10">
        <v>143</v>
      </c>
      <c r="B235" s="10" t="str">
        <v>VCS</v>
      </c>
      <c r="C235" s="2" t="str">
        <v>AC打开状态-打开AC</v>
      </c>
      <c r="D235" s="2" t="str">
        <v>P2</v>
      </c>
      <c r="E235" s="2" t="s">
        <v>116</v>
      </c>
      <c r="F235" s="2" t="str">
        <v>1.语音说：(打开/开启/启动)制冷/冷风</v>
      </c>
      <c r="G235" s="2" t="str">
        <v>1.AC打开。但无信号下发。TTS播报“AC已打开”</v>
      </c>
      <c r="H235" s="2" t="str">
        <v>PASS</v>
      </c>
      <c r="I235" s="35"/>
      <c r="J235" s="35"/>
      <c r="K235" s="35"/>
      <c r="L235" s="34"/>
      <c r="M235" s="34"/>
      <c r="N235" s="34"/>
      <c r="O235" s="29"/>
      <c r="P235" s="29"/>
      <c r="Q235" s="29"/>
      <c r="R235" s="29"/>
      <c r="S235" s="29"/>
      <c r="T235" s="29"/>
    </row>
    <row customHeight="true" ht="55" r="236">
      <c r="A236" s="10">
        <v>143</v>
      </c>
      <c r="B236" s="10" t="str">
        <v>VCS</v>
      </c>
      <c r="C236" s="2" t="str">
        <v>AC关闭状态-打开AC</v>
      </c>
      <c r="D236" s="2" t="str">
        <v>P1</v>
      </c>
      <c r="E236" s="2" t="s">
        <v>68</v>
      </c>
      <c r="F236" s="2" t="str">
        <v>1.语音说：(打开/开启/启动)制冷/冷风</v>
      </c>
      <c r="G236" s="2" t="str">
        <v>1.AC打开。有信号下发。TTS播报“AC已打开”</v>
      </c>
      <c r="H236" s="2" t="str">
        <v>PASS</v>
      </c>
      <c r="I236" s="35"/>
      <c r="J236" s="35"/>
      <c r="K236" s="35"/>
      <c r="L236" s="34"/>
      <c r="M236" s="34"/>
      <c r="N236" s="34"/>
      <c r="O236" s="29"/>
      <c r="P236" s="29"/>
      <c r="Q236" s="29"/>
      <c r="R236" s="29"/>
      <c r="S236" s="29"/>
      <c r="T236" s="29"/>
    </row>
    <row customHeight="true" ht="55" r="237">
      <c r="A237" s="10">
        <v>143</v>
      </c>
      <c r="B237" s="10" t="str">
        <v>VCS</v>
      </c>
      <c r="C237" s="2" t="str">
        <v>AC打开状态-关闭AC</v>
      </c>
      <c r="D237" s="2" t="str">
        <v>P1</v>
      </c>
      <c r="E237" s="2" t="s">
        <v>116</v>
      </c>
      <c r="F237" s="2" t="str">
        <v>1.语音说：关闭AC/关闭制冷/关闭冷风</v>
      </c>
      <c r="G237" s="2" t="str">
        <v>1.AC关闭。有信号下发。TTS播报“AC已关闭”</v>
      </c>
      <c r="H237" s="2" t="str">
        <v>PASS</v>
      </c>
      <c r="I237" s="35"/>
      <c r="J237" s="35"/>
      <c r="K237" s="35"/>
      <c r="L237" s="34"/>
      <c r="M237" s="34"/>
      <c r="N237" s="34"/>
      <c r="O237" s="29"/>
      <c r="P237" s="29"/>
      <c r="Q237" s="29"/>
      <c r="R237" s="29"/>
      <c r="S237" s="29"/>
      <c r="T237" s="29"/>
    </row>
    <row customHeight="true" ht="55" r="238">
      <c r="A238" s="10">
        <v>143</v>
      </c>
      <c r="B238" s="10" t="str">
        <v>VCS</v>
      </c>
      <c r="C238" s="2" t="str">
        <v>AC关闭状态-关闭AC</v>
      </c>
      <c r="D238" s="2" t="str">
        <v>P2</v>
      </c>
      <c r="E238" s="2" t="s">
        <v>68</v>
      </c>
      <c r="F238" s="2" t="str">
        <v>1.语音说：关闭AC/关闭制冷/关闭冷风</v>
      </c>
      <c r="G238" s="2" t="str">
        <v>1.AC关闭。但无信号下发。TTS播报“AC已关闭”</v>
      </c>
      <c r="H238" s="2" t="str">
        <v>PASS</v>
      </c>
      <c r="I238" s="35"/>
      <c r="J238" s="35"/>
      <c r="K238" s="35"/>
      <c r="L238" s="34"/>
      <c r="M238" s="34"/>
      <c r="N238" s="34"/>
      <c r="O238" s="29"/>
      <c r="P238" s="29"/>
      <c r="Q238" s="29"/>
      <c r="R238" s="29"/>
      <c r="S238" s="29"/>
      <c r="T238" s="29"/>
    </row>
    <row customHeight="true" ht="55" r="239">
      <c r="A239" s="10">
        <v>143</v>
      </c>
      <c r="B239" s="10" t="str">
        <v>VCS</v>
      </c>
      <c r="C239" s="2" t="str">
        <v>MAX AC打开状态-打开MAX AC</v>
      </c>
      <c r="D239" s="2" t="str">
        <v>P2</v>
      </c>
      <c r="E239" s="2" t="s">
        <v>124</v>
      </c>
      <c r="F239" s="2" t="s">
        <v>95</v>
      </c>
      <c r="G239" s="2" t="str">
        <v>1.MAX AC打开。但无信号下发。TTS播报“MAX AC已打开”</v>
      </c>
      <c r="H239" s="2" t="str">
        <v>PASS</v>
      </c>
      <c r="I239" s="35"/>
      <c r="J239" s="35"/>
      <c r="K239" s="35"/>
      <c r="L239" s="34"/>
      <c r="M239" s="34"/>
      <c r="N239" s="34"/>
      <c r="O239" s="29"/>
      <c r="P239" s="29"/>
      <c r="Q239" s="29"/>
      <c r="R239" s="29"/>
      <c r="S239" s="29"/>
      <c r="T239" s="29"/>
    </row>
    <row customHeight="true" ht="55" r="240">
      <c r="A240" s="10">
        <v>143</v>
      </c>
      <c r="B240" s="10" t="str">
        <v>VCS</v>
      </c>
      <c r="C240" s="2" t="str">
        <v>MAX AC关闭状态-打开MAX AC</v>
      </c>
      <c r="D240" s="2" t="str">
        <v>P1</v>
      </c>
      <c r="E240" s="2" t="s">
        <v>94</v>
      </c>
      <c r="F240" s="2" t="s">
        <v>95</v>
      </c>
      <c r="G240" s="2" t="str">
        <v>1.MAX AC打开。有信号下发。TTS播报“MAX AC已打开”</v>
      </c>
      <c r="H240" s="2" t="str">
        <v>PASS</v>
      </c>
      <c r="I240" s="35"/>
      <c r="J240" s="35"/>
      <c r="K240" s="35"/>
      <c r="L240" s="34"/>
      <c r="M240" s="34"/>
      <c r="N240" s="34"/>
      <c r="O240" s="29"/>
      <c r="P240" s="29"/>
      <c r="Q240" s="29"/>
      <c r="R240" s="29"/>
      <c r="S240" s="29"/>
      <c r="T240" s="29"/>
    </row>
    <row customHeight="true" ht="55" r="241">
      <c r="A241" s="10">
        <v>143</v>
      </c>
      <c r="B241" s="10" t="str">
        <v>VCS</v>
      </c>
      <c r="C241" s="2" t="str">
        <v>MAX AC打开状态-关闭MAX AC</v>
      </c>
      <c r="D241" s="2" t="str">
        <v>P1</v>
      </c>
      <c r="E241" s="2" t="s">
        <v>124</v>
      </c>
      <c r="F241" s="2" t="s">
        <v>96</v>
      </c>
      <c r="G241" s="2" t="str">
        <v>1.MAX AC关闭。有信号下发。TTS播报“MAX AC已关闭”</v>
      </c>
      <c r="H241" s="2" t="str">
        <v>PASS</v>
      </c>
      <c r="I241" s="35"/>
      <c r="J241" s="35"/>
      <c r="K241" s="35"/>
      <c r="L241" s="34"/>
      <c r="M241" s="34"/>
      <c r="N241" s="34"/>
      <c r="O241" s="29"/>
      <c r="P241" s="29"/>
      <c r="Q241" s="29"/>
      <c r="R241" s="29"/>
      <c r="S241" s="29"/>
      <c r="T241" s="29"/>
    </row>
    <row customHeight="true" ht="55" r="242">
      <c r="A242" s="10">
        <v>143</v>
      </c>
      <c r="B242" s="10" t="str">
        <v>VCS</v>
      </c>
      <c r="C242" s="2" t="str">
        <v>MAX AC关闭状态-关闭MAX AC</v>
      </c>
      <c r="D242" s="2" t="str">
        <v>P2</v>
      </c>
      <c r="E242" s="2" t="s">
        <v>94</v>
      </c>
      <c r="F242" s="2" t="s">
        <v>96</v>
      </c>
      <c r="G242" s="2" t="str">
        <v>1.MAX AC关闭。但无信号下发。TTS播报“MAX AC已关闭”</v>
      </c>
      <c r="H242" s="2" t="str">
        <v>PASS</v>
      </c>
      <c r="I242" s="35"/>
      <c r="J242" s="35"/>
      <c r="K242" s="35"/>
      <c r="L242" s="34"/>
      <c r="M242" s="34"/>
      <c r="N242" s="34"/>
      <c r="O242" s="29"/>
      <c r="P242" s="29"/>
      <c r="Q242" s="29"/>
      <c r="R242" s="29"/>
      <c r="S242" s="29"/>
      <c r="T242" s="29"/>
    </row>
    <row customHeight="true" ht="28" r="243">
      <c r="A243" s="10">
        <v>143</v>
      </c>
      <c r="B243" s="10" t="str">
        <v>VCS</v>
      </c>
      <c r="C243" s="2" t="str">
        <v>自动模式打开状态-打开自动模式</v>
      </c>
      <c r="D243" s="2" t="str">
        <v>P2</v>
      </c>
      <c r="E243" s="13" t="s">
        <v>3</v>
      </c>
      <c r="F243" s="13" t="s">
        <v>79</v>
      </c>
      <c r="G243" s="13" t="str">
        <v>1.AUTO模式打开。但无信号下发。TTS播报“自动模式已打开”</v>
      </c>
      <c r="H243" s="2" t="str">
        <v>PASS</v>
      </c>
      <c r="I243" s="35"/>
      <c r="J243" s="35"/>
      <c r="K243" s="35"/>
      <c r="L243" s="34"/>
      <c r="M243" s="34"/>
      <c r="N243" s="34"/>
      <c r="O243" s="29"/>
      <c r="P243" s="29"/>
      <c r="Q243" s="29"/>
      <c r="R243" s="29"/>
      <c r="S243" s="29"/>
      <c r="T243" s="29"/>
    </row>
    <row customHeight="true" ht="28" r="244">
      <c r="A244" s="10">
        <v>143</v>
      </c>
      <c r="B244" s="10" t="str">
        <v>VCS</v>
      </c>
      <c r="C244" s="2" t="str">
        <v>自动模式关闭状态-打开自动模式</v>
      </c>
      <c r="D244" s="2" t="str">
        <v>P1</v>
      </c>
      <c r="E244" s="13" t="s">
        <v>115</v>
      </c>
      <c r="F244" s="13" t="s">
        <v>79</v>
      </c>
      <c r="G244" s="13" t="str">
        <v>1.AUTO模式打开。有信号下发。TTS播报“自动模式已打开”</v>
      </c>
      <c r="H244" s="2" t="str">
        <v>PASS</v>
      </c>
      <c r="I244" s="35"/>
      <c r="J244" s="35"/>
      <c r="K244" s="35"/>
      <c r="L244" s="34"/>
      <c r="M244" s="34"/>
      <c r="N244" s="34"/>
      <c r="O244" s="29"/>
      <c r="P244" s="29"/>
      <c r="Q244" s="29"/>
      <c r="R244" s="29"/>
      <c r="S244" s="29"/>
      <c r="T244" s="29"/>
    </row>
    <row customHeight="true" ht="28" r="245">
      <c r="A245" s="10">
        <v>143</v>
      </c>
      <c r="B245" s="10" t="str">
        <v>VCS</v>
      </c>
      <c r="C245" s="2" t="str">
        <v>自动模式打开状态-关闭自动模式</v>
      </c>
      <c r="D245" s="2" t="str">
        <v>P1</v>
      </c>
      <c r="E245" s="13" t="s">
        <v>3</v>
      </c>
      <c r="F245" s="13" t="s">
        <v>2</v>
      </c>
      <c r="G245" s="13" t="str">
        <v>1.TTS播报“请手动关闭”</v>
      </c>
      <c r="H245" s="2" t="str">
        <v>PASS</v>
      </c>
      <c r="I245" s="35"/>
      <c r="J245" s="35"/>
      <c r="K245" s="35"/>
      <c r="L245" s="34"/>
      <c r="M245" s="34"/>
      <c r="N245" s="34"/>
      <c r="O245" s="29"/>
      <c r="P245" s="29"/>
      <c r="Q245" s="29"/>
      <c r="R245" s="29"/>
      <c r="S245" s="29"/>
      <c r="T245" s="29"/>
    </row>
    <row customHeight="true" ht="28" r="246">
      <c r="A246" s="10">
        <v>143</v>
      </c>
      <c r="B246" s="10" t="str">
        <v>VCS</v>
      </c>
      <c r="C246" s="2" t="str">
        <v>自动模式关闭状态-关闭自动模式</v>
      </c>
      <c r="D246" s="2" t="str">
        <v>P2</v>
      </c>
      <c r="E246" s="13" t="s">
        <v>115</v>
      </c>
      <c r="F246" s="13" t="s">
        <v>2</v>
      </c>
      <c r="G246" s="13" t="str">
        <v>1.AUTO模式关闭。但无信号下发。TTS播报“抱歉，请手动关闭”</v>
      </c>
      <c r="H246" s="2" t="str">
        <v>PASS</v>
      </c>
      <c r="I246" s="35"/>
      <c r="J246" s="35"/>
      <c r="K246" s="35"/>
      <c r="L246" s="34"/>
      <c r="M246" s="34"/>
      <c r="N246" s="34"/>
      <c r="O246" s="29"/>
      <c r="P246" s="29"/>
      <c r="Q246" s="29"/>
      <c r="R246" s="29"/>
      <c r="S246" s="29"/>
      <c r="T246" s="29"/>
    </row>
    <row customHeight="true" ht="135" r="247">
      <c r="A247" s="10">
        <v>143</v>
      </c>
      <c r="B247" s="10" t="str">
        <v>VCS</v>
      </c>
      <c r="C247" s="2" t="str">
        <v>内循环打开状态-打开内循环/关闭外循坏</v>
      </c>
      <c r="D247" s="2" t="str">
        <v>P2</v>
      </c>
      <c r="E247" s="2" t="s">
        <v>17</v>
      </c>
      <c r="F247" s="2" t="s">
        <v>16</v>
      </c>
      <c r="G247" s="30" t="str">
        <v>1.空调内循环打开。但无信号下发。TTS播报“空调内循环已打开”
2.空调外循环关闭。但无信号下发。TTS播报“空调外循环已关闭”</v>
      </c>
      <c r="H247" s="2" t="str">
        <v>PASS</v>
      </c>
      <c r="I247" s="35"/>
      <c r="J247" s="35"/>
      <c r="K247" s="35"/>
      <c r="L247" s="34"/>
      <c r="M247" s="34"/>
      <c r="N247" s="34"/>
      <c r="O247" s="29"/>
      <c r="P247" s="29"/>
      <c r="Q247" s="29"/>
      <c r="R247" s="29"/>
      <c r="S247" s="29"/>
      <c r="T247" s="29"/>
    </row>
    <row customHeight="true" ht="135" r="248">
      <c r="A248" s="10">
        <v>143</v>
      </c>
      <c r="B248" s="10" t="str">
        <v>VCS</v>
      </c>
      <c r="C248" s="2" t="str">
        <v>内循环关闭状态-打开内循环/关闭外循环</v>
      </c>
      <c r="D248" s="2" t="str">
        <v>P1</v>
      </c>
      <c r="E248" s="2" t="s">
        <v>104</v>
      </c>
      <c r="F248" s="2" t="s">
        <v>16</v>
      </c>
      <c r="G248" s="30" t="str">
        <v>1.空调内循环打开。有信号下发。TTS播报“空调内循环已打开”
2.空调外循环关闭。有信号下发。TTS播报“空调外循环已关闭”</v>
      </c>
      <c r="H248" s="2" t="str">
        <v>PASS</v>
      </c>
      <c r="I248" s="35"/>
      <c r="J248" s="35"/>
      <c r="K248" s="35"/>
      <c r="L248" s="34"/>
      <c r="M248" s="34"/>
      <c r="N248" s="34"/>
      <c r="O248" s="29"/>
      <c r="P248" s="29"/>
      <c r="Q248" s="29"/>
      <c r="R248" s="29"/>
      <c r="S248" s="29"/>
      <c r="T248" s="29"/>
    </row>
    <row customHeight="true" ht="149" r="249">
      <c r="A249" s="10">
        <v>143</v>
      </c>
      <c r="B249" s="10" t="str">
        <v>VCS</v>
      </c>
      <c r="C249" s="2" t="str">
        <v>内循环打开状态-关闭内循环/打开外循坏</v>
      </c>
      <c r="D249" s="2" t="str">
        <v>P1</v>
      </c>
      <c r="E249" s="2" t="s">
        <v>17</v>
      </c>
      <c r="F249" s="2" t="s">
        <v>105</v>
      </c>
      <c r="G249" s="30" t="str">
        <v>1.空调内循环关闭。有信号下发。TTS播报“空调内循环已关闭”
2.空调外循环打开。有信号下发。TTS播报“空调外循环已打开”</v>
      </c>
      <c r="H249" s="2" t="str">
        <v>PASS</v>
      </c>
      <c r="I249" s="35"/>
      <c r="J249" s="35"/>
      <c r="K249" s="35"/>
      <c r="L249" s="34"/>
      <c r="M249" s="34"/>
      <c r="N249" s="34"/>
      <c r="O249" s="29"/>
      <c r="P249" s="29"/>
      <c r="Q249" s="29"/>
      <c r="R249" s="29"/>
      <c r="S249" s="29"/>
      <c r="T249" s="29"/>
    </row>
    <row customHeight="true" ht="149" r="250">
      <c r="A250" s="10">
        <v>143</v>
      </c>
      <c r="B250" s="10" t="str">
        <v>VCS</v>
      </c>
      <c r="C250" s="2" t="str">
        <v>内循环关闭状态-关闭内循环/打开外循坏</v>
      </c>
      <c r="D250" s="2" t="str">
        <v>P2</v>
      </c>
      <c r="E250" s="2" t="s">
        <v>104</v>
      </c>
      <c r="F250" s="2" t="s">
        <v>105</v>
      </c>
      <c r="G250" s="30" t="str">
        <v>1.空调内循环关闭。但无信号下发。TTS播报“空调内循环已关闭”
2.空调外循环打开。但无信号下发。TTS播报“空调外循环已打开”</v>
      </c>
      <c r="H250" s="2" t="str">
        <v>PASS</v>
      </c>
      <c r="I250" s="35"/>
      <c r="J250" s="35"/>
      <c r="K250" s="35"/>
      <c r="L250" s="34"/>
      <c r="M250" s="34"/>
      <c r="N250" s="34"/>
      <c r="O250" s="29"/>
      <c r="P250" s="29"/>
      <c r="Q250" s="29"/>
      <c r="R250" s="29"/>
      <c r="S250" s="29"/>
      <c r="T250" s="29"/>
    </row>
    <row customHeight="true" ht="68" r="251">
      <c r="A251" s="10">
        <v>143</v>
      </c>
      <c r="B251" s="10" t="str">
        <v>VCS</v>
      </c>
      <c r="C251" s="2" t="str">
        <v>同步模式打开状态-打开同步模式</v>
      </c>
      <c r="D251" s="2" t="str">
        <v>P2</v>
      </c>
      <c r="E251" s="2" t="s">
        <v>39</v>
      </c>
      <c r="F251" s="2" t="s">
        <v>92</v>
      </c>
      <c r="G251" s="2" t="str">
        <v>1.打开同步模式，主副驾同时控制温度，副驾温度随主驾温度变化。但无信号下发。TTS播报“已打开同步模式”</v>
      </c>
      <c r="H251" s="2" t="str">
        <v>PASS</v>
      </c>
      <c r="I251" s="35"/>
      <c r="J251" s="35"/>
      <c r="K251" s="35"/>
      <c r="L251" s="34"/>
      <c r="M251" s="34"/>
      <c r="N251" s="34"/>
      <c r="O251" s="29"/>
      <c r="P251" s="29"/>
      <c r="Q251" s="29"/>
      <c r="R251" s="29"/>
      <c r="S251" s="29"/>
      <c r="T251" s="29"/>
    </row>
    <row customHeight="true" ht="68" r="252">
      <c r="A252" s="10">
        <v>143</v>
      </c>
      <c r="B252" s="10" t="str">
        <v>VCS</v>
      </c>
      <c r="C252" s="2" t="str">
        <v>同步模式关闭状态-打开同步模式</v>
      </c>
      <c r="D252" s="2" t="str">
        <v>P1</v>
      </c>
      <c r="E252" s="2" t="s">
        <v>91</v>
      </c>
      <c r="F252" s="2" t="s">
        <v>92</v>
      </c>
      <c r="G252" s="2" t="str">
        <v>1.打开同步模式，主副驾同时控制温度，副驾温度随主驾温度变化。有信号下发。TTS播报“已打开同步模式”</v>
      </c>
      <c r="H252" s="2" t="str">
        <v>PASS</v>
      </c>
      <c r="I252" s="35"/>
      <c r="J252" s="35"/>
      <c r="K252" s="35"/>
      <c r="L252" s="34"/>
      <c r="M252" s="34"/>
      <c r="N252" s="34"/>
      <c r="O252" s="29"/>
      <c r="P252" s="29"/>
      <c r="Q252" s="29"/>
      <c r="R252" s="29"/>
      <c r="S252" s="29"/>
      <c r="T252" s="29"/>
    </row>
    <row customHeight="true" ht="68" r="253">
      <c r="A253" s="10">
        <v>143</v>
      </c>
      <c r="B253" s="10" t="str">
        <v>VCS</v>
      </c>
      <c r="C253" s="2" t="str">
        <v>同步模式打开状态-关闭同步模式</v>
      </c>
      <c r="D253" s="2" t="str">
        <v>P1</v>
      </c>
      <c r="E253" s="2" t="s">
        <v>39</v>
      </c>
      <c r="F253" s="2" t="s">
        <v>40</v>
      </c>
      <c r="G253" s="2" t="str">
        <v>1.关闭空调同步模式，主副驾独立控制温度。有信号下发。TTS播报“已关闭同步模式”</v>
      </c>
      <c r="H253" s="2" t="str">
        <v>PASS</v>
      </c>
      <c r="I253" s="35"/>
      <c r="J253" s="35"/>
      <c r="K253" s="35"/>
      <c r="L253" s="34"/>
      <c r="M253" s="34"/>
      <c r="N253" s="34"/>
      <c r="O253" s="29"/>
      <c r="P253" s="29"/>
      <c r="Q253" s="29"/>
      <c r="R253" s="29"/>
      <c r="S253" s="29"/>
      <c r="T253" s="29"/>
    </row>
    <row customHeight="true" ht="68" r="254">
      <c r="A254" s="10">
        <v>143</v>
      </c>
      <c r="B254" s="10" t="str">
        <v>VCS</v>
      </c>
      <c r="C254" s="2" t="str">
        <v>同步模式关闭状态关闭同步模式</v>
      </c>
      <c r="D254" s="2" t="str">
        <v>P2</v>
      </c>
      <c r="E254" s="2" t="s">
        <v>91</v>
      </c>
      <c r="F254" s="2" t="s">
        <v>40</v>
      </c>
      <c r="G254" s="2" t="str">
        <v>1.关闭空调同步模式，主副驾独立控制温度。但无信号下发。TTS播报“已关闭同步模式”</v>
      </c>
      <c r="H254" s="2" t="str">
        <v>PASS</v>
      </c>
      <c r="I254" s="35"/>
      <c r="J254" s="35"/>
      <c r="K254" s="35"/>
      <c r="L254" s="34"/>
      <c r="M254" s="34"/>
      <c r="N254" s="34"/>
      <c r="O254" s="29"/>
      <c r="P254" s="29"/>
      <c r="Q254" s="29"/>
      <c r="R254" s="29"/>
      <c r="S254" s="29"/>
      <c r="T254" s="29"/>
    </row>
    <row customHeight="true" ht="81" r="255">
      <c r="A255" s="10">
        <v>143</v>
      </c>
      <c r="B255" s="10" t="str">
        <v>VCS</v>
      </c>
      <c r="C255" s="2" t="str">
        <v>方向盘加热打开状态-打开方向盘加热</v>
      </c>
      <c r="D255" s="2" t="str">
        <v>P2</v>
      </c>
      <c r="E255" s="2" t="s">
        <v>19</v>
      </c>
      <c r="F255" s="2" t="s">
        <v>62</v>
      </c>
      <c r="G255" s="2" t="str">
        <v>1.方向盘加热打开。但无信号下发。TTS播报“方向盘加热已打开”</v>
      </c>
      <c r="H255" s="2" t="str">
        <v>PASS</v>
      </c>
      <c r="I255" s="35"/>
      <c r="J255" s="35"/>
      <c r="K255" s="35"/>
      <c r="L255" s="34"/>
      <c r="M255" s="34"/>
      <c r="N255" s="34"/>
      <c r="O255" s="29"/>
      <c r="P255" s="29"/>
      <c r="Q255" s="29"/>
      <c r="R255" s="29"/>
      <c r="S255" s="29"/>
      <c r="T255" s="29"/>
    </row>
    <row customHeight="true" ht="81" r="256">
      <c r="A256" s="10">
        <v>143</v>
      </c>
      <c r="B256" s="10" t="str">
        <v>VCS</v>
      </c>
      <c r="C256" s="2" t="str">
        <v>方向盘加热关闭状态-打开方向盘加热</v>
      </c>
      <c r="D256" s="2" t="str">
        <v>P1</v>
      </c>
      <c r="E256" s="2" t="s">
        <v>87</v>
      </c>
      <c r="F256" s="2" t="s">
        <v>62</v>
      </c>
      <c r="G256" s="2" t="str">
        <v>1.方向盘加热打开。有信号下发。TTS播报“方向盘加热已打开”</v>
      </c>
      <c r="H256" s="2" t="str">
        <v>PASS</v>
      </c>
      <c r="I256" s="35"/>
      <c r="J256" s="35"/>
      <c r="K256" s="35"/>
      <c r="L256" s="34"/>
      <c r="M256" s="34"/>
      <c r="N256" s="34"/>
      <c r="O256" s="29"/>
      <c r="P256" s="29"/>
      <c r="Q256" s="29"/>
      <c r="R256" s="29"/>
      <c r="S256" s="29"/>
      <c r="T256" s="29"/>
    </row>
    <row customHeight="true" ht="55" r="257">
      <c r="A257" s="10">
        <v>143</v>
      </c>
      <c r="B257" s="10" t="str">
        <v>VCS</v>
      </c>
      <c r="C257" s="2" t="str">
        <v>方向盘加热打开状态-关闭方向盘加热</v>
      </c>
      <c r="D257" s="2" t="str">
        <v>P1</v>
      </c>
      <c r="E257" s="2" t="s">
        <v>19</v>
      </c>
      <c r="F257" s="2" t="s">
        <v>18</v>
      </c>
      <c r="G257" s="2" t="str">
        <v>1.方向盘加热关闭。有信号下发。TTS播报“方向盘加热已关闭”</v>
      </c>
      <c r="H257" s="2" t="str">
        <v>PASS</v>
      </c>
      <c r="I257" s="35"/>
      <c r="J257" s="35"/>
      <c r="K257" s="35"/>
      <c r="L257" s="34"/>
      <c r="M257" s="34"/>
      <c r="N257" s="34"/>
      <c r="O257" s="29"/>
      <c r="P257" s="29"/>
      <c r="Q257" s="29"/>
      <c r="R257" s="29"/>
      <c r="S257" s="29"/>
      <c r="T257" s="29"/>
    </row>
    <row customHeight="true" ht="55" r="258">
      <c r="A258" s="10">
        <v>143</v>
      </c>
      <c r="B258" s="10" t="str">
        <v>VCS</v>
      </c>
      <c r="C258" s="2" t="str">
        <v>方向盘加热关闭状态-关闭方向盘加热</v>
      </c>
      <c r="D258" s="2" t="str">
        <v>P2</v>
      </c>
      <c r="E258" s="2" t="s">
        <v>87</v>
      </c>
      <c r="F258" s="2" t="s">
        <v>18</v>
      </c>
      <c r="G258" s="2" t="str">
        <v>1.方向盘加热关闭。但无信号下发。TTS播报“方向盘加热已关闭”</v>
      </c>
      <c r="H258" s="2" t="str">
        <v>PASS</v>
      </c>
      <c r="I258" s="35"/>
      <c r="J258" s="35"/>
      <c r="K258" s="35"/>
      <c r="L258" s="34"/>
      <c r="M258" s="34"/>
      <c r="N258" s="34"/>
      <c r="O258" s="29"/>
      <c r="P258" s="29"/>
      <c r="Q258" s="29"/>
      <c r="R258" s="29"/>
      <c r="S258" s="29"/>
      <c r="T258" s="29"/>
    </row>
    <row customHeight="true" ht="122" r="259">
      <c r="A259" s="10">
        <v>143</v>
      </c>
      <c r="B259" s="10" t="str">
        <v>VCS</v>
      </c>
      <c r="C259" s="2" t="str">
        <v>前除霜和后除霜打开状态-打开除霜</v>
      </c>
      <c r="D259" s="2" t="str">
        <v>P1</v>
      </c>
      <c r="E259" s="2" t="s">
        <v>54</v>
      </c>
      <c r="F259" s="2" t="s">
        <v>52</v>
      </c>
      <c r="G259" s="2" t="str">
        <v>1.打开前除霜和后除霜。前除霜和后除霜均无信号下发。TTS播报“除霜模式已打开”</v>
      </c>
      <c r="H259" s="2" t="str">
        <v>PASS</v>
      </c>
      <c r="I259" s="35"/>
      <c r="J259" s="35"/>
      <c r="K259" s="35"/>
      <c r="L259" s="34"/>
      <c r="M259" s="34"/>
      <c r="N259" s="34"/>
      <c r="O259" s="29"/>
      <c r="P259" s="29"/>
      <c r="Q259" s="29"/>
      <c r="R259" s="29"/>
      <c r="S259" s="29"/>
      <c r="T259" s="29"/>
    </row>
    <row customHeight="true" ht="122" r="260">
      <c r="A260" s="10">
        <v>143</v>
      </c>
      <c r="B260" s="10" t="str">
        <v>VCS</v>
      </c>
      <c r="C260" s="2" t="str">
        <v>前除霜和后除霜关闭状态-打开除霜</v>
      </c>
      <c r="D260" s="2" t="str">
        <v>P1</v>
      </c>
      <c r="E260" s="2" t="s">
        <v>57</v>
      </c>
      <c r="F260" s="2" t="s">
        <v>52</v>
      </c>
      <c r="G260" s="2" t="str">
        <v>1.打开前除霜和后除霜。前除霜和后除霜均有信号下发。TTS播报“除霜模式已打开”</v>
      </c>
      <c r="H260" s="2" t="str">
        <v>PASS</v>
      </c>
      <c r="I260" s="35"/>
      <c r="J260" s="35"/>
      <c r="K260" s="35"/>
      <c r="L260" s="34"/>
      <c r="M260" s="34"/>
      <c r="N260" s="34"/>
      <c r="O260" s="29"/>
      <c r="P260" s="29"/>
      <c r="Q260" s="29"/>
      <c r="R260" s="29"/>
      <c r="S260" s="29"/>
      <c r="T260" s="29"/>
    </row>
    <row customHeight="true" ht="122" r="261">
      <c r="A261" s="10">
        <v>143</v>
      </c>
      <c r="B261" s="10" t="str">
        <v>VCS</v>
      </c>
      <c r="C261" s="2" t="str">
        <v>前除霜关闭状态，后除霜打开状态-打开除霜</v>
      </c>
      <c r="D261" s="2" t="str">
        <v>P2</v>
      </c>
      <c r="E261" s="2" t="s">
        <v>53</v>
      </c>
      <c r="F261" s="2" t="s">
        <v>52</v>
      </c>
      <c r="G261" s="2" t="str">
        <v>1.打开前除霜和后除霜。前除霜有信号下发，后除霜无信号下发。TTS播报“除霜模式已打开”</v>
      </c>
      <c r="H261" s="2" t="str">
        <v>PASS</v>
      </c>
      <c r="I261" s="35"/>
      <c r="J261" s="35"/>
      <c r="K261" s="35"/>
      <c r="L261" s="34"/>
      <c r="M261" s="34"/>
      <c r="N261" s="34"/>
      <c r="O261" s="29"/>
      <c r="P261" s="29"/>
      <c r="Q261" s="29"/>
      <c r="R261" s="29"/>
      <c r="S261" s="29"/>
      <c r="T261" s="29"/>
    </row>
    <row customHeight="true" ht="122" r="262">
      <c r="A262" s="10">
        <v>143</v>
      </c>
      <c r="B262" s="10" t="str">
        <v>VCS</v>
      </c>
      <c r="C262" s="2" t="str">
        <v>前除霜打开状态，后除霜关闭状态-打开除霜</v>
      </c>
      <c r="D262" s="2" t="str">
        <v>P2</v>
      </c>
      <c r="E262" s="2" t="s">
        <v>45</v>
      </c>
      <c r="F262" s="2" t="s">
        <v>52</v>
      </c>
      <c r="G262" s="2" t="str">
        <v>1.打开前除霜和后除霜。前除霜无信号下发，后除霜有信号下发。TTS播报“除霜模式已打开”</v>
      </c>
      <c r="H262" s="2" t="str">
        <v>PASS</v>
      </c>
      <c r="I262" s="35"/>
      <c r="J262" s="35"/>
      <c r="K262" s="35"/>
      <c r="L262" s="34"/>
      <c r="M262" s="34"/>
      <c r="N262" s="34"/>
      <c r="O262" s="29"/>
      <c r="P262" s="29"/>
      <c r="Q262" s="29"/>
      <c r="R262" s="29"/>
      <c r="S262" s="29"/>
      <c r="T262" s="29"/>
    </row>
    <row customHeight="true" ht="149" r="263">
      <c r="A263" s="10">
        <v>143</v>
      </c>
      <c r="B263" s="10" t="str">
        <v>VCS</v>
      </c>
      <c r="C263" s="2" t="str">
        <v>前除霜和后除霜打开状态-关闭除霜</v>
      </c>
      <c r="D263" s="2" t="str">
        <v>P1</v>
      </c>
      <c r="E263" s="2" t="s">
        <v>54</v>
      </c>
      <c r="F263" s="2" t="s">
        <v>44</v>
      </c>
      <c r="G263" s="2" t="str">
        <v>1.关闭前除霜和后除霜。前除霜和后除霜有信号下发。TTS播报“除霜模式已关闭”</v>
      </c>
      <c r="H263" s="2" t="str">
        <v>PASS</v>
      </c>
      <c r="I263" s="35"/>
      <c r="J263" s="35"/>
      <c r="K263" s="35"/>
      <c r="L263" s="34"/>
      <c r="M263" s="34"/>
      <c r="N263" s="34"/>
      <c r="O263" s="29"/>
      <c r="P263" s="29"/>
      <c r="Q263" s="29"/>
      <c r="R263" s="29"/>
      <c r="S263" s="29"/>
      <c r="T263" s="29"/>
    </row>
    <row customHeight="true" ht="149" r="264">
      <c r="A264" s="10">
        <v>143</v>
      </c>
      <c r="B264" s="10" t="str">
        <v>VCS</v>
      </c>
      <c r="C264" s="2" t="str">
        <v>前除霜和后除霜关闭状态-关闭除霜</v>
      </c>
      <c r="D264" s="2" t="str">
        <v>P1</v>
      </c>
      <c r="E264" s="2" t="s">
        <v>57</v>
      </c>
      <c r="F264" s="2" t="s">
        <v>44</v>
      </c>
      <c r="G264" s="2" t="str">
        <v>1.关闭前除霜和后除霜。前除霜和后除霜均无信号下发。TTS播报“除霜模式已关闭”</v>
      </c>
      <c r="H264" s="2" t="str">
        <v>PASS</v>
      </c>
      <c r="I264" s="35"/>
      <c r="J264" s="35"/>
      <c r="K264" s="35"/>
      <c r="L264" s="34"/>
      <c r="M264" s="34"/>
      <c r="N264" s="34"/>
      <c r="O264" s="29"/>
      <c r="P264" s="29"/>
      <c r="Q264" s="29"/>
      <c r="R264" s="29"/>
      <c r="S264" s="29"/>
      <c r="T264" s="29"/>
    </row>
    <row customHeight="true" ht="149" r="265">
      <c r="A265" s="10">
        <v>143</v>
      </c>
      <c r="B265" s="10" t="str">
        <v>VCS</v>
      </c>
      <c r="C265" s="2" t="str">
        <v>前除霜关闭状态，后除霜打开状态-关闭除霜</v>
      </c>
      <c r="D265" s="2" t="str">
        <v>P2</v>
      </c>
      <c r="E265" s="2" t="s">
        <v>53</v>
      </c>
      <c r="F265" s="2" t="s">
        <v>44</v>
      </c>
      <c r="G265" s="2" t="str">
        <v>1.关闭前除霜和后除霜。前除霜无信号下发，后除霜有信号下发。TTS播报“除霜模式已关闭”</v>
      </c>
      <c r="H265" s="2" t="str">
        <v>PASS</v>
      </c>
      <c r="I265" s="35"/>
      <c r="J265" s="35"/>
      <c r="K265" s="35"/>
      <c r="L265" s="34"/>
      <c r="M265" s="34"/>
      <c r="N265" s="34"/>
      <c r="O265" s="29"/>
      <c r="P265" s="29"/>
      <c r="Q265" s="29"/>
      <c r="R265" s="29"/>
      <c r="S265" s="29"/>
      <c r="T265" s="29"/>
    </row>
    <row customHeight="true" ht="149" r="266">
      <c r="A266" s="10">
        <v>143</v>
      </c>
      <c r="B266" s="10" t="str">
        <v>VCS</v>
      </c>
      <c r="C266" s="2" t="str">
        <v>前除霜打开状态，后除霜关闭状态-关闭除霜</v>
      </c>
      <c r="D266" s="2" t="str">
        <v>P2</v>
      </c>
      <c r="E266" s="2" t="s">
        <v>45</v>
      </c>
      <c r="F266" s="2" t="s">
        <v>44</v>
      </c>
      <c r="G266" s="2" t="str">
        <v>1.关闭前除霜和后除霜。前除霜有信号下发，后除霜无信号下发。TTS播报“除霜模式已关闭”</v>
      </c>
      <c r="H266" s="2" t="str">
        <v>PASS</v>
      </c>
      <c r="I266" s="35"/>
      <c r="J266" s="35"/>
      <c r="K266" s="35"/>
      <c r="L266" s="34"/>
      <c r="M266" s="34"/>
      <c r="N266" s="34"/>
      <c r="O266" s="29"/>
      <c r="P266" s="29"/>
      <c r="Q266" s="29"/>
      <c r="R266" s="29"/>
      <c r="S266" s="29"/>
      <c r="T266" s="29"/>
    </row>
    <row customHeight="true" ht="229" r="267">
      <c r="A267" s="10">
        <v>143</v>
      </c>
      <c r="B267" s="10" t="str">
        <v>VCS</v>
      </c>
      <c r="C267" s="2" t="str">
        <v>前除霜打开状态-打开前除霜</v>
      </c>
      <c r="D267" s="2" t="str">
        <v>P2</v>
      </c>
      <c r="E267" s="2" t="s">
        <v>46</v>
      </c>
      <c r="F267" s="2" t="s">
        <v>47</v>
      </c>
      <c r="G267" s="2" t="str">
        <v>1.前除霜打开。前除霜无信号下发。TTS播报“前除霜模式已打开”</v>
      </c>
      <c r="H267" s="2" t="str">
        <v>PASS</v>
      </c>
      <c r="I267" s="35"/>
      <c r="J267" s="35"/>
      <c r="K267" s="35"/>
      <c r="L267" s="34"/>
      <c r="M267" s="34"/>
      <c r="N267" s="34"/>
      <c r="O267" s="29"/>
      <c r="P267" s="29"/>
      <c r="Q267" s="29"/>
      <c r="R267" s="29"/>
      <c r="S267" s="29"/>
      <c r="T267" s="29"/>
    </row>
    <row customHeight="true" ht="229" r="268">
      <c r="A268" s="10">
        <v>143</v>
      </c>
      <c r="B268" s="10" t="str">
        <v>VCS</v>
      </c>
      <c r="C268" s="2" t="str">
        <v>前除霜关闭状态-打开前除霜</v>
      </c>
      <c r="D268" s="2" t="str">
        <v>P1</v>
      </c>
      <c r="E268" s="2" t="s">
        <v>103</v>
      </c>
      <c r="F268" s="2" t="s">
        <v>47</v>
      </c>
      <c r="G268" s="2" t="str">
        <v>1.前除霜打开。前除霜有信号下发。TTS播报“前除霜模式已打开”</v>
      </c>
      <c r="H268" s="2" t="str">
        <v>PASS</v>
      </c>
      <c r="I268" s="35"/>
      <c r="J268" s="35"/>
      <c r="K268" s="35"/>
      <c r="L268" s="34"/>
      <c r="M268" s="34"/>
      <c r="N268" s="34"/>
      <c r="O268" s="29"/>
      <c r="P268" s="29"/>
      <c r="Q268" s="29"/>
      <c r="R268" s="29"/>
      <c r="S268" s="29"/>
      <c r="T268" s="29"/>
    </row>
    <row customHeight="true" ht="175" r="269">
      <c r="A269" s="10">
        <v>143</v>
      </c>
      <c r="B269" s="10" t="str">
        <v>VCS</v>
      </c>
      <c r="C269" s="2" t="str">
        <v>前除霜打开状态-关闭前除霜</v>
      </c>
      <c r="D269" s="2" t="str">
        <v>P2</v>
      </c>
      <c r="E269" s="2" t="s">
        <v>46</v>
      </c>
      <c r="F269" s="2" t="s">
        <v>72</v>
      </c>
      <c r="G269" s="2" t="str">
        <v>1.前除霜关闭。前除霜有信号下发。TTS播报“前除霜模式已关闭”</v>
      </c>
      <c r="H269" s="2" t="str">
        <v>PASS</v>
      </c>
      <c r="I269" s="35"/>
      <c r="J269" s="35"/>
      <c r="K269" s="35"/>
      <c r="L269" s="34"/>
      <c r="M269" s="34"/>
      <c r="N269" s="34"/>
      <c r="O269" s="29"/>
      <c r="P269" s="29"/>
      <c r="Q269" s="29"/>
      <c r="R269" s="29"/>
      <c r="S269" s="29"/>
      <c r="T269" s="29"/>
    </row>
    <row customHeight="true" ht="175" r="270">
      <c r="A270" s="10">
        <v>143</v>
      </c>
      <c r="B270" s="10" t="str">
        <v>VCS</v>
      </c>
      <c r="C270" s="2" t="str">
        <v>前除霜关闭状态-关闭前除霜</v>
      </c>
      <c r="D270" s="2" t="str">
        <v>P2</v>
      </c>
      <c r="E270" s="2" t="s">
        <v>103</v>
      </c>
      <c r="F270" s="2" t="s">
        <v>72</v>
      </c>
      <c r="G270" s="2" t="str">
        <v>1.前除霜关闭。前除霜无信号下发。TTS播报“前除霜模式已关闭”</v>
      </c>
      <c r="H270" s="2" t="str">
        <v>PASS</v>
      </c>
      <c r="I270" s="35"/>
      <c r="J270" s="35"/>
      <c r="K270" s="35"/>
      <c r="L270" s="34"/>
      <c r="M270" s="34"/>
      <c r="N270" s="34"/>
      <c r="O270" s="29"/>
      <c r="P270" s="29"/>
      <c r="Q270" s="29"/>
      <c r="R270" s="29"/>
      <c r="S270" s="29"/>
      <c r="T270" s="29"/>
    </row>
    <row customHeight="true" ht="229" r="271">
      <c r="A271" s="10">
        <v>143</v>
      </c>
      <c r="B271" s="10" t="str">
        <v>VCS</v>
      </c>
      <c r="C271" s="2" t="str">
        <v>后除霜打开状态-打开后除霜</v>
      </c>
      <c r="D271" s="2" t="str">
        <v>P2</v>
      </c>
      <c r="E271" s="2" t="s">
        <v>6</v>
      </c>
      <c r="F271" s="2" t="s">
        <v>123</v>
      </c>
      <c r="G271" s="2" t="str">
        <v>1.后除霜打开。后除霜无信号下发。TTS播报“后除霜模式已打开”</v>
      </c>
      <c r="H271" s="2" t="str">
        <v>PASS</v>
      </c>
      <c r="I271" s="35"/>
      <c r="J271" s="35"/>
      <c r="K271" s="35"/>
      <c r="L271" s="34"/>
      <c r="M271" s="34"/>
      <c r="N271" s="34"/>
      <c r="O271" s="29"/>
      <c r="P271" s="29"/>
      <c r="Q271" s="29"/>
      <c r="R271" s="29"/>
      <c r="S271" s="29"/>
      <c r="T271" s="29"/>
    </row>
    <row customHeight="true" ht="229" r="272">
      <c r="A272" s="10">
        <v>143</v>
      </c>
      <c r="B272" s="10" t="str">
        <v>VCS</v>
      </c>
      <c r="C272" s="2" t="str">
        <v>后除霜关闭状态-打开后除霜</v>
      </c>
      <c r="D272" s="2" t="str">
        <v>P2</v>
      </c>
      <c r="E272" s="2" t="s">
        <v>100</v>
      </c>
      <c r="F272" s="2" t="s">
        <v>123</v>
      </c>
      <c r="G272" s="2" t="str">
        <v>1.后除霜打开。后除霜有信号下发。TTS播报“后除霜模式已打开”</v>
      </c>
      <c r="H272" s="2" t="str">
        <v>PASS</v>
      </c>
      <c r="I272" s="35"/>
      <c r="J272" s="35"/>
      <c r="K272" s="35"/>
      <c r="L272" s="34"/>
      <c r="M272" s="34"/>
      <c r="N272" s="34"/>
      <c r="O272" s="29"/>
      <c r="P272" s="29"/>
      <c r="Q272" s="29"/>
      <c r="R272" s="29"/>
      <c r="S272" s="29"/>
      <c r="T272" s="29"/>
    </row>
    <row customHeight="true" ht="175" r="273">
      <c r="A273" s="10">
        <v>143</v>
      </c>
      <c r="B273" s="10" t="str">
        <v>VCS</v>
      </c>
      <c r="C273" s="2" t="str">
        <v>后除霜打开状态-关闭后除霜</v>
      </c>
      <c r="D273" s="2" t="str">
        <v>P1</v>
      </c>
      <c r="E273" s="2" t="s">
        <v>6</v>
      </c>
      <c r="F273" s="2" t="s">
        <v>7</v>
      </c>
      <c r="G273" s="2" t="str">
        <v>1.后除霜关闭。后除霜有信号下发。TTS播报“后除霜模式已关闭”</v>
      </c>
      <c r="H273" s="2" t="str">
        <v>PASS</v>
      </c>
      <c r="I273" s="35"/>
      <c r="J273" s="35"/>
      <c r="K273" s="35"/>
      <c r="L273" s="34"/>
      <c r="M273" s="34"/>
      <c r="N273" s="34"/>
      <c r="O273" s="29"/>
      <c r="P273" s="29"/>
      <c r="Q273" s="29"/>
      <c r="R273" s="29"/>
      <c r="S273" s="29"/>
      <c r="T273" s="29"/>
    </row>
    <row customHeight="true" ht="175" r="274">
      <c r="A274" s="10">
        <v>143</v>
      </c>
      <c r="B274" s="10" t="str">
        <v>VCS</v>
      </c>
      <c r="C274" s="2" t="str">
        <v>后除霜关闭状态-关闭后除霜</v>
      </c>
      <c r="D274" s="2" t="str">
        <v>P2</v>
      </c>
      <c r="E274" s="2" t="s">
        <v>100</v>
      </c>
      <c r="F274" s="2" t="s">
        <v>7</v>
      </c>
      <c r="G274" s="2" t="str">
        <v>1.后除霜关闭。后除霜无信号下发。TTS播报“后除霜模式已关闭”</v>
      </c>
      <c r="H274" s="2" t="str">
        <v>PASS</v>
      </c>
      <c r="I274" s="35"/>
      <c r="J274" s="35"/>
      <c r="K274" s="35"/>
      <c r="L274" s="34"/>
      <c r="M274" s="34"/>
      <c r="N274" s="34"/>
      <c r="O274" s="29"/>
      <c r="P274" s="29"/>
      <c r="Q274" s="29"/>
      <c r="R274" s="29"/>
      <c r="S274" s="29"/>
      <c r="T274" s="29"/>
    </row>
    <row customHeight="true" ht="122" r="275">
      <c r="A275" s="10">
        <v>143</v>
      </c>
      <c r="B275" s="10" t="str">
        <v>VCS</v>
      </c>
      <c r="C275" s="2" t="str">
        <v>最大除霜打开状态-打开最大除霜</v>
      </c>
      <c r="D275" s="2" t="str">
        <v>P2</v>
      </c>
      <c r="E275" s="2" t="s">
        <v>109</v>
      </c>
      <c r="F275" s="2" t="s">
        <v>23</v>
      </c>
      <c r="G275" s="2" t="str">
        <v>1.最大除霜模式打开，空调的风量、温度及除霜模式均有变化。最大除霜无信号下发。TTS播报“最大除霜模式已打开”</v>
      </c>
      <c r="H275" s="2" t="str">
        <v>PASS</v>
      </c>
      <c r="I275" s="35"/>
      <c r="J275" s="35"/>
      <c r="K275" s="35"/>
      <c r="L275" s="34"/>
      <c r="M275" s="34"/>
      <c r="N275" s="34"/>
      <c r="O275" s="29"/>
      <c r="P275" s="29"/>
      <c r="Q275" s="29"/>
      <c r="R275" s="29"/>
      <c r="S275" s="29"/>
      <c r="T275" s="29"/>
    </row>
    <row customHeight="true" ht="122" r="276">
      <c r="A276" s="10">
        <v>143</v>
      </c>
      <c r="B276" s="10" t="str">
        <v>VCS</v>
      </c>
      <c r="C276" s="2" t="str">
        <v>最大除霜关闭状态-打开最大除霜</v>
      </c>
      <c r="D276" s="2" t="str">
        <v>P1</v>
      </c>
      <c r="E276" s="2" t="s">
        <v>22</v>
      </c>
      <c r="F276" s="2" t="s">
        <v>23</v>
      </c>
      <c r="G276" s="2" t="str">
        <v>1.最大除霜模式打开，空调的风量、温度及除霜模式均有变化。最大除霜有信号下发。TTS播报“最大除霜模式已打开”</v>
      </c>
      <c r="H276" s="2" t="str">
        <v>PASS</v>
      </c>
      <c r="I276" s="35"/>
      <c r="J276" s="35"/>
      <c r="K276" s="35"/>
      <c r="L276" s="34"/>
      <c r="M276" s="34"/>
      <c r="N276" s="34"/>
      <c r="O276" s="29"/>
      <c r="P276" s="29"/>
      <c r="Q276" s="29"/>
      <c r="R276" s="29"/>
      <c r="S276" s="29"/>
      <c r="T276" s="29"/>
    </row>
    <row customHeight="true" ht="122" r="277">
      <c r="A277" s="10">
        <v>143</v>
      </c>
      <c r="B277" s="10" t="str">
        <v>VCS</v>
      </c>
      <c r="C277" s="2" t="str">
        <v>最大除霜打开状态-关闭最大除霜</v>
      </c>
      <c r="D277" s="2" t="str">
        <v>P1</v>
      </c>
      <c r="E277" s="2" t="s">
        <v>14</v>
      </c>
      <c r="F277" s="2" t="s">
        <v>15</v>
      </c>
      <c r="G277" s="2" t="str">
        <v>1.最大除霜模式关闭。最大除霜有信号下发。TTS播报“最大除霜模式已关闭”</v>
      </c>
      <c r="H277" s="2" t="str">
        <v>PASS</v>
      </c>
      <c r="I277" s="35"/>
      <c r="J277" s="35"/>
      <c r="K277" s="35"/>
      <c r="L277" s="34"/>
      <c r="M277" s="34"/>
      <c r="N277" s="34"/>
      <c r="O277" s="29"/>
      <c r="P277" s="29"/>
      <c r="Q277" s="29"/>
      <c r="R277" s="29"/>
      <c r="S277" s="29"/>
      <c r="T277" s="29"/>
    </row>
    <row customHeight="true" ht="122" r="278">
      <c r="A278" s="10">
        <v>143</v>
      </c>
      <c r="B278" s="10" t="str">
        <v>VCS</v>
      </c>
      <c r="C278" s="2" t="str">
        <v>最大除霜关闭状态-关闭最大除霜</v>
      </c>
      <c r="D278" s="2" t="str">
        <v>P2</v>
      </c>
      <c r="E278" s="2" t="s">
        <v>22</v>
      </c>
      <c r="F278" s="2" t="s">
        <v>15</v>
      </c>
      <c r="G278" s="2" t="str">
        <v>1.最大除霜模式关闭。最大除霜无信号下发。TTS播报“最大除霜模式已关闭”</v>
      </c>
      <c r="H278" s="2" t="str">
        <v>PASS</v>
      </c>
      <c r="I278" s="35"/>
      <c r="J278" s="35"/>
      <c r="K278" s="35"/>
      <c r="L278" s="34"/>
      <c r="M278" s="34"/>
      <c r="N278" s="34"/>
      <c r="O278" s="29"/>
      <c r="P278" s="29"/>
      <c r="Q278" s="29"/>
      <c r="R278" s="29"/>
      <c r="S278" s="29"/>
      <c r="T278" s="29"/>
    </row>
    <row customHeight="true" ht="55" r="279">
      <c r="A279" s="10">
        <v>143</v>
      </c>
      <c r="B279" s="10" t="str">
        <v>VCS</v>
      </c>
      <c r="C279" s="2" t="str">
        <v>切换吹风模式</v>
      </c>
      <c r="D279" s="2" t="str">
        <v>P0</v>
      </c>
      <c r="E279" s="2" t="s">
        <v>10</v>
      </c>
      <c r="F279" s="2" t="s">
        <v>126</v>
      </c>
      <c r="G279" s="30" t="str">
        <v>1.吹风模式切换
（吹脸→吹脸吹脚→前除霜 →吹脚→自动模式→吹脸除霜→吹脚吹脸除霜→吹脚除霜→吹脸）。TTS播报“已切换到XX模式”</v>
      </c>
      <c r="H279" s="2" t="str">
        <v>PASS</v>
      </c>
      <c r="I279" s="35"/>
      <c r="J279" s="35"/>
      <c r="K279" s="35"/>
      <c r="L279" s="34"/>
      <c r="M279" s="34"/>
      <c r="N279" s="34"/>
      <c r="O279" s="29"/>
      <c r="P279" s="29"/>
      <c r="Q279" s="29"/>
      <c r="R279" s="29"/>
      <c r="S279" s="29"/>
      <c r="T279" s="29"/>
    </row>
    <row customHeight="true" ht="41" r="280">
      <c r="A280" s="10">
        <v>143</v>
      </c>
      <c r="B280" s="10" t="str">
        <v>VCS</v>
      </c>
      <c r="C280" s="2" t="str">
        <v>切换吹风模式-吹脸-吹脸吹脚</v>
      </c>
      <c r="D280" s="2" t="str">
        <v>P0</v>
      </c>
      <c r="E280" s="2" t="s">
        <v>10</v>
      </c>
      <c r="F280" s="2" t="s">
        <v>127</v>
      </c>
      <c r="G280" s="2" t="str">
        <v>1.吹脸吹脚打开，TTS播报“已切换到吹脸吹脚模式”</v>
      </c>
      <c r="H280" s="2" t="str">
        <v>PASS</v>
      </c>
      <c r="I280" s="35"/>
      <c r="J280" s="35"/>
      <c r="K280" s="35"/>
      <c r="L280" s="34"/>
      <c r="M280" s="34"/>
      <c r="N280" s="34"/>
      <c r="O280" s="29"/>
      <c r="P280" s="29"/>
      <c r="Q280" s="29"/>
      <c r="R280" s="29"/>
      <c r="S280" s="29"/>
      <c r="T280" s="29"/>
    </row>
    <row customHeight="true" ht="41" r="281">
      <c r="A281" s="10">
        <v>143</v>
      </c>
      <c r="B281" s="10" t="str">
        <v>VCS</v>
      </c>
      <c r="C281" s="2" t="str">
        <v>切换吹风模式-吹脸吹脚-前除霜</v>
      </c>
      <c r="D281" s="2" t="str">
        <v>P0</v>
      </c>
      <c r="E281" s="2" t="s">
        <v>10</v>
      </c>
      <c r="F281" s="2" t="s">
        <v>35</v>
      </c>
      <c r="G281" s="2" t="str">
        <v>1.前除霜打开，TTS播报“已切换到前除霜模式”</v>
      </c>
      <c r="H281" s="2" t="str">
        <v>PASS</v>
      </c>
      <c r="I281" s="35"/>
      <c r="J281" s="35"/>
      <c r="K281" s="35"/>
      <c r="L281" s="34"/>
      <c r="M281" s="34"/>
      <c r="N281" s="34"/>
      <c r="O281" s="29"/>
      <c r="P281" s="29"/>
      <c r="Q281" s="29"/>
      <c r="R281" s="29"/>
      <c r="S281" s="29"/>
      <c r="T281" s="29"/>
    </row>
    <row customHeight="true" ht="41" r="282">
      <c r="A282" s="10">
        <v>143</v>
      </c>
      <c r="B282" s="10" t="str">
        <v>VCS</v>
      </c>
      <c r="C282" s="2" t="str">
        <v>切换吹风模式-前除霜-吹脚</v>
      </c>
      <c r="D282" s="2" t="str">
        <v>P0</v>
      </c>
      <c r="E282" s="2" t="s">
        <v>10</v>
      </c>
      <c r="F282" s="2" t="s">
        <v>145</v>
      </c>
      <c r="G282" s="2" t="str">
        <v>1.吹脚打开，TTS播报“已切换到吹脚模式”</v>
      </c>
      <c r="H282" s="2" t="str">
        <v>PASS</v>
      </c>
      <c r="I282" s="35"/>
      <c r="J282" s="35"/>
      <c r="K282" s="35"/>
      <c r="L282" s="34"/>
      <c r="M282" s="34"/>
      <c r="N282" s="34"/>
      <c r="O282" s="29"/>
      <c r="P282" s="29"/>
      <c r="Q282" s="29"/>
      <c r="R282" s="29"/>
      <c r="S282" s="29"/>
      <c r="T282" s="29"/>
    </row>
    <row customHeight="true" ht="41" r="283">
      <c r="A283" s="10">
        <v>143</v>
      </c>
      <c r="B283" s="10" t="str">
        <v>VCS</v>
      </c>
      <c r="C283" s="2" t="str">
        <v>切换吹风模式-吹脚-自动模式</v>
      </c>
      <c r="D283" s="2" t="str">
        <v>P0</v>
      </c>
      <c r="E283" s="2" t="s">
        <v>10</v>
      </c>
      <c r="F283" s="2" t="s">
        <v>144</v>
      </c>
      <c r="G283" s="2" t="str">
        <v>1.自动模式打开，TTS播报“已切换到自动模式”</v>
      </c>
      <c r="H283" s="2" t="str">
        <v>PASS</v>
      </c>
      <c r="I283" s="35"/>
      <c r="J283" s="35"/>
      <c r="K283" s="35"/>
      <c r="L283" s="34"/>
      <c r="M283" s="34"/>
      <c r="N283" s="34"/>
      <c r="O283" s="29"/>
      <c r="P283" s="29"/>
      <c r="Q283" s="29"/>
      <c r="R283" s="29"/>
      <c r="S283" s="29"/>
      <c r="T283" s="29"/>
    </row>
    <row customHeight="true" ht="41" r="284">
      <c r="A284" s="10">
        <v>143</v>
      </c>
      <c r="B284" s="10" t="str">
        <v>VCS</v>
      </c>
      <c r="C284" s="2" t="str">
        <v>切换吹风模式-自动模式-吹脸除霜</v>
      </c>
      <c r="D284" s="2" t="str">
        <v>P0</v>
      </c>
      <c r="E284" s="2" t="s">
        <v>10</v>
      </c>
      <c r="F284" s="2" t="s">
        <v>125</v>
      </c>
      <c r="G284" s="2" t="str">
        <v>1.吹脸除霜打开，TTS播报“已切换到吹脸除霜模式”</v>
      </c>
      <c r="H284" s="2" t="str">
        <v>PASS</v>
      </c>
      <c r="I284" s="35"/>
      <c r="J284" s="35"/>
      <c r="K284" s="35"/>
      <c r="L284" s="34"/>
      <c r="M284" s="34"/>
      <c r="N284" s="34"/>
      <c r="O284" s="29"/>
      <c r="P284" s="29"/>
      <c r="Q284" s="29"/>
      <c r="R284" s="29"/>
      <c r="S284" s="29"/>
      <c r="T284" s="29"/>
    </row>
    <row customHeight="true" ht="41" r="285">
      <c r="A285" s="10">
        <v>143</v>
      </c>
      <c r="B285" s="10" t="str">
        <v>VCS</v>
      </c>
      <c r="C285" s="2" t="str">
        <v>切换吹风模式-吹脸除霜-吹脚吹脸除霜</v>
      </c>
      <c r="D285" s="2" t="str">
        <v>P0</v>
      </c>
      <c r="E285" s="2" t="s">
        <v>10</v>
      </c>
      <c r="F285" s="2" t="s">
        <v>121</v>
      </c>
      <c r="G285" s="2" t="str">
        <v>1.吹脚吹脸除霜打开，TTS播报“已切换到吹脚吹脸除霜模式”</v>
      </c>
      <c r="H285" s="2" t="str">
        <v>PASS</v>
      </c>
      <c r="I285" s="35"/>
      <c r="J285" s="35"/>
      <c r="K285" s="35"/>
      <c r="L285" s="34"/>
      <c r="M285" s="34"/>
      <c r="N285" s="34"/>
      <c r="O285" s="29"/>
      <c r="P285" s="29"/>
      <c r="Q285" s="29"/>
      <c r="R285" s="29"/>
      <c r="S285" s="29"/>
      <c r="T285" s="29"/>
    </row>
    <row customHeight="true" ht="55" r="286">
      <c r="A286" s="10">
        <v>143</v>
      </c>
      <c r="B286" s="10" t="str">
        <v>VCS</v>
      </c>
      <c r="C286" s="2" t="str">
        <v>切换吹风模式-吹脚吹脸除霜-吹脚除霜</v>
      </c>
      <c r="D286" s="2" t="str">
        <v>P0</v>
      </c>
      <c r="E286" s="2" t="s">
        <v>10</v>
      </c>
      <c r="F286" s="2" t="s">
        <v>134</v>
      </c>
      <c r="G286" s="2" t="str">
        <v>1.吹脚除霜打开，TTS播报“已切换到吹脚除霜模式”</v>
      </c>
      <c r="H286" s="2" t="str">
        <v>PASS</v>
      </c>
      <c r="I286" s="35"/>
      <c r="J286" s="35"/>
      <c r="K286" s="35"/>
      <c r="L286" s="34"/>
      <c r="M286" s="34"/>
      <c r="N286" s="34"/>
      <c r="O286" s="29"/>
      <c r="P286" s="29"/>
      <c r="Q286" s="29"/>
      <c r="R286" s="29"/>
      <c r="S286" s="29"/>
      <c r="T286" s="29"/>
    </row>
    <row customHeight="true" ht="41" r="287">
      <c r="A287" s="10">
        <v>143</v>
      </c>
      <c r="B287" s="10" t="str">
        <v>VCS</v>
      </c>
      <c r="C287" s="2" t="str">
        <v>切换吹风模式-吹脚除霜-吹脸</v>
      </c>
      <c r="D287" s="2" t="str">
        <v>P0</v>
      </c>
      <c r="E287" s="2" t="s">
        <v>10</v>
      </c>
      <c r="F287" s="2" t="s">
        <v>142</v>
      </c>
      <c r="G287" s="2" t="str">
        <v>1.吹脸打开，TTS播报“已切换到吹脸模式”</v>
      </c>
      <c r="H287" s="2" t="str">
        <v>PASS</v>
      </c>
      <c r="I287" s="35"/>
      <c r="J287" s="35"/>
      <c r="K287" s="35"/>
      <c r="L287" s="34"/>
      <c r="M287" s="34"/>
      <c r="N287" s="34"/>
      <c r="O287" s="29"/>
      <c r="P287" s="29"/>
      <c r="Q287" s="29"/>
      <c r="R287" s="29"/>
      <c r="S287" s="29"/>
      <c r="T287" s="29"/>
    </row>
    <row customHeight="true" ht="189" r="288">
      <c r="A288" s="10">
        <v>143</v>
      </c>
      <c r="B288" s="10" t="str">
        <v>VCS</v>
      </c>
      <c r="C288" s="2" t="str">
        <v>吹脸模式打开状态-打开吹脸模式</v>
      </c>
      <c r="D288" s="2" t="str">
        <v>P2</v>
      </c>
      <c r="E288" s="2" t="s">
        <v>108</v>
      </c>
      <c r="F288" s="2" t="s">
        <v>25</v>
      </c>
      <c r="G288" s="2" t="str">
        <v>1.吹脸模式打开。吹脸模式无信号下发。TTS播报“吹脸模式已打开”</v>
      </c>
      <c r="H288" s="2" t="str">
        <v>PASS</v>
      </c>
      <c r="I288" s="35"/>
      <c r="J288" s="35"/>
      <c r="K288" s="35"/>
      <c r="L288" s="34"/>
      <c r="M288" s="34"/>
      <c r="N288" s="34"/>
      <c r="O288" s="29"/>
      <c r="P288" s="29"/>
      <c r="Q288" s="29"/>
      <c r="R288" s="29"/>
      <c r="S288" s="29"/>
      <c r="T288" s="29"/>
    </row>
    <row customHeight="true" ht="189" r="289">
      <c r="A289" s="10">
        <v>143</v>
      </c>
      <c r="B289" s="10" t="str">
        <v>VCS</v>
      </c>
      <c r="C289" s="2" t="str">
        <v>吹脸模式关闭状态-打开吹脸模式</v>
      </c>
      <c r="D289" s="2" t="str">
        <v>P1</v>
      </c>
      <c r="E289" s="2" t="s">
        <v>24</v>
      </c>
      <c r="F289" s="2" t="s">
        <v>25</v>
      </c>
      <c r="G289" s="2" t="str">
        <v>1.吹脸模式打开。吹脸模式有信号下发。TTS播报“吹脸模式已打开”</v>
      </c>
      <c r="H289" s="2" t="str">
        <v>PASS</v>
      </c>
      <c r="I289" s="35"/>
      <c r="J289" s="35"/>
      <c r="K289" s="35"/>
      <c r="L289" s="34"/>
      <c r="M289" s="34"/>
      <c r="N289" s="34"/>
      <c r="O289" s="29"/>
      <c r="P289" s="29"/>
      <c r="Q289" s="29"/>
      <c r="R289" s="29"/>
      <c r="S289" s="29"/>
      <c r="T289" s="29"/>
    </row>
    <row customHeight="true" ht="175" r="290">
      <c r="A290" s="10">
        <v>143</v>
      </c>
      <c r="B290" s="10" t="str">
        <v>VCS</v>
      </c>
      <c r="C290" s="2" t="str">
        <v>吹脸模式打开状态-关闭吹脸模式</v>
      </c>
      <c r="D290" s="2" t="str">
        <v>P1</v>
      </c>
      <c r="E290" s="2" t="s">
        <v>108</v>
      </c>
      <c r="F290" s="2" t="s">
        <v>133</v>
      </c>
      <c r="G290" s="2" t="str">
        <v>1.吹脸模式关闭。吹脸模式有信号下发。TTS播报“吹脸模式已关闭”</v>
      </c>
      <c r="H290" s="2" t="str">
        <v>PASS</v>
      </c>
      <c r="I290" s="35"/>
      <c r="J290" s="35"/>
      <c r="K290" s="35"/>
      <c r="L290" s="34"/>
      <c r="M290" s="34"/>
      <c r="N290" s="34"/>
      <c r="O290" s="29"/>
      <c r="P290" s="29"/>
      <c r="Q290" s="29"/>
      <c r="R290" s="29"/>
      <c r="S290" s="29"/>
      <c r="T290" s="29"/>
    </row>
    <row customHeight="true" ht="175" r="291">
      <c r="A291" s="10">
        <v>143</v>
      </c>
      <c r="B291" s="10" t="str">
        <v>VCS</v>
      </c>
      <c r="C291" s="2" t="str">
        <v>吹脸模式关闭状态-关闭吹脸模式</v>
      </c>
      <c r="D291" s="2" t="str">
        <v>P2</v>
      </c>
      <c r="E291" s="2" t="s">
        <v>24</v>
      </c>
      <c r="F291" s="2" t="s">
        <v>133</v>
      </c>
      <c r="G291" s="2" t="str">
        <v>1.吹脸模式关闭。吹脸模式无信号下发。TTS播报“吹脸模式已关闭”</v>
      </c>
      <c r="H291" s="2" t="str">
        <v>PASS</v>
      </c>
      <c r="I291" s="35"/>
      <c r="J291" s="35"/>
      <c r="K291" s="35"/>
      <c r="L291" s="34"/>
      <c r="M291" s="34"/>
      <c r="N291" s="34"/>
      <c r="O291" s="29"/>
      <c r="P291" s="29"/>
      <c r="Q291" s="29"/>
      <c r="R291" s="29"/>
      <c r="S291" s="29"/>
      <c r="T291" s="29"/>
    </row>
    <row customHeight="true" ht="135" r="292">
      <c r="A292" s="10">
        <v>143</v>
      </c>
      <c r="B292" s="10" t="str">
        <v>VCS</v>
      </c>
      <c r="C292" s="2" t="str">
        <v>吹脚模式打开状态-打开吹脚模式</v>
      </c>
      <c r="D292" s="2" t="str">
        <v>P2</v>
      </c>
      <c r="E292" s="2" t="s">
        <v>83</v>
      </c>
      <c r="F292" s="2" t="s">
        <v>84</v>
      </c>
      <c r="G292" s="2" t="str">
        <v>1.吹脚模式打开。吹脚模式无信号下发。TTS播报“吹脚模式已打开”</v>
      </c>
      <c r="H292" s="2" t="str">
        <v>PASS</v>
      </c>
      <c r="I292" s="35"/>
      <c r="J292" s="35"/>
      <c r="K292" s="35"/>
      <c r="L292" s="34"/>
      <c r="M292" s="34"/>
      <c r="N292" s="34"/>
      <c r="O292" s="29"/>
      <c r="P292" s="29"/>
      <c r="Q292" s="29"/>
      <c r="R292" s="29"/>
      <c r="S292" s="29"/>
      <c r="T292" s="29"/>
    </row>
    <row customHeight="true" ht="135" r="293">
      <c r="A293" s="10">
        <v>143</v>
      </c>
      <c r="B293" s="10" t="str">
        <v>VCS</v>
      </c>
      <c r="C293" s="2" t="str">
        <v>吹脚模式关闭状态-打开吹脚模式</v>
      </c>
      <c r="D293" s="2" t="str">
        <v>P1</v>
      </c>
      <c r="E293" s="2" t="s">
        <v>73</v>
      </c>
      <c r="F293" s="2" t="s">
        <v>84</v>
      </c>
      <c r="G293" s="2" t="str">
        <v>1.吹脚模式打开。吹脚模式有信号下发。TTS播报“吹脚模式已打开”</v>
      </c>
      <c r="H293" s="2" t="str">
        <v>PASS</v>
      </c>
      <c r="I293" s="35"/>
      <c r="J293" s="35"/>
      <c r="K293" s="35"/>
      <c r="L293" s="34"/>
      <c r="M293" s="34"/>
      <c r="N293" s="34"/>
      <c r="O293" s="29"/>
      <c r="P293" s="29"/>
      <c r="Q293" s="29"/>
      <c r="R293" s="29"/>
      <c r="S293" s="29"/>
      <c r="T293" s="29"/>
    </row>
    <row customHeight="true" ht="108" r="294">
      <c r="A294" s="10">
        <v>143</v>
      </c>
      <c r="B294" s="10" t="str">
        <v>VCS</v>
      </c>
      <c r="C294" s="2" t="str">
        <v>吹脚模式打开状态-关闭吹脚模式</v>
      </c>
      <c r="D294" s="2" t="str">
        <v>P1</v>
      </c>
      <c r="E294" s="2" t="s">
        <v>83</v>
      </c>
      <c r="F294" s="2" t="s">
        <v>74</v>
      </c>
      <c r="G294" s="2" t="str">
        <v>1.吹脚模式关闭。吹脚模式有信号下发。TTS播报“吹脚模式已关闭”</v>
      </c>
      <c r="H294" s="2" t="str">
        <v>PASS</v>
      </c>
      <c r="I294" s="35"/>
      <c r="J294" s="35"/>
      <c r="K294" s="35"/>
      <c r="L294" s="34"/>
      <c r="M294" s="34"/>
      <c r="N294" s="34"/>
      <c r="O294" s="29"/>
      <c r="P294" s="29"/>
      <c r="Q294" s="29"/>
      <c r="R294" s="29"/>
      <c r="S294" s="29"/>
      <c r="T294" s="29"/>
    </row>
    <row customHeight="true" ht="108" r="295">
      <c r="A295" s="10">
        <v>143</v>
      </c>
      <c r="B295" s="10" t="str">
        <v>VCS</v>
      </c>
      <c r="C295" s="2" t="str">
        <v>吹脚模式关闭状态-关闭吹脚模式</v>
      </c>
      <c r="D295" s="2" t="str">
        <v>P2</v>
      </c>
      <c r="E295" s="2" t="s">
        <v>73</v>
      </c>
      <c r="F295" s="2" t="s">
        <v>74</v>
      </c>
      <c r="G295" s="2" t="str">
        <v>1.吹脚模式关闭。吹脚模式无信号下发。TTS播报“吹脚模式已关闭”</v>
      </c>
      <c r="H295" s="2" t="str">
        <v>PASS</v>
      </c>
      <c r="I295" s="35"/>
      <c r="J295" s="35"/>
      <c r="K295" s="35"/>
      <c r="L295" s="34"/>
      <c r="M295" s="34"/>
      <c r="N295" s="34"/>
      <c r="O295" s="29"/>
      <c r="P295" s="29"/>
      <c r="Q295" s="29"/>
      <c r="R295" s="29"/>
      <c r="S295" s="29"/>
      <c r="T295" s="29"/>
    </row>
    <row customHeight="true" ht="175" r="296">
      <c r="A296" s="10">
        <v>143</v>
      </c>
      <c r="B296" s="10" t="str">
        <v>VCS</v>
      </c>
      <c r="C296" s="2" t="str">
        <v>吹脸和前除霜模式均打开状态-打开吹脸除霜模式</v>
      </c>
      <c r="D296" s="2" t="str">
        <v>P2</v>
      </c>
      <c r="E296" s="2" t="s">
        <v>50</v>
      </c>
      <c r="F296" s="2" t="s">
        <v>27</v>
      </c>
      <c r="G296" s="2" t="str">
        <v>1.吹脸、前除霜模式打开。吹脸和前除霜模式均无信号下发。TTS播报“吹脸除霜模式已打开”</v>
      </c>
      <c r="H296" s="2" t="str">
        <v>PASS</v>
      </c>
      <c r="I296" s="35"/>
      <c r="J296" s="35"/>
      <c r="K296" s="35"/>
      <c r="L296" s="34"/>
      <c r="M296" s="34"/>
      <c r="N296" s="34"/>
      <c r="O296" s="29"/>
      <c r="P296" s="29"/>
      <c r="Q296" s="29"/>
      <c r="R296" s="29"/>
      <c r="S296" s="29"/>
      <c r="T296" s="29"/>
    </row>
    <row customHeight="true" ht="175" r="297">
      <c r="A297" s="10">
        <v>143</v>
      </c>
      <c r="B297" s="10" t="str">
        <v>VCS</v>
      </c>
      <c r="C297" s="2" t="str">
        <v>吹脸和前除霜模式均关闭状态-打开吹脸除霜模式</v>
      </c>
      <c r="D297" s="2" t="str">
        <v>P0</v>
      </c>
      <c r="E297" s="2" t="s">
        <v>64</v>
      </c>
      <c r="F297" s="2" t="s">
        <v>27</v>
      </c>
      <c r="G297" s="2" t="str">
        <v>1.吹脸、前除霜模式打开。吹脸和前除霜模式均有信号下发。TTS播报“吹脸除霜模式已打开”</v>
      </c>
      <c r="H297" s="2" t="str">
        <v>PASS</v>
      </c>
      <c r="I297" s="35"/>
      <c r="J297" s="35"/>
      <c r="K297" s="35"/>
      <c r="L297" s="34"/>
      <c r="M297" s="34"/>
      <c r="N297" s="34"/>
      <c r="O297" s="29"/>
      <c r="P297" s="29"/>
      <c r="Q297" s="29"/>
      <c r="R297" s="29"/>
      <c r="S297" s="29"/>
      <c r="T297" s="29"/>
    </row>
    <row customHeight="true" ht="175" r="298">
      <c r="A298" s="10">
        <v>143</v>
      </c>
      <c r="B298" s="10" t="str">
        <v>VCS</v>
      </c>
      <c r="C298" s="2" t="str">
        <v>吹脸模式打开和前除霜模式关闭状态-打开吹脸除霜模式</v>
      </c>
      <c r="D298" s="2" t="str">
        <v>P2</v>
      </c>
      <c r="E298" s="2" t="s">
        <v>26</v>
      </c>
      <c r="F298" s="2" t="s">
        <v>27</v>
      </c>
      <c r="G298" s="2" t="str">
        <v>1.吹脸、前除霜模式打开。吹脸模式无信号下发，前除霜模式有信号下发。TTS播报“吹脸除霜模式已打开”</v>
      </c>
      <c r="H298" s="2" t="str">
        <v>PASS</v>
      </c>
      <c r="I298" s="35"/>
      <c r="J298" s="35"/>
      <c r="K298" s="35"/>
      <c r="L298" s="34"/>
      <c r="M298" s="34"/>
      <c r="N298" s="34"/>
      <c r="O298" s="29"/>
      <c r="P298" s="29"/>
      <c r="Q298" s="29"/>
      <c r="R298" s="29"/>
      <c r="S298" s="29"/>
      <c r="T298" s="29"/>
    </row>
    <row customHeight="true" ht="175" r="299">
      <c r="A299" s="10">
        <v>143</v>
      </c>
      <c r="B299" s="10" t="str">
        <v>VCS</v>
      </c>
      <c r="C299" s="2" t="str">
        <v>吹脸模式关闭和前除霜模式打开状态-打开吹脸除霜模式</v>
      </c>
      <c r="D299" s="2" t="str">
        <v>P2</v>
      </c>
      <c r="E299" s="2" t="s">
        <v>135</v>
      </c>
      <c r="F299" s="2" t="s">
        <v>27</v>
      </c>
      <c r="G299" s="2" t="str">
        <v>1.吹脸、前除霜模式打开。吹脸模式有信号下发，前除霜模式无信号下发。TTS播报“吹脸除霜模式已打开”</v>
      </c>
      <c r="H299" s="2" t="str">
        <v>PASS</v>
      </c>
      <c r="I299" s="35"/>
      <c r="J299" s="35"/>
      <c r="K299" s="35"/>
      <c r="L299" s="34"/>
      <c r="M299" s="34"/>
      <c r="N299" s="34"/>
      <c r="O299" s="29"/>
      <c r="P299" s="29"/>
      <c r="Q299" s="29"/>
      <c r="R299" s="29"/>
      <c r="S299" s="29"/>
      <c r="T299" s="29"/>
    </row>
    <row customHeight="true" ht="81" r="300">
      <c r="A300" s="10">
        <v>143</v>
      </c>
      <c r="B300" s="10" t="str">
        <v>VCS</v>
      </c>
      <c r="C300" s="2" t="str">
        <v>吹脸和前除霜模式均打开状态-关闭吹脸除霜模式</v>
      </c>
      <c r="D300" s="2" t="str">
        <v>P0</v>
      </c>
      <c r="E300" s="2" t="s">
        <v>50</v>
      </c>
      <c r="F300" s="2" t="s">
        <v>51</v>
      </c>
      <c r="G300" s="2" t="str">
        <v>1.吹脸、前除霜模式打开。吹脸和前除霜模式均有信号下发。TTS播报“吹脸除霜模式已关闭”</v>
      </c>
      <c r="H300" s="2" t="str">
        <v>PASS</v>
      </c>
      <c r="I300" s="35"/>
      <c r="J300" s="35"/>
      <c r="K300" s="35"/>
      <c r="L300" s="34"/>
      <c r="M300" s="34"/>
      <c r="N300" s="34"/>
      <c r="O300" s="29"/>
      <c r="P300" s="29"/>
      <c r="Q300" s="29"/>
      <c r="R300" s="29"/>
      <c r="S300" s="29"/>
      <c r="T300" s="29"/>
    </row>
    <row customHeight="true" ht="81" r="301">
      <c r="A301" s="10">
        <v>143</v>
      </c>
      <c r="B301" s="10" t="str">
        <v>VCS</v>
      </c>
      <c r="C301" s="2" t="str">
        <v>吹脸和前除霜模式均关闭状态-关闭吹脸除霜模式</v>
      </c>
      <c r="D301" s="2" t="str">
        <v>P2</v>
      </c>
      <c r="E301" s="2" t="s">
        <v>64</v>
      </c>
      <c r="F301" s="2" t="s">
        <v>51</v>
      </c>
      <c r="G301" s="2" t="str">
        <v>1.吹脸、前除霜模式打开。吹脸和前除霜模式均无信号下发。TTS播报“吹脸除霜模式已打开”</v>
      </c>
      <c r="H301" s="2" t="str">
        <v>PASS</v>
      </c>
      <c r="I301" s="35"/>
      <c r="J301" s="35"/>
      <c r="K301" s="35"/>
      <c r="L301" s="34"/>
      <c r="M301" s="34"/>
      <c r="N301" s="34"/>
      <c r="O301" s="29"/>
      <c r="P301" s="29"/>
      <c r="Q301" s="29"/>
      <c r="R301" s="29"/>
      <c r="S301" s="29"/>
      <c r="T301" s="29"/>
    </row>
    <row customHeight="true" ht="81" r="302">
      <c r="A302" s="10">
        <v>143</v>
      </c>
      <c r="B302" s="10" t="str">
        <v>VCS</v>
      </c>
      <c r="C302" s="2" t="str">
        <v>吹脸模式打开和前除霜模式关闭状态-关闭吹脸除霜模式</v>
      </c>
      <c r="D302" s="2" t="str">
        <v>P2</v>
      </c>
      <c r="E302" s="2" t="s">
        <v>26</v>
      </c>
      <c r="F302" s="2" t="s">
        <v>51</v>
      </c>
      <c r="G302" s="2" t="str">
        <v>1.吹脸、前除霜模式打开。吹脸模式有信号下发，前除霜模式无信号下发。TTS播报“吹脸除霜模式已关闭”</v>
      </c>
      <c r="H302" s="2" t="str">
        <v>PASS</v>
      </c>
      <c r="I302" s="35"/>
      <c r="J302" s="35"/>
      <c r="K302" s="35"/>
      <c r="L302" s="34"/>
      <c r="M302" s="34"/>
      <c r="N302" s="34"/>
      <c r="O302" s="29"/>
      <c r="P302" s="29"/>
      <c r="Q302" s="29"/>
      <c r="R302" s="29"/>
      <c r="S302" s="29"/>
      <c r="T302" s="29"/>
    </row>
    <row customHeight="true" ht="81" r="303">
      <c r="A303" s="10">
        <v>143</v>
      </c>
      <c r="B303" s="10" t="str">
        <v>VCS</v>
      </c>
      <c r="C303" s="2" t="str">
        <v>吹脸模式关闭和前除霜模式打开状态-关闭吹脸除霜模式</v>
      </c>
      <c r="D303" s="2" t="str">
        <v>P2</v>
      </c>
      <c r="E303" s="2" t="s">
        <v>135</v>
      </c>
      <c r="F303" s="2" t="s">
        <v>51</v>
      </c>
      <c r="G303" s="2" t="str">
        <v>1.吹脸、前除霜模式打开。吹脸模式无信号下发，前除霜模式有信号下发。TTS播报“吹脸除霜模式已关闭”</v>
      </c>
      <c r="H303" s="2" t="str">
        <v>PASS</v>
      </c>
      <c r="I303" s="35"/>
      <c r="J303" s="35"/>
      <c r="K303" s="35"/>
      <c r="L303" s="34"/>
      <c r="M303" s="34"/>
      <c r="N303" s="34"/>
      <c r="O303" s="29"/>
      <c r="P303" s="29"/>
      <c r="Q303" s="29"/>
      <c r="R303" s="29"/>
      <c r="S303" s="29"/>
      <c r="T303" s="29"/>
    </row>
    <row customHeight="true" ht="175" r="304">
      <c r="A304" s="10">
        <v>143</v>
      </c>
      <c r="B304" s="10" t="str">
        <v>VCS</v>
      </c>
      <c r="C304" s="2" t="str">
        <v>吹脚和前除霜模式均打开状态-打开吹脚除霜模式</v>
      </c>
      <c r="D304" s="2" t="str">
        <v>P1</v>
      </c>
      <c r="E304" s="2" t="s">
        <v>61</v>
      </c>
      <c r="F304" s="2" t="s">
        <v>43</v>
      </c>
      <c r="G304" s="2" t="str">
        <v>1.吹脚、前除霜模式打开。吹脚和前除霜模式均无信号下发。TTS播报“吹脚除霜模式已打开”</v>
      </c>
      <c r="H304" s="2" t="str">
        <v>PASS</v>
      </c>
      <c r="I304" s="35"/>
      <c r="J304" s="35"/>
      <c r="K304" s="35"/>
      <c r="L304" s="34"/>
      <c r="M304" s="34"/>
      <c r="N304" s="34"/>
      <c r="O304" s="29"/>
      <c r="P304" s="29"/>
      <c r="Q304" s="29"/>
      <c r="R304" s="29"/>
      <c r="S304" s="29"/>
      <c r="T304" s="29"/>
    </row>
    <row customHeight="true" ht="175" r="305">
      <c r="A305" s="10">
        <v>143</v>
      </c>
      <c r="B305" s="10" t="str">
        <v>VCS</v>
      </c>
      <c r="C305" s="2" t="str">
        <v>吹脚和前除霜模式均关闭状态-打开吹脚除霜模式</v>
      </c>
      <c r="D305" s="2" t="str">
        <v>P1</v>
      </c>
      <c r="E305" s="2" t="s">
        <v>42</v>
      </c>
      <c r="F305" s="2" t="s">
        <v>43</v>
      </c>
      <c r="G305" s="2" t="str">
        <v>1.吹脚、前除霜模式打开。吹脚和前除霜模式均有信号下发。TTS播报“吹脚除霜模式已打开”</v>
      </c>
      <c r="H305" s="2" t="str">
        <v>PASS</v>
      </c>
      <c r="I305" s="35"/>
      <c r="J305" s="35"/>
      <c r="K305" s="35"/>
      <c r="L305" s="34"/>
      <c r="M305" s="34"/>
      <c r="N305" s="34"/>
      <c r="O305" s="29"/>
      <c r="P305" s="29"/>
      <c r="Q305" s="29"/>
      <c r="R305" s="29"/>
      <c r="S305" s="29"/>
      <c r="T305" s="29"/>
    </row>
    <row customHeight="true" ht="175" r="306">
      <c r="A306" s="10">
        <v>143</v>
      </c>
      <c r="B306" s="10" t="str">
        <v>VCS</v>
      </c>
      <c r="C306" s="2" t="str">
        <v>吹脚模式打开和前除霜模式关闭状态-打开吹脚除霜模式</v>
      </c>
      <c r="D306" s="2" t="str">
        <v>P2</v>
      </c>
      <c r="E306" s="2" t="s">
        <v>117</v>
      </c>
      <c r="F306" s="2" t="s">
        <v>43</v>
      </c>
      <c r="G306" s="2" t="str">
        <v>1.吹脚、前除霜模式打开。吹脚模式无信号下发，前除霜模式有信号下发。TTS播报“吹脚除霜模式已打开”</v>
      </c>
      <c r="H306" s="2" t="str">
        <v>PASS</v>
      </c>
      <c r="I306" s="35"/>
      <c r="J306" s="35"/>
      <c r="K306" s="35"/>
      <c r="L306" s="34"/>
      <c r="M306" s="34"/>
      <c r="N306" s="34"/>
      <c r="O306" s="29"/>
      <c r="P306" s="29"/>
      <c r="Q306" s="29"/>
      <c r="R306" s="29"/>
      <c r="S306" s="29"/>
      <c r="T306" s="29"/>
    </row>
    <row customHeight="true" ht="175" r="307">
      <c r="A307" s="10">
        <v>143</v>
      </c>
      <c r="B307" s="10" t="str">
        <v>VCS</v>
      </c>
      <c r="C307" s="2" t="str">
        <v>吹脚模式关闭和前除霜模式打开状态-打开吹脚除霜模式</v>
      </c>
      <c r="D307" s="2" t="str">
        <v>P2</v>
      </c>
      <c r="E307" s="2" t="s">
        <v>118</v>
      </c>
      <c r="F307" s="2" t="s">
        <v>43</v>
      </c>
      <c r="G307" s="2" t="str">
        <v>1.吹脚、前除霜模式打开。吹脚模式有信号下发，前除霜模式无信号下发。TTS播报“吹脚除霜模式已打开”</v>
      </c>
      <c r="H307" s="2" t="str">
        <v>PASS</v>
      </c>
      <c r="I307" s="35"/>
      <c r="J307" s="35"/>
      <c r="K307" s="35"/>
      <c r="L307" s="34"/>
      <c r="M307" s="34"/>
      <c r="N307" s="34"/>
      <c r="O307" s="29"/>
      <c r="P307" s="29"/>
      <c r="Q307" s="29"/>
      <c r="R307" s="29"/>
      <c r="S307" s="29"/>
      <c r="T307" s="29"/>
    </row>
    <row customHeight="true" ht="68" r="308">
      <c r="A308" s="10">
        <v>143</v>
      </c>
      <c r="B308" s="10" t="str">
        <v>VCS</v>
      </c>
      <c r="C308" s="2" t="str">
        <v>吹脚和前除霜模式均打开状态-关闭吹脚除霜模式</v>
      </c>
      <c r="D308" s="2" t="str">
        <v>P1</v>
      </c>
      <c r="E308" s="2" t="s">
        <v>61</v>
      </c>
      <c r="F308" s="2" t="s">
        <v>88</v>
      </c>
      <c r="G308" s="2" t="str">
        <v>1.吹脚、前除霜模式打开。吹脚和前除霜模式均有信号下发。TTS播报“吹脚除霜模式已关闭”</v>
      </c>
      <c r="H308" s="2" t="str">
        <v>PASS</v>
      </c>
      <c r="I308" s="35"/>
      <c r="J308" s="35"/>
      <c r="K308" s="35"/>
      <c r="L308" s="34"/>
      <c r="M308" s="34"/>
      <c r="N308" s="34"/>
      <c r="O308" s="29"/>
      <c r="P308" s="29"/>
      <c r="Q308" s="29"/>
      <c r="R308" s="29"/>
      <c r="S308" s="29"/>
      <c r="T308" s="29"/>
    </row>
    <row customHeight="true" ht="68" r="309">
      <c r="A309" s="10">
        <v>143</v>
      </c>
      <c r="B309" s="10" t="str">
        <v>VCS</v>
      </c>
      <c r="C309" s="2" t="str">
        <v>吹脚和前除霜模式均关闭状态-关闭吹脚除霜模式</v>
      </c>
      <c r="D309" s="2" t="str">
        <v>P2</v>
      </c>
      <c r="E309" s="2" t="s">
        <v>42</v>
      </c>
      <c r="F309" s="2" t="s">
        <v>88</v>
      </c>
      <c r="G309" s="2" t="str">
        <v>1.吹脚、前除霜模式打开。吹脚和前除霜模式均无信号下发。TTS播报“吹脚除霜模式已关闭”</v>
      </c>
      <c r="H309" s="2" t="str">
        <v>PASS</v>
      </c>
      <c r="I309" s="35"/>
      <c r="J309" s="35"/>
      <c r="K309" s="35"/>
      <c r="L309" s="34"/>
      <c r="M309" s="34"/>
      <c r="N309" s="34"/>
      <c r="O309" s="29"/>
      <c r="P309" s="29"/>
      <c r="Q309" s="29"/>
      <c r="R309" s="29"/>
      <c r="S309" s="29"/>
      <c r="T309" s="29"/>
    </row>
    <row customHeight="true" ht="68" r="310">
      <c r="A310" s="10">
        <v>143</v>
      </c>
      <c r="B310" s="10" t="str">
        <v>VCS</v>
      </c>
      <c r="C310" s="2" t="str">
        <v>吹脚模式打开和前除霜模式关闭状态-关闭吹脚除霜模式</v>
      </c>
      <c r="D310" s="2" t="str">
        <v>P2</v>
      </c>
      <c r="E310" s="2" t="s">
        <v>117</v>
      </c>
      <c r="F310" s="2" t="s">
        <v>88</v>
      </c>
      <c r="G310" s="2" t="str">
        <v>1.吹脚、前除霜模式打开。吹脚模式有信号下发，前除霜模式无信号下发。TTS播报“吹脚除霜模式已关闭”</v>
      </c>
      <c r="H310" s="2" t="str">
        <v>PASS</v>
      </c>
      <c r="I310" s="35"/>
      <c r="J310" s="35"/>
      <c r="K310" s="35"/>
      <c r="L310" s="34"/>
      <c r="M310" s="34"/>
      <c r="N310" s="34"/>
      <c r="O310" s="29"/>
      <c r="P310" s="29"/>
      <c r="Q310" s="29"/>
      <c r="R310" s="29"/>
      <c r="S310" s="29"/>
      <c r="T310" s="29"/>
    </row>
    <row customHeight="true" ht="68" r="311">
      <c r="A311" s="10">
        <v>143</v>
      </c>
      <c r="B311" s="10" t="str">
        <v>VCS</v>
      </c>
      <c r="C311" s="2" t="str">
        <v>吹脚模式关闭和前除霜模式打开状态-关闭吹脚除霜模式</v>
      </c>
      <c r="D311" s="2" t="str">
        <v>P2</v>
      </c>
      <c r="E311" s="2" t="s">
        <v>118</v>
      </c>
      <c r="F311" s="2" t="s">
        <v>88</v>
      </c>
      <c r="G311" s="2" t="str">
        <v>1.吹脚、前除霜模式打开。吹脚模式无信号下发，前除霜模式有信号下发。TTS播报“吹脚除霜模式已关闭”</v>
      </c>
      <c r="H311" s="2" t="str">
        <v>PASS</v>
      </c>
      <c r="I311" s="35"/>
      <c r="J311" s="35"/>
      <c r="K311" s="35"/>
      <c r="L311" s="34"/>
      <c r="M311" s="34"/>
      <c r="N311" s="34"/>
      <c r="O311" s="29"/>
      <c r="P311" s="29"/>
      <c r="Q311" s="29"/>
      <c r="R311" s="29"/>
      <c r="S311" s="29"/>
      <c r="T311" s="29"/>
    </row>
    <row customHeight="true" ht="189" r="312">
      <c r="A312" s="10">
        <v>143</v>
      </c>
      <c r="B312" s="10" t="str">
        <v>VCS</v>
      </c>
      <c r="C312" s="2" t="str">
        <v>吹脸和吹脚模式均打开状态-打开吹脸吹脚模式</v>
      </c>
      <c r="D312" s="2" t="str">
        <v>P2</v>
      </c>
      <c r="E312" s="2" t="s">
        <v>106</v>
      </c>
      <c r="F312" s="2" t="s">
        <v>49</v>
      </c>
      <c r="G312" s="2" t="str">
        <v>1.吹脸、吹脚模式打开。吹脸和吹脚模式均无信号下发。TTS播报“吹脸吹脚模式已打开”</v>
      </c>
      <c r="H312" s="2" t="str">
        <v>PASS</v>
      </c>
      <c r="I312" s="35"/>
      <c r="J312" s="35"/>
      <c r="K312" s="35"/>
      <c r="L312" s="34"/>
      <c r="M312" s="34"/>
      <c r="N312" s="34"/>
      <c r="O312" s="29"/>
      <c r="P312" s="29"/>
      <c r="Q312" s="29"/>
      <c r="R312" s="29"/>
      <c r="S312" s="29"/>
      <c r="T312" s="29"/>
    </row>
    <row customHeight="true" ht="189" r="313">
      <c r="A313" s="10">
        <v>143</v>
      </c>
      <c r="B313" s="10" t="str">
        <v>VCS</v>
      </c>
      <c r="C313" s="2" t="str">
        <v>吹脸和吹脚模式均关闭状态-打开吹脸吹脚模式</v>
      </c>
      <c r="D313" s="2" t="str">
        <v>P1</v>
      </c>
      <c r="E313" s="2" t="s">
        <v>77</v>
      </c>
      <c r="F313" s="2" t="s">
        <v>49</v>
      </c>
      <c r="G313" s="2" t="str">
        <v>1.吹脸、吹脚模式打开。吹脸和吹脚模式均有信号下发。TTS播报“吹脸吹脚模式已打开”</v>
      </c>
      <c r="H313" s="2" t="str">
        <v>PASS</v>
      </c>
      <c r="I313" s="35"/>
      <c r="J313" s="35"/>
      <c r="K313" s="35"/>
      <c r="L313" s="34"/>
      <c r="M313" s="34"/>
      <c r="N313" s="34"/>
      <c r="O313" s="29"/>
      <c r="P313" s="29"/>
      <c r="Q313" s="29"/>
      <c r="R313" s="29"/>
      <c r="S313" s="29"/>
      <c r="T313" s="29"/>
    </row>
    <row customHeight="true" ht="189" r="314">
      <c r="A314" s="10">
        <v>143</v>
      </c>
      <c r="B314" s="10" t="str">
        <v>VCS</v>
      </c>
      <c r="C314" s="2" t="str">
        <v>吹脸模式打开和吹脚模式关闭状态-打开吹脸吹脚模式</v>
      </c>
      <c r="D314" s="2" t="str">
        <v>P1</v>
      </c>
      <c r="E314" s="2" t="s">
        <v>38</v>
      </c>
      <c r="F314" s="2" t="s">
        <v>49</v>
      </c>
      <c r="G314" s="2" t="str">
        <v>1.吹脸、吹脚模式打开。吹脸模式无信号下发，吹脚模式有信号下发。TTS播报“吹脸吹脚模式已打开”</v>
      </c>
      <c r="H314" s="2" t="str">
        <v>PASS</v>
      </c>
      <c r="I314" s="35"/>
      <c r="J314" s="35"/>
      <c r="K314" s="35"/>
      <c r="L314" s="34"/>
      <c r="M314" s="34"/>
      <c r="N314" s="34"/>
      <c r="O314" s="29"/>
      <c r="P314" s="29"/>
      <c r="Q314" s="29"/>
      <c r="R314" s="29"/>
      <c r="S314" s="29"/>
      <c r="T314" s="29"/>
    </row>
    <row customHeight="true" ht="189" r="315">
      <c r="A315" s="10">
        <v>143</v>
      </c>
      <c r="B315" s="10" t="str">
        <v>VCS</v>
      </c>
      <c r="C315" s="2" t="str">
        <v>吹脸模式关闭和吹脚模式打开状态-打开吹脸吹脚模式</v>
      </c>
      <c r="D315" s="2" t="str">
        <v>P2</v>
      </c>
      <c r="E315" s="2" t="s">
        <v>8</v>
      </c>
      <c r="F315" s="2" t="s">
        <v>49</v>
      </c>
      <c r="G315" s="2" t="str">
        <v>1.吹脸、吹脚模式打开。吹脸模式有信号下发，吹脚模式无信号下发。TTS播报“吹脸吹脚模式已打开”</v>
      </c>
      <c r="H315" s="2" t="str">
        <v>PASS</v>
      </c>
      <c r="I315" s="35"/>
      <c r="J315" s="35"/>
      <c r="K315" s="35"/>
      <c r="L315" s="34"/>
      <c r="M315" s="34"/>
      <c r="N315" s="34"/>
      <c r="O315" s="29"/>
      <c r="P315" s="29"/>
      <c r="Q315" s="29"/>
      <c r="R315" s="29"/>
      <c r="S315" s="29"/>
      <c r="T315" s="29"/>
    </row>
    <row customHeight="true" ht="135" r="316">
      <c r="A316" s="10">
        <v>143</v>
      </c>
      <c r="B316" s="10" t="str">
        <v>VCS</v>
      </c>
      <c r="C316" s="2" t="str">
        <v>吹脸和吹脚模式均打开状态-关闭吹脸吹脚模式</v>
      </c>
      <c r="D316" s="2" t="str">
        <v>P1</v>
      </c>
      <c r="E316" s="2" t="s">
        <v>106</v>
      </c>
      <c r="F316" s="2" t="s">
        <v>9</v>
      </c>
      <c r="G316" s="2" t="str">
        <v>1.吹脸、吹脚模式打开。吹脸和吹脚模式均有信号下发。TTS播报“吹脸吹脚模式已打开”</v>
      </c>
      <c r="H316" s="2" t="str">
        <v>PASS</v>
      </c>
      <c r="I316" s="35"/>
      <c r="J316" s="35"/>
      <c r="K316" s="35"/>
      <c r="L316" s="34"/>
      <c r="M316" s="34"/>
      <c r="N316" s="34"/>
      <c r="O316" s="29"/>
      <c r="P316" s="29"/>
      <c r="Q316" s="29"/>
      <c r="R316" s="29"/>
      <c r="S316" s="29"/>
      <c r="T316" s="29"/>
    </row>
    <row customHeight="true" ht="135" r="317">
      <c r="A317" s="10">
        <v>143</v>
      </c>
      <c r="B317" s="10" t="str">
        <v>VCS</v>
      </c>
      <c r="C317" s="2" t="str">
        <v>吹脸和吹脚模式均关闭状态-关闭吹脸吹脚模式</v>
      </c>
      <c r="D317" s="2" t="str">
        <v>P2</v>
      </c>
      <c r="E317" s="2" t="s">
        <v>77</v>
      </c>
      <c r="F317" s="2" t="s">
        <v>9</v>
      </c>
      <c r="G317" s="2" t="str">
        <v>1.吹脸、吹脚模式打开。吹脸和吹脚模式均无信号下发。TTS播报“吹脸吹脚模式已关闭”</v>
      </c>
      <c r="H317" s="2" t="str">
        <v>PASS</v>
      </c>
      <c r="I317" s="35"/>
      <c r="J317" s="35"/>
      <c r="K317" s="35"/>
      <c r="L317" s="34"/>
      <c r="M317" s="34"/>
      <c r="N317" s="34"/>
      <c r="O317" s="29"/>
      <c r="P317" s="29"/>
      <c r="Q317" s="29"/>
      <c r="R317" s="29"/>
      <c r="S317" s="29"/>
      <c r="T317" s="29"/>
    </row>
    <row customHeight="true" ht="135" r="318">
      <c r="A318" s="10">
        <v>143</v>
      </c>
      <c r="B318" s="10" t="str">
        <v>VCS</v>
      </c>
      <c r="C318" s="2" t="str">
        <v>吹脸模式打开和吹脚模式关闭状态-关闭吹脸吹脚模式</v>
      </c>
      <c r="D318" s="2" t="str">
        <v>P2</v>
      </c>
      <c r="E318" s="2" t="s">
        <v>38</v>
      </c>
      <c r="F318" s="2" t="s">
        <v>9</v>
      </c>
      <c r="G318" s="2" t="str">
        <v>1.吹脸、吹脚模式打开。吹脸模式有信号下发，吹脚模式无信号下发。TTS播报“吹脸吹脚模式已关闭”</v>
      </c>
      <c r="H318" s="2" t="str">
        <v>PASS</v>
      </c>
      <c r="I318" s="35"/>
      <c r="J318" s="35"/>
      <c r="K318" s="35"/>
      <c r="L318" s="34"/>
      <c r="M318" s="34"/>
      <c r="N318" s="34"/>
      <c r="O318" s="29"/>
      <c r="P318" s="29"/>
      <c r="Q318" s="29"/>
      <c r="R318" s="29"/>
      <c r="S318" s="29"/>
      <c r="T318" s="29"/>
    </row>
    <row customHeight="true" ht="135" r="319">
      <c r="A319" s="10">
        <v>143</v>
      </c>
      <c r="B319" s="10" t="str">
        <v>VCS</v>
      </c>
      <c r="C319" s="2" t="str">
        <v>吹脸模式关闭和吹脚模式打开状态-关闭吹脸吹脚模式</v>
      </c>
      <c r="D319" s="2" t="str">
        <v>P2</v>
      </c>
      <c r="E319" s="2" t="s">
        <v>8</v>
      </c>
      <c r="F319" s="2" t="s">
        <v>9</v>
      </c>
      <c r="G319" s="2" t="str">
        <v>1.吹脸、吹脚模式打开。吹脸模式无信号下发，吹脚模式有信号下发。TTS播报“吹脸吹脚模式已关闭”</v>
      </c>
      <c r="H319" s="2" t="str">
        <v>PASS</v>
      </c>
      <c r="I319" s="35"/>
      <c r="J319" s="35"/>
      <c r="K319" s="35"/>
      <c r="L319" s="34"/>
      <c r="M319" s="34"/>
      <c r="N319" s="34"/>
      <c r="O319" s="29"/>
      <c r="P319" s="29"/>
      <c r="Q319" s="29"/>
      <c r="R319" s="29"/>
      <c r="S319" s="29"/>
      <c r="T319" s="29"/>
    </row>
    <row customHeight="true" ht="323" r="320">
      <c r="A320" s="10">
        <v>143</v>
      </c>
      <c r="B320" s="10" t="str">
        <v>VCS</v>
      </c>
      <c r="C320" s="2" t="str">
        <v>空调分区状态-增大主驾温度（华氏度）</v>
      </c>
      <c r="D320" s="2" t="str">
        <v>P0</v>
      </c>
      <c r="E320" s="36" t="str">
        <v>1、空调分区状态（需要区分主副驾）
2、空调未分区状态</v>
      </c>
      <c r="F320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20" s="30" t="str">
        <v>1、TTS（分区）：（主驾/副驾）温度调高到X度啦
高于最大温度时，TTS：（主驾/副驾）温度最高啦
2、TTS（未分区）：温度调高到X度啦
高于最大温度时，TTS：温度最高啦
</v>
      </c>
      <c r="H320" s="2" t="str">
        <v>FAIL</v>
      </c>
      <c r="I320" s="35" t="str">
        <v>FCIVIOS-16956
【U718】【必现】【HVAC】【实车】语音增大前排温度无效</v>
      </c>
      <c r="J320" s="35"/>
      <c r="K320" s="35"/>
      <c r="L320" s="34"/>
      <c r="M320" s="34"/>
      <c r="N320" s="34"/>
      <c r="O320" s="29"/>
      <c r="P320" s="29"/>
      <c r="Q320" s="29"/>
      <c r="R320" s="29"/>
      <c r="S320" s="29"/>
      <c r="T320" s="29"/>
    </row>
    <row customHeight="true" ht="323" r="321">
      <c r="A321" s="10">
        <v>143</v>
      </c>
      <c r="B321" s="10" t="str">
        <v>VCS</v>
      </c>
      <c r="C321" s="2" t="str">
        <v>空调分区状态-增大副驾温度（华氏度）</v>
      </c>
      <c r="D321" s="2" t="str">
        <v>P0</v>
      </c>
      <c r="E321" s="36" t="str">
        <v>1、空调分区状态（需要区分主副驾）
2、空调未分区状态</v>
      </c>
      <c r="F321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21" s="30" t="str">
        <v>1、TTS（分区）：（主驾/副驾）温度调高到X度啦
高于最大温度时，TTS：（主驾/副驾）温度最高啦
2、TTS（未分区）：温度调高到X度啦
高于最大温度时，TTS：温度最高啦
</v>
      </c>
      <c r="H321" s="2" t="str">
        <v>BLOCK</v>
      </c>
      <c r="I321" s="42" t="str">
        <v>FCIVIOS-16956</v>
      </c>
      <c r="J321" s="35"/>
      <c r="K321" s="35"/>
      <c r="L321" s="34"/>
      <c r="M321" s="34"/>
      <c r="N321" s="34"/>
      <c r="O321" s="29"/>
      <c r="P321" s="29"/>
      <c r="Q321" s="29"/>
      <c r="R321" s="29"/>
      <c r="S321" s="29"/>
      <c r="T321" s="29"/>
    </row>
    <row customHeight="true" ht="81" r="322">
      <c r="A322" s="10">
        <v>143</v>
      </c>
      <c r="B322" s="10" t="str">
        <v>VCS</v>
      </c>
      <c r="C322" s="2" t="str">
        <v>空调分区状态-主驾温度增大具体值（华氏度）</v>
      </c>
      <c r="D322" s="2" t="str">
        <v>P0</v>
      </c>
      <c r="E322" s="36" t="str">
        <v>1、空调分区状态（需要区分主副驾）
2、空调未分区状态</v>
      </c>
      <c r="F322" s="33" t="str">
        <v>调高温度&lt;X&gt;度
温度升高&lt;X&gt;度
升高温度&lt;X&gt;度
调高&lt;X&gt;度
空调温度调高&lt;X&gt;度</v>
      </c>
      <c r="G322" s="37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22" s="2" t="str">
        <v>FAIL</v>
      </c>
      <c r="I322" s="35" t="str">
        <v>FCIVIOS-16957
【U718】【必现】【HVAC】【实车】当前温度70，语音温度增大5，实际显示76；当前温度76，语音温度降低3，实际显示74</v>
      </c>
      <c r="J322" s="35"/>
      <c r="K322" s="35"/>
      <c r="L322" s="34"/>
      <c r="M322" s="34"/>
      <c r="N322" s="34"/>
      <c r="O322" s="29"/>
      <c r="P322" s="29"/>
      <c r="Q322" s="29"/>
      <c r="R322" s="29"/>
      <c r="S322" s="29"/>
      <c r="T322" s="29"/>
    </row>
    <row customHeight="true" ht="81" r="323">
      <c r="A323" s="10">
        <v>143</v>
      </c>
      <c r="B323" s="10" t="str">
        <v>VCS</v>
      </c>
      <c r="C323" s="2" t="str">
        <v>空调分区状态-副驾温度增大具体值（华氏度）</v>
      </c>
      <c r="D323" s="2" t="str">
        <v>P2</v>
      </c>
      <c r="E323" s="36" t="str">
        <v>1、空调分区状态（需要区分主副驾）
2、空调未分区状态</v>
      </c>
      <c r="F323" s="33" t="str">
        <v>调高温度&lt;X&gt;度
温度升高&lt;X&gt;度
升高温度&lt;X&gt;度
调高&lt;X&gt;度
空调温度调高&lt;X&gt;度</v>
      </c>
      <c r="G323" s="37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23" s="2" t="str">
        <v>PASS</v>
      </c>
      <c r="I323" s="35"/>
      <c r="J323" s="35"/>
      <c r="K323" s="35"/>
      <c r="L323" s="34"/>
      <c r="M323" s="34"/>
      <c r="N323" s="34"/>
      <c r="O323" s="29"/>
      <c r="P323" s="29"/>
      <c r="Q323" s="29"/>
      <c r="R323" s="29"/>
      <c r="S323" s="29"/>
      <c r="T323" s="29"/>
    </row>
    <row customHeight="true" ht="108" r="324">
      <c r="A324" s="10">
        <v>143</v>
      </c>
      <c r="B324" s="10" t="str">
        <v>VCS</v>
      </c>
      <c r="C324" s="2" t="str">
        <v>空调分区状态-主驾温度最高（华氏度）</v>
      </c>
      <c r="D324" s="2" t="str">
        <v>P0</v>
      </c>
      <c r="E324" s="36" t="str">
        <v>1、空调分区状态（需要区分主副驾）
2、空调未分区状态</v>
      </c>
      <c r="F324" s="33" t="str">
        <v>把温度调到最高，温度调到最高，调到最高温度，最高温度，把温度调到最大
温度最高
最高温度
温度调到最高
空调温度调到最高</v>
      </c>
      <c r="G324" s="37" t="str">
        <v>1. TTS（分区）：（主驾/副驾）温度最高啦
2. TTS（未分区）：温度最高啦</v>
      </c>
      <c r="H324" s="2" t="str">
        <v>FAIL</v>
      </c>
      <c r="I324" s="35" t="str">
        <v>
FCIVIOS-16958
【U718】【必现】【HVAC】【实车】语音温度最高最低，回复“已调到xx度，最高/低啦”</v>
      </c>
      <c r="J324" s="35"/>
      <c r="K324" s="35"/>
      <c r="L324" s="34"/>
      <c r="M324" s="34"/>
      <c r="N324" s="34"/>
      <c r="O324" s="29"/>
      <c r="P324" s="29"/>
      <c r="Q324" s="29"/>
      <c r="R324" s="29"/>
      <c r="S324" s="29"/>
      <c r="T324" s="29"/>
    </row>
    <row customHeight="true" ht="108" r="325">
      <c r="A325" s="10">
        <v>143</v>
      </c>
      <c r="B325" s="10" t="str">
        <v>VCS</v>
      </c>
      <c r="C325" s="2" t="str">
        <v>空调分区状态-副驾温度最高（华氏度）</v>
      </c>
      <c r="D325" s="2" t="str">
        <v>P2</v>
      </c>
      <c r="E325" s="36" t="str">
        <v>1、空调分区状态（需要区分主副驾）
2、空调未分区状态</v>
      </c>
      <c r="F325" s="33" t="str">
        <v>把温度调到最高，温度调到最高，调到最高温度，最高温度，把温度调到最大
温度最高
最高温度
温度调到最高
空调温度调到最高</v>
      </c>
      <c r="G325" s="37" t="str">
        <v>1. TTS（分区）：（主驾/副驾）温度最高啦
2. TTS（未分区）：温度最高啦</v>
      </c>
      <c r="H325" s="2" t="str">
        <v>BLOCK</v>
      </c>
      <c r="I325" s="35" t="str">
        <v>FCIVIOS-16958</v>
      </c>
      <c r="J325" s="35"/>
      <c r="K325" s="35"/>
      <c r="L325" s="34"/>
      <c r="M325" s="34"/>
      <c r="N325" s="34"/>
      <c r="O325" s="29"/>
      <c r="P325" s="29"/>
      <c r="Q325" s="29"/>
      <c r="R325" s="29"/>
      <c r="S325" s="29"/>
      <c r="T325" s="29"/>
    </row>
    <row customHeight="true" ht="229" r="326">
      <c r="A326" s="10">
        <v>143</v>
      </c>
      <c r="B326" s="10" t="str">
        <v>VCS</v>
      </c>
      <c r="C326" s="2" t="str">
        <v>空调分区状态-降低主驾温度（华氏度）</v>
      </c>
      <c r="D326" s="2" t="str">
        <v>P0</v>
      </c>
      <c r="E326" s="36" t="str">
        <v>1、空调分区状态（需要区分主副驾）
2、空调未分区状态</v>
      </c>
      <c r="F326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
空调温度（降/降低/减小/减低) 
（降低/减小/减低) 空调温度
空调（降/降低/减小/减低)（ 一点/点）温度
空调温度（降/降低/减小/减低)  （一点/点）</v>
      </c>
      <c r="G326" s="30" t="str">
        <v>1、TTS（分区）：（主驾/副驾）温度调低到X度啦
低于最低温度时，TTS：（主驾/副驾）温度最低啦
2、TTS（未分区）：温度调低到X度啦
低于最低温度时，TTS：温度最低啦</v>
      </c>
      <c r="H326" s="2" t="str">
        <v>PASS</v>
      </c>
      <c r="I326" s="35"/>
      <c r="J326" s="35"/>
      <c r="K326" s="35"/>
      <c r="L326" s="34"/>
      <c r="M326" s="34"/>
      <c r="N326" s="34"/>
      <c r="O326" s="29"/>
      <c r="P326" s="29"/>
      <c r="Q326" s="29"/>
      <c r="R326" s="29"/>
      <c r="S326" s="29"/>
      <c r="T326" s="29"/>
    </row>
    <row customHeight="true" ht="229" r="327">
      <c r="A327" s="10">
        <v>143</v>
      </c>
      <c r="B327" s="10" t="str">
        <v>VCS</v>
      </c>
      <c r="C327" s="2" t="str">
        <v>空调分区状态-降低副驾温度（华氏度）</v>
      </c>
      <c r="D327" s="2" t="str">
        <v>P1</v>
      </c>
      <c r="E327" s="36" t="str">
        <v>1、空调分区状态（需要区分主副驾）
2、空调未分区状态</v>
      </c>
      <c r="F327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
空调温度（降/降低/减小/减低) 
（降低/减小/减低) 空调温度
空调（降/降低/减小/减低)（ 一点/点）温度
空调温度（降/降低/减小/减低)  （一点/点）</v>
      </c>
      <c r="G327" s="30" t="str">
        <v>1、TTS（分区）：（主驾/副驾）温度调低到X度啦
低于最低温度时，TTS：（主驾/副驾）温度最低啦
2、TTS（未分区）：温度调低到X度啦
低于最低温度时，TTS：温度最低啦</v>
      </c>
      <c r="H327" s="2" t="str">
        <v>PASS</v>
      </c>
      <c r="I327" s="29"/>
      <c r="J327" s="35"/>
      <c r="K327" s="35"/>
      <c r="L327" s="34"/>
      <c r="M327" s="34"/>
      <c r="N327" s="34"/>
      <c r="O327" s="29"/>
      <c r="P327" s="29"/>
      <c r="Q327" s="29"/>
      <c r="R327" s="29"/>
      <c r="S327" s="29"/>
      <c r="T327" s="29"/>
    </row>
    <row customHeight="true" ht="81" r="328">
      <c r="A328" s="10">
        <v>143</v>
      </c>
      <c r="B328" s="10" t="str">
        <v>VCS</v>
      </c>
      <c r="C328" s="2" t="str">
        <v>空调分区状态-降低主驾温度具体值（华氏度）</v>
      </c>
      <c r="D328" s="2" t="str">
        <v>P0</v>
      </c>
      <c r="E328" s="36" t="str">
        <v>1、空调分区状态（需要区分主副驾）
2、空调未分区状态</v>
      </c>
      <c r="F328" s="33" t="str">
        <v>温度降低&lt;X&gt;度
调低温度&lt;X&gt;度
降低温度&lt;X&gt;度
调低&lt;X&gt;度
空调温度调低&lt;X&gt;度</v>
      </c>
      <c r="G328" s="37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28" s="2" t="str">
        <v>PASS</v>
      </c>
      <c r="I328" s="35"/>
      <c r="J328" s="35"/>
      <c r="K328" s="35"/>
      <c r="L328" s="34"/>
      <c r="M328" s="34"/>
      <c r="N328" s="34"/>
      <c r="O328" s="29"/>
      <c r="P328" s="29"/>
      <c r="Q328" s="29"/>
      <c r="R328" s="29"/>
      <c r="S328" s="29"/>
      <c r="T328" s="29"/>
    </row>
    <row customHeight="true" ht="81" r="329">
      <c r="A329" s="10">
        <v>143</v>
      </c>
      <c r="B329" s="10" t="str">
        <v>VCS</v>
      </c>
      <c r="C329" s="2" t="str">
        <v>空调分区状态-降低副驾温度具体值（华氏度）</v>
      </c>
      <c r="D329" s="2" t="str">
        <v>P1</v>
      </c>
      <c r="E329" s="36" t="str">
        <v>1、空调分区状态（需要区分主副驾）
2、空调未分区状态</v>
      </c>
      <c r="F329" s="33" t="str">
        <v>温度降低&lt;X&gt;度
调低温度&lt;X&gt;度
降低温度&lt;X&gt;度
调低&lt;X&gt;度
空调温度调低&lt;X&gt;度</v>
      </c>
      <c r="G329" s="37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29" s="2" t="str">
        <v>PASS</v>
      </c>
      <c r="I329" s="35"/>
      <c r="J329" s="35"/>
      <c r="K329" s="35"/>
      <c r="L329" s="34"/>
      <c r="M329" s="34"/>
      <c r="N329" s="34"/>
      <c r="O329" s="29"/>
      <c r="P329" s="29"/>
      <c r="Q329" s="29"/>
      <c r="R329" s="29"/>
      <c r="S329" s="29"/>
      <c r="T329" s="29"/>
    </row>
    <row customHeight="true" ht="123" r="330">
      <c r="A330" s="10">
        <v>143</v>
      </c>
      <c r="B330" s="10" t="str">
        <v>VCS</v>
      </c>
      <c r="C330" s="2" t="str">
        <v>空调分区状态-主驾温度最低（华氏度）</v>
      </c>
      <c r="D330" s="2" t="str">
        <v>P2</v>
      </c>
      <c r="E330" s="36" t="str">
        <v>1、空调分区状态（需要区分主副驾）
2、空调未分区状态</v>
      </c>
      <c r="F330" s="33" t="str">
        <v>把温度调到最低，温度调到最低，调到最低温度，最低温度，把温度调到最小
温度最低
最低温度
温度调到最低
空调温度调到最低"</v>
      </c>
      <c r="G330" s="37" t="str">
        <v>1. TTS（分区）：（主驾/副驾）温度最低啦
2. TTS（未分区）：温度最低啦</v>
      </c>
      <c r="H330" s="2" t="str">
        <v>BLOCK</v>
      </c>
      <c r="I330" s="42" t="str">
        <v>FCIVIOS-16958</v>
      </c>
      <c r="J330" s="35"/>
      <c r="K330" s="35"/>
      <c r="L330" s="34"/>
      <c r="M330" s="34"/>
      <c r="N330" s="34"/>
      <c r="O330" s="29"/>
      <c r="P330" s="29"/>
      <c r="Q330" s="29"/>
      <c r="R330" s="29"/>
      <c r="S330" s="29"/>
      <c r="T330" s="29"/>
    </row>
    <row customHeight="true" ht="108" r="331">
      <c r="A331" s="10">
        <v>143</v>
      </c>
      <c r="B331" s="10" t="str">
        <v>VCS</v>
      </c>
      <c r="C331" s="2" t="str">
        <v>空调分区状态-副驾温度最低（华氏度）</v>
      </c>
      <c r="D331" s="2" t="str">
        <v>P2</v>
      </c>
      <c r="E331" s="36" t="str">
        <v>1、空调分区状态（需要区分主副驾）
2、空调未分区状态</v>
      </c>
      <c r="F331" s="33" t="str">
        <v>把温度调到最低，温度调到最低，调到最低温度，最低温度，把温度调到最小
温度最低
最低温度
温度调到最低
空调温度调到最低"</v>
      </c>
      <c r="G331" s="37" t="str">
        <v>1. TTS（分区）：（主驾/副驾）温度最低啦
2. TTS（未分区）：温度最低啦</v>
      </c>
      <c r="H331" s="2" t="str">
        <v>BLOCK</v>
      </c>
      <c r="I331" s="42" t="str">
        <v>FCIVIOS-16958</v>
      </c>
      <c r="J331" s="35"/>
      <c r="K331" s="35"/>
      <c r="L331" s="34"/>
      <c r="M331" s="34"/>
      <c r="N331" s="34"/>
      <c r="O331" s="29"/>
      <c r="P331" s="29"/>
      <c r="Q331" s="29"/>
      <c r="R331" s="29"/>
      <c r="S331" s="29"/>
      <c r="T331" s="29"/>
    </row>
    <row customHeight="true" ht="243" r="332">
      <c r="A332" s="10">
        <v>143</v>
      </c>
      <c r="B332" s="10" t="str">
        <v>VCS</v>
      </c>
      <c r="C332" s="2" t="str">
        <v>空调分区状态-温度调到具体值（华氏度）-主驾</v>
      </c>
      <c r="D332" s="2" t="str">
        <v>P0</v>
      </c>
      <c r="E332" s="36" t="str">
        <v>1、空调分区状态（需要区分主副驾）
2、空调未分区状态</v>
      </c>
      <c r="F332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32" s="37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32" s="2" t="str">
        <v>PASS</v>
      </c>
      <c r="I332" s="35"/>
      <c r="J332" s="35"/>
      <c r="K332" s="35"/>
      <c r="L332" s="34"/>
      <c r="M332" s="34"/>
      <c r="N332" s="34"/>
      <c r="O332" s="29"/>
      <c r="P332" s="29"/>
      <c r="Q332" s="29"/>
      <c r="R332" s="29"/>
      <c r="S332" s="29"/>
      <c r="T332" s="29"/>
    </row>
    <row customHeight="true" ht="243" r="333">
      <c r="A333" s="10">
        <v>143</v>
      </c>
      <c r="B333" s="10" t="str">
        <v>VCS</v>
      </c>
      <c r="C333" s="2" t="str">
        <v>空调分区状态-温度调到具体值（华氏度）-副驾</v>
      </c>
      <c r="D333" s="2" t="str">
        <v>P1</v>
      </c>
      <c r="E333" s="36" t="str">
        <v>1、空调分区状态（需要区分主副驾）
2、空调未分区状态</v>
      </c>
      <c r="F333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33" s="37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33" s="2" t="str">
        <v>PASS</v>
      </c>
      <c r="I333" s="35"/>
      <c r="J333" s="35"/>
      <c r="K333" s="35"/>
      <c r="L333" s="34"/>
      <c r="M333" s="34"/>
      <c r="N333" s="34"/>
      <c r="O333" s="29"/>
      <c r="P333" s="29"/>
      <c r="Q333" s="29"/>
      <c r="R333" s="29"/>
      <c r="S333" s="29"/>
      <c r="T333" s="29"/>
    </row>
    <row customHeight="true" ht="323" r="334">
      <c r="A334" s="10">
        <v>143</v>
      </c>
      <c r="B334" s="10" t="str">
        <v>VCS</v>
      </c>
      <c r="C334" s="2" t="str">
        <v>空调分区状态-增大主驾温度（摄氏度）</v>
      </c>
      <c r="D334" s="2" t="str">
        <v>P0</v>
      </c>
      <c r="E334" s="36" t="str">
        <v>1、空调分区状态（需要区分主副驾）
2、空调未分区状态</v>
      </c>
      <c r="F334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34" s="30" t="str">
        <v>1、TTS（分区）：（主驾/副驾）温度调高到X度啦
高于最大温度时，TTS：（主驾/副驾）温度最高啦
2、TTS（未分区）：温度调高到X度啦
高于最大温度时，TTS：温度最高啦
</v>
      </c>
      <c r="H334" s="2" t="str">
        <v>BLOCK</v>
      </c>
      <c r="I334" s="42" t="str">
        <v>FCIVIOS-16956</v>
      </c>
      <c r="J334" s="35"/>
      <c r="K334" s="35"/>
      <c r="L334" s="34"/>
      <c r="M334" s="34"/>
      <c r="N334" s="34"/>
      <c r="O334" s="29"/>
      <c r="P334" s="29"/>
      <c r="Q334" s="29"/>
      <c r="R334" s="29"/>
      <c r="S334" s="29"/>
      <c r="T334" s="29"/>
    </row>
    <row customHeight="true" ht="323" r="335">
      <c r="A335" s="10">
        <v>143</v>
      </c>
      <c r="B335" s="10" t="str">
        <v>VCS</v>
      </c>
      <c r="C335" s="2" t="str">
        <v>空调分区状态-增大副驾温度（摄氏度）</v>
      </c>
      <c r="D335" s="2" t="str">
        <v>P0</v>
      </c>
      <c r="E335" s="36" t="str">
        <v>1、空调分区状态（需要区分主副驾）
2、空调未分区状态</v>
      </c>
      <c r="F335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35" s="30" t="str">
        <v>1、TTS（分区）：（主驾/副驾）温度调高到X度啦
高于最大温度时，TTS：（主驾/副驾）温度最高啦
2、TTS（未分区）：温度调高到X度啦
高于最大温度时，TTS：温度最高啦
</v>
      </c>
      <c r="H335" s="2" t="str">
        <v>BLOCK</v>
      </c>
      <c r="I335" s="42" t="str">
        <v>FCIVIOS-16956</v>
      </c>
      <c r="J335" s="35"/>
      <c r="K335" s="35"/>
      <c r="L335" s="34"/>
      <c r="M335" s="34"/>
      <c r="N335" s="34"/>
      <c r="O335" s="29"/>
      <c r="P335" s="29"/>
      <c r="Q335" s="29"/>
      <c r="R335" s="29"/>
      <c r="S335" s="29"/>
      <c r="T335" s="29"/>
    </row>
    <row customHeight="true" ht="81" r="336">
      <c r="A336" s="10">
        <v>143</v>
      </c>
      <c r="B336" s="10" t="str">
        <v>VCS</v>
      </c>
      <c r="C336" s="2" t="str">
        <v>空调分区状态-主驾温度增大具体值（摄氏度）</v>
      </c>
      <c r="D336" s="2" t="str">
        <v>P0</v>
      </c>
      <c r="E336" s="36" t="str">
        <v>1、空调分区状态（需要区分主副驾）
2、空调未分区状态</v>
      </c>
      <c r="F336" s="33" t="str">
        <v>调高温度&lt;X&gt;度
温度升高&lt;X&gt;度
升高温度&lt;X&gt;度
调高&lt;X&gt;度
空调温度调高&lt;X&gt;度</v>
      </c>
      <c r="G336" s="37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36" s="2" t="str">
        <v>PASS</v>
      </c>
      <c r="I336" s="35"/>
      <c r="J336" s="35"/>
      <c r="K336" s="35"/>
      <c r="L336" s="34"/>
      <c r="M336" s="34"/>
      <c r="N336" s="34"/>
      <c r="O336" s="29"/>
      <c r="P336" s="29"/>
      <c r="Q336" s="29"/>
      <c r="R336" s="29"/>
      <c r="S336" s="29"/>
      <c r="T336" s="29"/>
    </row>
    <row customHeight="true" ht="81" r="337">
      <c r="A337" s="10">
        <v>143</v>
      </c>
      <c r="B337" s="10" t="str">
        <v>VCS</v>
      </c>
      <c r="C337" s="2" t="str">
        <v>空调分区状态-副驾温度增大具体值（摄氏度）</v>
      </c>
      <c r="D337" s="2" t="str">
        <v>P2</v>
      </c>
      <c r="E337" s="36" t="str">
        <v>1、空调分区状态（需要区分主副驾）
2、空调未分区状态</v>
      </c>
      <c r="F337" s="33" t="str">
        <v>调高温度&lt;X&gt;度
温度升高&lt;X&gt;度
升高温度&lt;X&gt;度
调高&lt;X&gt;度
空调温度调高&lt;X&gt;度</v>
      </c>
      <c r="G337" s="37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37" s="2" t="str">
        <v>PASS</v>
      </c>
      <c r="I337" s="35"/>
      <c r="J337" s="35"/>
      <c r="K337" s="35"/>
      <c r="L337" s="34"/>
      <c r="M337" s="34"/>
      <c r="N337" s="34"/>
      <c r="O337" s="29"/>
      <c r="P337" s="29"/>
      <c r="Q337" s="29"/>
      <c r="R337" s="29"/>
      <c r="S337" s="29"/>
      <c r="T337" s="29"/>
    </row>
    <row customHeight="true" ht="108" r="338">
      <c r="A338" s="10">
        <v>143</v>
      </c>
      <c r="B338" s="10" t="str">
        <v>VCS</v>
      </c>
      <c r="C338" s="2" t="str">
        <v>空调分区状态-主驾温度最高（摄氏度）</v>
      </c>
      <c r="D338" s="2" t="str">
        <v>P0</v>
      </c>
      <c r="E338" s="36" t="str">
        <v>1、空调分区状态（需要区分主副驾）
2、空调未分区状态</v>
      </c>
      <c r="F338" s="33" t="str">
        <v>把温度调到最高，温度调到最高，调到最高温度，最高温度，把温度调到最大
温度最高
最高温度
温度调到最高
空调温度调到最高</v>
      </c>
      <c r="G338" s="37" t="str">
        <v>1. TTS（分区）：（主驾/副驾）温度最高啦
2. TTS（未分区）：温度最高啦</v>
      </c>
      <c r="H338" s="2" t="str">
        <v>BLOCK</v>
      </c>
      <c r="I338" s="42" t="str">
        <v>FCIVIOS-16958</v>
      </c>
      <c r="J338" s="35"/>
      <c r="K338" s="35"/>
      <c r="L338" s="34"/>
      <c r="M338" s="34"/>
      <c r="N338" s="34"/>
      <c r="O338" s="29"/>
      <c r="P338" s="29"/>
      <c r="Q338" s="29"/>
      <c r="R338" s="29"/>
      <c r="S338" s="29"/>
      <c r="T338" s="29"/>
    </row>
    <row customHeight="true" ht="108" r="339">
      <c r="A339" s="10">
        <v>143</v>
      </c>
      <c r="B339" s="10" t="str">
        <v>VCS</v>
      </c>
      <c r="C339" s="2" t="str">
        <v>空调分区状态-副驾温度最高（摄氏度）</v>
      </c>
      <c r="D339" s="2" t="str">
        <v>P2</v>
      </c>
      <c r="E339" s="36" t="str">
        <v>1、空调分区状态（需要区分主副驾）
2、空调未分区状态</v>
      </c>
      <c r="F339" s="33" t="str">
        <v>把温度调到最高，温度调到最高，调到最高温度，最高温度，把温度调到最大
温度最高
最高温度
温度调到最高
空调温度调到最高</v>
      </c>
      <c r="G339" s="37" t="str">
        <v>1. TTS（分区）：（主驾/副驾）温度最高啦
2. TTS（未分区）：温度最高啦</v>
      </c>
      <c r="H339" s="2" t="str">
        <v>BLOCK</v>
      </c>
      <c r="I339" s="42" t="str">
        <v>FCIVIOS-16958</v>
      </c>
      <c r="J339" s="35"/>
      <c r="K339" s="35"/>
      <c r="L339" s="34"/>
      <c r="M339" s="34"/>
      <c r="N339" s="34"/>
      <c r="O339" s="29"/>
      <c r="P339" s="29"/>
      <c r="Q339" s="29"/>
      <c r="R339" s="29"/>
      <c r="S339" s="29"/>
      <c r="T339" s="29"/>
    </row>
    <row customHeight="true" ht="229" r="340">
      <c r="A340" s="10">
        <v>143</v>
      </c>
      <c r="B340" s="10" t="str">
        <v>VCS</v>
      </c>
      <c r="C340" s="2" t="str">
        <v>空调分区状态-降低主驾温度（摄氏度）</v>
      </c>
      <c r="D340" s="2" t="str">
        <v>P0</v>
      </c>
      <c r="E340" s="36" t="str">
        <v>1、空调分区状态（需要区分主副驾）
2、空调未分区状态</v>
      </c>
      <c r="F340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
空调温度（降/降低/减小/减低) 
（降低/减小/减低) 空调温度
空调（降/降低/减小/减低)（ 一点/点）温度
空调温度（降/降低/减小/减低)  （一点/点）</v>
      </c>
      <c r="G340" s="30" t="str">
        <v>1、TTS（分区）：（主驾/副驾）温度调低到X度啦
低于最低温度时，TTS：（主驾/副驾）温度最低啦
2、TTS（未分区）：温度调低到X度啦
低于最低温度时，TTS：温度最低啦</v>
      </c>
      <c r="H340" s="2" t="str">
        <v>PASS</v>
      </c>
      <c r="I340" s="35"/>
      <c r="J340" s="35"/>
      <c r="K340" s="35"/>
      <c r="L340" s="34"/>
      <c r="M340" s="34"/>
      <c r="N340" s="34"/>
      <c r="O340" s="29"/>
      <c r="P340" s="29"/>
      <c r="Q340" s="29"/>
      <c r="R340" s="29"/>
      <c r="S340" s="29"/>
      <c r="T340" s="29"/>
    </row>
    <row customHeight="true" ht="229" r="341">
      <c r="A341" s="10">
        <v>143</v>
      </c>
      <c r="B341" s="10" t="str">
        <v>VCS</v>
      </c>
      <c r="C341" s="2" t="str">
        <v>空调分区状态-降低副驾温度（摄氏度）</v>
      </c>
      <c r="D341" s="2" t="str">
        <v>P1</v>
      </c>
      <c r="E341" s="36" t="str">
        <v>1、空调分区状态（需要区分主副驾）
2、空调未分区状态</v>
      </c>
      <c r="F341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
空调温度（降/降低/减小/减低) 
（降低/减小/减低) 空调温度
空调（降/降低/减小/减低)（ 一点/点）温度
空调温度（降/降低/减小/减低)  （一点/点）</v>
      </c>
      <c r="G341" s="30" t="str">
        <v>1、TTS（分区）：（主驾/副驾）温度调低到X度啦
低于最低温度时，TTS：（主驾/副驾）温度最低啦
2、TTS（未分区）：温度调低到X度啦
低于最低温度时，TTS：温度最低啦</v>
      </c>
      <c r="H341" s="2" t="str">
        <v>PASS</v>
      </c>
      <c r="I341" s="35"/>
      <c r="J341" s="35"/>
      <c r="K341" s="35"/>
      <c r="L341" s="34"/>
      <c r="M341" s="34"/>
      <c r="N341" s="34"/>
      <c r="O341" s="29"/>
      <c r="P341" s="29"/>
      <c r="Q341" s="29"/>
      <c r="R341" s="29"/>
      <c r="S341" s="29"/>
      <c r="T341" s="29"/>
    </row>
    <row customHeight="true" ht="81" r="342">
      <c r="A342" s="10">
        <v>143</v>
      </c>
      <c r="B342" s="10" t="str">
        <v>VCS</v>
      </c>
      <c r="C342" s="2" t="str">
        <v>空调分区状态-降低主驾温度具体值（摄氏度）</v>
      </c>
      <c r="D342" s="2" t="str">
        <v>P0</v>
      </c>
      <c r="E342" s="36" t="str">
        <v>1、空调分区状态（需要区分主副驾）
2、空调未分区状态</v>
      </c>
      <c r="F342" s="33" t="str">
        <v>温度降低&lt;X&gt;度
调低温度&lt;X&gt;度
降低温度&lt;X&gt;度
调低&lt;X&gt;度
空调温度调低&lt;X&gt;度</v>
      </c>
      <c r="G342" s="37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42" s="2" t="str">
        <v>PASS</v>
      </c>
      <c r="I342" s="35"/>
      <c r="J342" s="35"/>
      <c r="K342" s="35"/>
      <c r="L342" s="34"/>
      <c r="M342" s="34"/>
      <c r="N342" s="34"/>
      <c r="O342" s="29"/>
      <c r="P342" s="29"/>
      <c r="Q342" s="29"/>
      <c r="R342" s="29"/>
      <c r="S342" s="29"/>
      <c r="T342" s="29"/>
    </row>
    <row customHeight="true" ht="81" r="343">
      <c r="A343" s="10">
        <v>143</v>
      </c>
      <c r="B343" s="10" t="str">
        <v>VCS</v>
      </c>
      <c r="C343" s="2" t="str">
        <v>空调分区状态-降低副驾温度具体值（摄氏度）</v>
      </c>
      <c r="D343" s="2" t="str">
        <v>P1</v>
      </c>
      <c r="E343" s="36" t="str">
        <v>1、空调分区状态（需要区分主副驾）
2、空调未分区状态</v>
      </c>
      <c r="F343" s="33" t="str">
        <v>温度降低&lt;X&gt;度
调低温度&lt;X&gt;度
降低温度&lt;X&gt;度
调低&lt;X&gt;度
空调温度调低&lt;X&gt;度</v>
      </c>
      <c r="G343" s="37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43" s="2" t="str">
        <v>PASS</v>
      </c>
      <c r="I343" s="35"/>
      <c r="J343" s="35"/>
      <c r="K343" s="35"/>
      <c r="L343" s="34"/>
      <c r="M343" s="34"/>
      <c r="N343" s="34"/>
      <c r="O343" s="29"/>
      <c r="P343" s="29"/>
      <c r="Q343" s="29"/>
      <c r="R343" s="29"/>
      <c r="S343" s="29"/>
      <c r="T343" s="29"/>
    </row>
    <row customHeight="true" ht="108" r="344">
      <c r="A344" s="10">
        <v>143</v>
      </c>
      <c r="B344" s="10" t="str">
        <v>VCS</v>
      </c>
      <c r="C344" s="2" t="str">
        <v>空调分区状态-主驾温度最低（摄氏度）</v>
      </c>
      <c r="D344" s="2" t="str">
        <v>P2</v>
      </c>
      <c r="E344" s="36" t="str">
        <v>1、空调分区状态（需要区分主副驾）
2、空调未分区状态</v>
      </c>
      <c r="F344" s="33" t="str">
        <v>把温度调到最低，温度调到最低，调到最低温度，最低温度，把温度调到最小
温度最低
最低温度
温度调到最低
空调温度调到最低"</v>
      </c>
      <c r="G344" s="37" t="str">
        <v>1. TTS（分区）：（主驾/副驾）温度最低啦
2. TTS（未分区）：温度最低啦</v>
      </c>
      <c r="H344" s="2" t="str">
        <v>PASS</v>
      </c>
      <c r="I344" s="35"/>
      <c r="J344" s="35"/>
      <c r="K344" s="35"/>
      <c r="L344" s="34"/>
      <c r="M344" s="34"/>
      <c r="N344" s="34"/>
      <c r="O344" s="29"/>
      <c r="P344" s="29"/>
      <c r="Q344" s="29"/>
      <c r="R344" s="29"/>
      <c r="S344" s="29"/>
      <c r="T344" s="29"/>
    </row>
    <row customHeight="true" ht="108" r="345">
      <c r="A345" s="10">
        <v>143</v>
      </c>
      <c r="B345" s="10" t="str">
        <v>VCS</v>
      </c>
      <c r="C345" s="2" t="str">
        <v>空调分区状态-副驾温度最低（摄氏度）</v>
      </c>
      <c r="D345" s="2" t="str">
        <v>P2</v>
      </c>
      <c r="E345" s="36" t="str">
        <v>1、空调分区状态（需要区分主副驾）
2、空调未分区状态</v>
      </c>
      <c r="F345" s="33" t="str">
        <v>把温度调到最低，温度调到最低，调到最低温度，最低温度，把温度调到最小
温度最低
最低温度
温度调到最低
空调温度调到最低"</v>
      </c>
      <c r="G345" s="37" t="str">
        <v>1. TTS（分区）：（主驾/副驾）温度最低啦
2. TTS（未分区）：温度最低啦</v>
      </c>
      <c r="H345" s="2" t="str">
        <v>PASS</v>
      </c>
      <c r="I345" s="35"/>
      <c r="J345" s="35"/>
      <c r="K345" s="35"/>
      <c r="L345" s="34"/>
      <c r="M345" s="34"/>
      <c r="N345" s="34"/>
      <c r="O345" s="29"/>
      <c r="P345" s="29"/>
      <c r="Q345" s="29"/>
      <c r="R345" s="29"/>
      <c r="S345" s="29"/>
      <c r="T345" s="29"/>
    </row>
    <row customHeight="true" ht="243" r="346">
      <c r="A346" s="10">
        <v>143</v>
      </c>
      <c r="B346" s="10" t="str">
        <v>VCS</v>
      </c>
      <c r="C346" s="2" t="str">
        <v>空调分区状态-温度调到具体值（摄氏度）-主驾</v>
      </c>
      <c r="D346" s="2" t="str">
        <v>P0</v>
      </c>
      <c r="E346" s="36" t="str">
        <v>1、空调分区状态（需要区分主副驾）
2、空调未分区状态</v>
      </c>
      <c r="F346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46" s="37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46" s="2" t="str">
        <v>PASS</v>
      </c>
      <c r="I346" s="35"/>
      <c r="J346" s="35"/>
      <c r="K346" s="35"/>
      <c r="L346" s="34"/>
      <c r="M346" s="34"/>
      <c r="N346" s="34"/>
      <c r="O346" s="29"/>
      <c r="P346" s="29"/>
      <c r="Q346" s="29"/>
      <c r="R346" s="29"/>
      <c r="S346" s="29"/>
      <c r="T346" s="29"/>
    </row>
    <row customHeight="true" ht="243" r="347">
      <c r="A347" s="10">
        <v>143</v>
      </c>
      <c r="B347" s="10" t="str">
        <v>VCS</v>
      </c>
      <c r="C347" s="2" t="str">
        <v>空调分区状态-温度调到具体值（摄氏度）-副驾</v>
      </c>
      <c r="D347" s="2" t="str">
        <v>P1</v>
      </c>
      <c r="E347" s="36" t="str">
        <v>1、空调分区状态（需要区分主副驾）
2、空调未分区状态</v>
      </c>
      <c r="F347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47" s="37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47" s="2" t="str">
        <v>PASS</v>
      </c>
      <c r="I347" s="35"/>
      <c r="J347" s="35"/>
      <c r="K347" s="35"/>
      <c r="L347" s="34"/>
      <c r="M347" s="34"/>
      <c r="N347" s="34"/>
      <c r="O347" s="29"/>
      <c r="P347" s="29"/>
      <c r="Q347" s="29"/>
      <c r="R347" s="29"/>
      <c r="S347" s="29"/>
      <c r="T347" s="29"/>
    </row>
    <row customHeight="true" ht="269" r="348">
      <c r="A348" s="10">
        <v>143</v>
      </c>
      <c r="B348" s="10" t="str">
        <v>VCS</v>
      </c>
      <c r="C348" s="2" t="str">
        <v>增大风量</v>
      </c>
      <c r="D348" s="2" t="str">
        <v>P0</v>
      </c>
      <c r="E348" s="36" t="str">
        <v>1、有前后排空调
2、仅有前排空调</v>
      </c>
      <c r="F348" s="33" t="str">
        <v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v>
      </c>
      <c r="G348" s="54" t="str">
        <v>1、TTS（有前后排）：前排风量增大到X档啦
高于最大风量时，TTS：前排风量最大啦
2、TTS（仅前排）：风量增大到X档啦
高于最大风量时，TTS：风量最大啦</v>
      </c>
      <c r="H348" s="2" t="str">
        <v>FAIL</v>
      </c>
      <c r="I348" s="35" t="str">
        <v>APIMCIM-31285
【U718】【必现】【HVAC】【实车】auto打开时，语音增大/减小风量，回复“风量增大到16/减小到14了”</v>
      </c>
      <c r="J348" s="35"/>
      <c r="K348" s="35"/>
      <c r="L348" s="34"/>
      <c r="M348" s="34"/>
      <c r="N348" s="34"/>
      <c r="O348" s="29"/>
      <c r="P348" s="29"/>
      <c r="Q348" s="29"/>
      <c r="R348" s="29"/>
      <c r="S348" s="29"/>
      <c r="T348" s="29"/>
    </row>
    <row customHeight="true" ht="269" r="349">
      <c r="A349" s="10">
        <v>143</v>
      </c>
      <c r="B349" s="10" t="str">
        <v>VCS</v>
      </c>
      <c r="C349" s="33" t="str">
        <v>增大 + 具体值
例：当前风量1→“风量调高4”→则调节后风量为5</v>
      </c>
      <c r="D349" s="2" t="str">
        <v>P1</v>
      </c>
      <c r="E349" s="36" t="str">
        <v>1、有前后排空调
2、仅有前排空调</v>
      </c>
      <c r="F349" s="33" t="str">
        <v>风速调高n档
风量（增/加/增加/增高/加高/提升/提高/加高/调高/升/大)  X
空调风量（增/加/增加/增高/加高/提升/提高/加高/调高/升/大)   X
空调风（增/加/增加/增高/加高/提升/提高/加高/调高/升/大)   X
空调风速（增/加/增加/增高/加高/提升/提高/加高/调高/升/大)   X
风量（增/加/增加/增高/加高/提升/提高/加高/调高/升/大)  X（格/档）
空调风量（增/加/增加/增高/加高/提升/提高/加高/调高/升/大)   X（格/档）
空调风（增/加/增加/增高/加高/提升/提高/加高/调高/升/大)   X（格/档）
空调风速（增/加/增加/增高/加高/提升/提高/加高/调高/升/大)   X（格/档）</v>
      </c>
      <c r="G349" s="33" t="str">
        <v>1、TTS（有前后排）好的/搞定/没问题 ｜Gentle_Earcon
高于最大风量时，TTS：前排风量最大啦
2、TTS（仅前排）：好的/搞定/没问题 ｜Gentle_Earcon
高于最大风量时，TTS：风量最大啦</v>
      </c>
      <c r="H349" s="2" t="str">
        <v>FAIL</v>
      </c>
      <c r="I349" s="35" t="str">
        <v>FCIVIOS-16965
【U718】【必现】【HVAC】【实车】auto打开时，语音风量增大减小1档以上，未退出auto模式</v>
      </c>
      <c r="J349" s="35"/>
      <c r="K349" s="35"/>
      <c r="L349" s="34"/>
      <c r="M349" s="34"/>
      <c r="N349" s="34"/>
      <c r="O349" s="29"/>
      <c r="P349" s="29"/>
      <c r="Q349" s="29"/>
      <c r="R349" s="29"/>
      <c r="S349" s="29"/>
      <c r="T349" s="29"/>
    </row>
    <row customHeight="true" ht="149" r="350">
      <c r="A350" s="10">
        <v>143</v>
      </c>
      <c r="B350" s="10" t="str">
        <v>VCS</v>
      </c>
      <c r="C350" s="33" t="str">
        <v>风速调到最强</v>
      </c>
      <c r="D350" s="2" t="str">
        <v>P2</v>
      </c>
      <c r="E350" s="36" t="str">
        <v>1、有前后排空调
2、仅有前排空调</v>
      </c>
      <c r="F350" s="33" t="str">
        <v>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v>
      </c>
      <c r="G350" s="33" t="str">
        <v>1、TTS（有前后排），TTS：前排风量最大啦
2、TTS（仅前排），TTS：风量最大啦</v>
      </c>
      <c r="H350" s="2" t="str">
        <v>PASS</v>
      </c>
      <c r="I350" s="35"/>
      <c r="J350" s="35"/>
      <c r="K350" s="35"/>
      <c r="L350" s="34"/>
      <c r="M350" s="34"/>
      <c r="N350" s="34"/>
      <c r="O350" s="29"/>
      <c r="P350" s="29"/>
      <c r="Q350" s="29"/>
      <c r="R350" s="29"/>
      <c r="S350" s="29"/>
      <c r="T350" s="29"/>
    </row>
    <row customHeight="true" ht="256" r="351">
      <c r="A351" s="10">
        <v>143</v>
      </c>
      <c r="B351" s="10" t="str">
        <v>VCS</v>
      </c>
      <c r="C351" s="33" t="str">
        <v>减小风量</v>
      </c>
      <c r="D351" s="2" t="str">
        <v>P0</v>
      </c>
      <c r="E351" s="36" t="str">
        <v>1、有前后排空调
2、仅有前排空调</v>
      </c>
      <c r="F351" s="33" t="str">
        <v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 一点
空调风量（降/降低/减小/减低/小)  一点
空调风（降/降低/减小/减低/小)  一点
空调风速（降/降低/减小/减低/小)  一点
降低空调风速
空调风速降低
风速降低
空调风速小一点
风速小一点"</v>
      </c>
      <c r="G351" s="33" t="str">
        <v>1、TTS（有前后排）：前排风量减小到X档啦
低于最低风量时，TTS：前排风量最小啦
2、TTS（仅前排）：风量减小到X档啦
低于最低风量时，TTS：风量最小啦</v>
      </c>
      <c r="H351" s="2" t="str">
        <v>BLOCK</v>
      </c>
      <c r="I351" s="42" t="str">
        <v>APIMCIM-31285</v>
      </c>
      <c r="J351" s="35"/>
      <c r="K351" s="35"/>
      <c r="L351" s="34"/>
      <c r="M351" s="34"/>
      <c r="N351" s="34"/>
      <c r="O351" s="29"/>
      <c r="P351" s="29"/>
      <c r="Q351" s="29"/>
      <c r="R351" s="29"/>
      <c r="S351" s="29"/>
      <c r="T351" s="29"/>
    </row>
    <row customHeight="true" ht="189" r="352">
      <c r="A352" s="10">
        <v>143</v>
      </c>
      <c r="B352" s="10" t="str">
        <v>VCS</v>
      </c>
      <c r="C352" s="33" t="str">
        <v>减小 + 具体值
例：当前风量5→“风量减小2”→则调节后风量为3</v>
      </c>
      <c r="D352" s="2" t="str">
        <v>P1</v>
      </c>
      <c r="E352" s="36" t="str">
        <v>1、有前后排空调
2、仅有前排空调</v>
      </c>
      <c r="F352" s="33" t="str">
        <v>风速调低n档
风量（降/降低/减小/减低/小)    X
空调风量（降/降低/减小/减低/小)   X
空调风（降/降低/减小/减低/小)    X
空调风速（降/降低/减小/减低/小)   X
风量（降/降低/减小/减低/小)    X（格/档）
空调风量（降/降低/减小/减低/小)   X（格/档）
空调风（降/降低/减小/减低/小)    X（格/档）
空调风速（降/降低/减小/减低/小)   X（格/档）</v>
      </c>
      <c r="G352" s="33" t="str">
        <v>1、TTS（有前后排）前排风量已减小X档
低于最低风量时，TTS：前排风量最小啦
2、TTS（仅前排）：风量已减小X档
低于最低风量时，TTS：风量最小啦</v>
      </c>
      <c r="H352" s="2" t="str">
        <v>BLOCK</v>
      </c>
      <c r="I352" s="42" t="str">
        <v>APIMCIM-31285</v>
      </c>
      <c r="J352" s="35"/>
      <c r="K352" s="35"/>
      <c r="L352" s="34"/>
      <c r="M352" s="34"/>
      <c r="N352" s="34"/>
      <c r="O352" s="29"/>
      <c r="P352" s="29"/>
      <c r="Q352" s="29"/>
      <c r="R352" s="29"/>
      <c r="S352" s="29"/>
      <c r="T352" s="29"/>
    </row>
    <row customHeight="true" ht="68" r="353">
      <c r="A353" s="10">
        <v>143</v>
      </c>
      <c r="B353" s="10" t="str">
        <v>VCS</v>
      </c>
      <c r="C353" s="33" t="str">
        <v>风速调到最小</v>
      </c>
      <c r="D353" s="2" t="str">
        <v>P2</v>
      </c>
      <c r="E353" s="36" t="str">
        <v>1、有前后排空调
2、仅有前排空调</v>
      </c>
      <c r="F353" s="33" t="str">
        <v>（风量/风速）最（低/小）
空调（风量/风速）最（低/小）
（风量/风速）到最（低/小）
空调（风量/风速）到最（低/小）</v>
      </c>
      <c r="G353" s="33" t="str">
        <v>1、TTS（有前后排），TTS：前排风量已调到最小
2、TTS（仅前排），TTS：风量最小啦</v>
      </c>
      <c r="H353" s="2" t="str">
        <v>FAIL</v>
      </c>
      <c r="I353" s="35" t="str">
        <v>APIMCIM-31287
【U718】【必现】【HVAC】【实车】语音风速最小，回复“前排风量最小啦”</v>
      </c>
      <c r="J353" s="35"/>
      <c r="K353" s="35"/>
      <c r="L353" s="34"/>
      <c r="M353" s="34"/>
      <c r="N353" s="34"/>
      <c r="O353" s="29"/>
      <c r="P353" s="29"/>
      <c r="Q353" s="29"/>
      <c r="R353" s="29"/>
      <c r="S353" s="29"/>
      <c r="T353" s="29"/>
    </row>
    <row customHeight="true" ht="432" r="354">
      <c r="A354" s="10">
        <v>143</v>
      </c>
      <c r="B354" s="10" t="str">
        <v>VCS</v>
      </c>
      <c r="C354" s="2" t="str">
        <v>风量调到具体值</v>
      </c>
      <c r="D354" s="2" t="str">
        <v>P1</v>
      </c>
      <c r="E354" s="36" t="str">
        <v>1、有前后排空调
2、仅有前排空调</v>
      </c>
      <c r="F354" s="30" t="str">
        <v>风量（增/加/增加/增高/加高/提升/提高/加高/调高/升/大)到  X
空调风量（增/加/增加/增高/加高/提升/提高/加高/调高/升/大)到   X
空调风（增/加/增加/增高/加高/提升/提高/加高/调高/升/大)到   X
空调风速（增/加/增加/增高/加高/提升/提高/加高/调高/升/大)到   X
风量（增/加/增加/增高/加高/提升/提高/加高/调高/升/大)到  X（格/档）
空调风量（增/加/增加/增高/加高/提升/提高/加高/调高/升/大) 到  X（格/档）
空调风（增/加/增加/增高/加高/提升/提高/加高/调高/升/大)到   X（格/档）
空调风速（增/加/增加/增高/加高/提升/提高/加高/调高/升/
风量（降/降低/减小/减低/小)到    X
空调风量（降/降低/减小/减低/小)到   X
空调风（降/降低/减小/减低/小)到    X
空调风速（降/降低/减小/减低/小)到   X
风量（降/降低/减小/减低)到    X（格/档）
空调风量（降/降低/减小/减低/小)到   X（格/档）
空调风（降/降低/减小/减低/小)到    X（格/档）
空调风速（降/降低/减小/减低/小)到   X（格/档）</v>
      </c>
      <c r="G354" s="30" t="str">
        <v>1、TTS（有前后排）：好的/搞定/没问题 ｜Gentle_Earcon
高于最大风量时，TTS：前排风量最大啦
低于最低风量时，TTS：前排风量最小啦
2、TTS（仅前排）：好的/搞定/没问题 ｜Gentle_Earcon
高于最大风量时，TTS：风量最大啦
低于最低风量时，TTS：风量最小啦</v>
      </c>
      <c r="H354" s="2" t="str">
        <v>PASS</v>
      </c>
      <c r="I354" s="35"/>
      <c r="J354" s="35"/>
      <c r="K354" s="35"/>
      <c r="L354" s="34"/>
      <c r="M354" s="34"/>
      <c r="N354" s="34"/>
      <c r="O354" s="29"/>
      <c r="P354" s="29"/>
      <c r="Q354" s="29"/>
      <c r="R354" s="29"/>
      <c r="S354" s="29"/>
      <c r="T354" s="29"/>
    </row>
    <row customHeight="true" ht="55" r="355">
      <c r="A355" s="10">
        <v>143</v>
      </c>
      <c r="B355" s="10" t="str">
        <v>VCS</v>
      </c>
      <c r="C355" s="2" t="str">
        <v>温度上下文-增大温度</v>
      </c>
      <c r="D355" s="2" t="str">
        <v>P2</v>
      </c>
      <c r="E355" s="30" t="str">
        <v>用户调节温度后，在现在的基础上，再次调节温度，逻辑与tts播报同主空调温度升高与降低
处于温度同步模式下，默认调节全部
不处于温度同步模式下，区分声源定位</v>
      </c>
      <c r="F355" s="43" t="str">
        <v>再高一点
再调高点
温度再高点</v>
      </c>
      <c r="G355" s="44" t="str">
        <v>同 增大温度</v>
      </c>
      <c r="H355" s="2" t="str">
        <v>BLOCK</v>
      </c>
      <c r="I355" s="42" t="str">
        <v>FCIVIOS-16956</v>
      </c>
      <c r="J355" s="35"/>
      <c r="K355" s="35"/>
      <c r="L355" s="34"/>
      <c r="M355" s="34"/>
      <c r="N355" s="34"/>
      <c r="O355" s="29"/>
      <c r="P355" s="29"/>
      <c r="Q355" s="29"/>
      <c r="R355" s="29"/>
      <c r="S355" s="29"/>
      <c r="T355" s="29"/>
    </row>
    <row customHeight="true" ht="55" r="356">
      <c r="A356" s="10">
        <v>143</v>
      </c>
      <c r="B356" s="10" t="str">
        <v>VCS</v>
      </c>
      <c r="C356" s="2" t="str">
        <v>温度上下文-降低温度</v>
      </c>
      <c r="D356" s="2" t="str">
        <v>P2</v>
      </c>
      <c r="E356" s="30" t="str">
        <v>用户调节温度后，在现在的基础上，再次调节温度，逻辑与tts播报同主空调温度升高与降低
处于温度同步模式下，默认调节全部
不处于温度同步模式下，区分声源定位</v>
      </c>
      <c r="F356" s="43" t="str">
        <v>再低一点
再调低点
温度再低点</v>
      </c>
      <c r="G356" s="44" t="str">
        <v>同 降低温度</v>
      </c>
      <c r="H356" s="2" t="str">
        <v>PASS</v>
      </c>
      <c r="I356" s="35"/>
      <c r="J356" s="35"/>
      <c r="K356" s="35"/>
      <c r="L356" s="34"/>
      <c r="M356" s="34"/>
      <c r="N356" s="34"/>
      <c r="O356" s="29"/>
      <c r="P356" s="29"/>
      <c r="Q356" s="29"/>
      <c r="R356" s="29"/>
      <c r="S356" s="29"/>
      <c r="T356" s="29"/>
    </row>
    <row customHeight="true" ht="55" r="357">
      <c r="A357" s="10">
        <v>143</v>
      </c>
      <c r="B357" s="10" t="str">
        <v>VCS</v>
      </c>
      <c r="C357" s="2" t="str">
        <v>风速上下文-增大风速</v>
      </c>
      <c r="D357" s="2" t="str">
        <v>P2</v>
      </c>
      <c r="E357" s="30" t="str">
        <v>用户调节风速后，在现在的基础上，再次调节风速，逻辑与tts播报同主空调风速增大与减小</v>
      </c>
      <c r="F357" s="43" t="str">
        <v>再大一些
再调大点
风量再大点</v>
      </c>
      <c r="G357" s="51" t="str">
        <v>同 增大风量</v>
      </c>
      <c r="H357" s="2" t="str">
        <v>PASS</v>
      </c>
      <c r="I357" s="35"/>
      <c r="J357" s="35"/>
      <c r="K357" s="35"/>
      <c r="L357" s="34"/>
      <c r="M357" s="34"/>
      <c r="N357" s="34"/>
      <c r="O357" s="29"/>
      <c r="P357" s="29"/>
      <c r="Q357" s="29"/>
      <c r="R357" s="29"/>
      <c r="S357" s="29"/>
      <c r="T357" s="29"/>
    </row>
    <row customHeight="true" ht="55" r="358">
      <c r="A358" s="10">
        <v>143</v>
      </c>
      <c r="B358" s="10" t="str">
        <v>VCS</v>
      </c>
      <c r="C358" s="2" t="str">
        <v>风速上下文-减小风速</v>
      </c>
      <c r="D358" s="2" t="str">
        <v>P2</v>
      </c>
      <c r="E358" s="30" t="str">
        <v>用户调节风速后，在现在的基础上，再次调节风速，逻辑与tts播报同主空调风速增大与减小</v>
      </c>
      <c r="F358" s="43" t="str">
        <v>再小一些
再调小点
风量再小点</v>
      </c>
      <c r="G358" s="56" t="str">
        <v>同 减小风量</v>
      </c>
      <c r="H358" s="2" t="str">
        <v>PASS</v>
      </c>
      <c r="I358" s="35"/>
      <c r="J358" s="35"/>
      <c r="K358" s="35"/>
      <c r="L358" s="34"/>
      <c r="M358" s="34"/>
      <c r="N358" s="34"/>
      <c r="O358" s="29"/>
      <c r="P358" s="29"/>
      <c r="Q358" s="29"/>
      <c r="R358" s="29"/>
      <c r="S358" s="29"/>
      <c r="T358" s="29"/>
    </row>
    <row customHeight="true" ht="81" r="359">
      <c r="A359" s="10">
        <v>143</v>
      </c>
      <c r="B359" s="10" t="str">
        <v>VCS</v>
      </c>
      <c r="C359" s="2" t="str">
        <v>打开座椅加热</v>
      </c>
      <c r="D359" s="2" t="str">
        <v>P0</v>
      </c>
      <c r="E359" s="2" t="s">
        <v>81</v>
      </c>
      <c r="F359" s="2" t="s">
        <v>107</v>
      </c>
      <c r="G359" s="30" t="str">
        <v>1.主驾/副驾座椅加热打开
TTS播报“主驾/副驾座椅加热已打开”</v>
      </c>
      <c r="H359" s="2" t="str">
        <v>BLOCK</v>
      </c>
      <c r="I359" s="38" t="str">
        <v>APIMCIM-30519</v>
      </c>
      <c r="J359" s="35"/>
      <c r="K359" s="35"/>
      <c r="L359" s="34"/>
      <c r="M359" s="34"/>
      <c r="N359" s="34"/>
      <c r="O359" s="29"/>
      <c r="P359" s="29"/>
      <c r="Q359" s="29"/>
      <c r="R359" s="29"/>
      <c r="S359" s="29"/>
      <c r="T359" s="29"/>
    </row>
    <row customHeight="true" ht="123" r="360">
      <c r="A360" s="10">
        <v>143</v>
      </c>
      <c r="B360" s="10" t="str">
        <v>VCS</v>
      </c>
      <c r="C360" s="2" t="str">
        <v>关闭座椅加热</v>
      </c>
      <c r="D360" s="2" t="str">
        <v>P0</v>
      </c>
      <c r="E360" s="2" t="s">
        <v>81</v>
      </c>
      <c r="F360" s="2" t="s">
        <v>141</v>
      </c>
      <c r="G360" s="30" t="str">
        <v>1.主驾/副驾座椅加热关闭
TTS播报“主驾/副驾座椅加热已关闭”</v>
      </c>
      <c r="H360" s="2" t="str">
        <v>BLOCK</v>
      </c>
      <c r="I360" s="38" t="str">
        <v>APIMCIM-30519</v>
      </c>
      <c r="J360" s="35"/>
      <c r="K360" s="35"/>
      <c r="L360" s="34"/>
      <c r="M360" s="34"/>
      <c r="N360" s="34"/>
      <c r="O360" s="29"/>
      <c r="P360" s="29"/>
      <c r="Q360" s="29"/>
      <c r="R360" s="29"/>
      <c r="S360" s="29"/>
      <c r="T360" s="29"/>
    </row>
    <row customHeight="true" ht="123" r="361">
      <c r="A361" s="10">
        <v>143</v>
      </c>
      <c r="B361" s="10" t="str">
        <v>VCS</v>
      </c>
      <c r="C361" s="2" t="str">
        <v>座椅加热档位调节</v>
      </c>
      <c r="D361" s="2" t="str">
        <v>P2</v>
      </c>
      <c r="E361" s="2" t="s">
        <v>29</v>
      </c>
      <c r="F361" s="2" t="s">
        <v>28</v>
      </c>
      <c r="G361" s="30" t="str">
        <v>1.无反应
TTS播报“请先开启座椅加热”</v>
      </c>
      <c r="H361" s="2" t="str">
        <v>BLOCK</v>
      </c>
      <c r="I361" s="38" t="str">
        <v>APIMCIM-30519</v>
      </c>
      <c r="J361" s="35"/>
      <c r="K361" s="35"/>
      <c r="L361" s="34"/>
      <c r="M361" s="34"/>
      <c r="N361" s="34"/>
      <c r="O361" s="29"/>
      <c r="P361" s="29"/>
      <c r="Q361" s="29"/>
      <c r="R361" s="29"/>
      <c r="S361" s="29"/>
      <c r="T361" s="29"/>
    </row>
    <row customHeight="true" ht="123" r="362">
      <c r="A362" s="10">
        <v>143</v>
      </c>
      <c r="B362" s="10" t="str">
        <v>VCS</v>
      </c>
      <c r="C362" s="2" t="str">
        <v>座椅加热档位调节</v>
      </c>
      <c r="D362" s="2" t="str">
        <v>P2</v>
      </c>
      <c r="E362" s="2" t="s">
        <v>131</v>
      </c>
      <c r="F362" s="2" t="s">
        <v>28</v>
      </c>
      <c r="G362" s="30" t="str">
        <v>1.不执行
TTS播报“当前座椅加热已是最高档位”</v>
      </c>
      <c r="H362" s="2" t="str">
        <v>BLOCK</v>
      </c>
      <c r="I362" s="38" t="str">
        <v>APIMCIM-30519</v>
      </c>
      <c r="J362" s="35"/>
      <c r="K362" s="35"/>
      <c r="L362" s="34"/>
      <c r="M362" s="34"/>
      <c r="N362" s="34"/>
      <c r="O362" s="29"/>
      <c r="P362" s="29"/>
      <c r="Q362" s="29"/>
      <c r="R362" s="29"/>
      <c r="S362" s="29"/>
      <c r="T362" s="29"/>
    </row>
    <row customHeight="true" ht="123" r="363">
      <c r="A363" s="10">
        <v>143</v>
      </c>
      <c r="B363" s="10" t="str">
        <v>VCS</v>
      </c>
      <c r="C363" s="2" t="str">
        <v>座椅加热档位调节</v>
      </c>
      <c r="D363" s="2" t="str">
        <v>P2</v>
      </c>
      <c r="E363" s="2" t="s">
        <v>29</v>
      </c>
      <c r="F363" s="2" t="s">
        <v>86</v>
      </c>
      <c r="G363" s="30" t="str">
        <v>1.无反应
TTS播报“请先开启座椅加热”</v>
      </c>
      <c r="H363" s="2" t="str">
        <v>BLOCK</v>
      </c>
      <c r="I363" s="38" t="str">
        <v>APIMCIM-30519</v>
      </c>
      <c r="J363" s="35"/>
      <c r="K363" s="35"/>
      <c r="L363" s="34"/>
      <c r="M363" s="34"/>
      <c r="N363" s="34"/>
      <c r="O363" s="29"/>
      <c r="P363" s="29"/>
      <c r="Q363" s="29"/>
      <c r="R363" s="29"/>
      <c r="S363" s="29"/>
      <c r="T363" s="29"/>
    </row>
    <row customHeight="true" ht="122" r="364">
      <c r="A364" s="10">
        <v>143</v>
      </c>
      <c r="B364" s="10" t="str">
        <v>VCS</v>
      </c>
      <c r="C364" s="2" t="str">
        <v>座椅加热档位调节</v>
      </c>
      <c r="D364" s="2" t="str">
        <v>P1</v>
      </c>
      <c r="E364" s="2" t="s">
        <v>85</v>
      </c>
      <c r="F364" s="2" t="s">
        <v>86</v>
      </c>
      <c r="G364" s="30" t="str">
        <v>1.座椅加热档位减一
TTS播报“好的”</v>
      </c>
      <c r="H364" s="2" t="str">
        <v>BLOCK</v>
      </c>
      <c r="I364" s="38" t="str">
        <v>APIMCIM-30519</v>
      </c>
      <c r="J364" s="35"/>
      <c r="K364" s="35"/>
      <c r="L364" s="34"/>
      <c r="M364" s="34"/>
      <c r="N364" s="34"/>
      <c r="O364" s="29"/>
      <c r="P364" s="29"/>
      <c r="Q364" s="29"/>
      <c r="R364" s="29"/>
      <c r="S364" s="29"/>
      <c r="T364" s="29"/>
    </row>
    <row customHeight="true" ht="122" r="365">
      <c r="A365" s="10">
        <v>143</v>
      </c>
      <c r="B365" s="10" t="str">
        <v>VCS</v>
      </c>
      <c r="C365" s="2" t="str">
        <v>座椅加热档位调节</v>
      </c>
      <c r="D365" s="2" t="str">
        <v>P2</v>
      </c>
      <c r="E365" s="2" t="s">
        <v>137</v>
      </c>
      <c r="F365" s="2" t="s">
        <v>86</v>
      </c>
      <c r="G365" s="30" t="str">
        <v>1.不执行
TTS播报“当前座椅加热已是最低档位”</v>
      </c>
      <c r="H365" s="2" t="str">
        <v>BLOCK</v>
      </c>
      <c r="I365" s="38" t="str">
        <v>APIMCIM-30519</v>
      </c>
      <c r="J365" s="35"/>
      <c r="K365" s="35"/>
      <c r="L365" s="34"/>
      <c r="M365" s="34"/>
      <c r="N365" s="34"/>
      <c r="O365" s="29"/>
      <c r="P365" s="29"/>
      <c r="Q365" s="29"/>
      <c r="R365" s="29"/>
      <c r="S365" s="29"/>
      <c r="T365" s="29"/>
    </row>
    <row customHeight="true" ht="108" r="366">
      <c r="A366" s="10">
        <v>143</v>
      </c>
      <c r="B366" s="10" t="str">
        <v>VCS</v>
      </c>
      <c r="C366" s="2" t="str">
        <v>座椅加热档位调节</v>
      </c>
      <c r="D366" s="2" t="str">
        <v>P2</v>
      </c>
      <c r="E366" s="2" t="s">
        <v>29</v>
      </c>
      <c r="F366" s="2" t="s">
        <v>56</v>
      </c>
      <c r="G366" s="30" t="str">
        <v>1.无反应
TTS播报“请先开启座椅加热”</v>
      </c>
      <c r="H366" s="2" t="str">
        <v>BLOCK</v>
      </c>
      <c r="I366" s="38" t="str">
        <v>APIMCIM-30519</v>
      </c>
      <c r="J366" s="35"/>
      <c r="K366" s="35"/>
      <c r="L366" s="34"/>
      <c r="M366" s="34"/>
      <c r="N366" s="34"/>
      <c r="O366" s="29"/>
      <c r="P366" s="29"/>
      <c r="Q366" s="29"/>
      <c r="R366" s="29"/>
      <c r="S366" s="29"/>
      <c r="T366" s="29"/>
    </row>
    <row customHeight="true" ht="108" r="367">
      <c r="A367" s="10">
        <v>143</v>
      </c>
      <c r="B367" s="10" t="str">
        <v>VCS</v>
      </c>
      <c r="C367" s="2" t="str">
        <v>座椅加热档位调节</v>
      </c>
      <c r="D367" s="2" t="str">
        <v>P1</v>
      </c>
      <c r="E367" s="2" t="s">
        <v>55</v>
      </c>
      <c r="F367" s="2" t="s">
        <v>56</v>
      </c>
      <c r="G367" s="30" t="str">
        <v>1.座椅加热档位加一
TTS播报“好的”</v>
      </c>
      <c r="H367" s="2" t="str">
        <v>BLOCK</v>
      </c>
      <c r="I367" s="38" t="str">
        <v>APIMCIM-30519</v>
      </c>
      <c r="J367" s="35"/>
      <c r="K367" s="35"/>
      <c r="L367" s="34"/>
      <c r="M367" s="34"/>
      <c r="N367" s="34"/>
      <c r="O367" s="29"/>
      <c r="P367" s="29"/>
      <c r="Q367" s="29"/>
      <c r="R367" s="29"/>
      <c r="S367" s="29"/>
      <c r="T367" s="29"/>
    </row>
    <row customHeight="true" ht="108" r="368">
      <c r="A368" s="10">
        <v>143</v>
      </c>
      <c r="B368" s="10" t="str">
        <v>VCS</v>
      </c>
      <c r="C368" s="2" t="str">
        <v>座椅加热档位调节</v>
      </c>
      <c r="D368" s="2" t="str">
        <v>P2</v>
      </c>
      <c r="E368" s="2" t="s">
        <v>78</v>
      </c>
      <c r="F368" s="2" t="s">
        <v>56</v>
      </c>
      <c r="G368" s="30" t="str">
        <v>1.不执行
TTS播报“当前座椅加热已是最高档位”</v>
      </c>
      <c r="H368" s="2" t="str">
        <v>BLOCK</v>
      </c>
      <c r="I368" s="38" t="str">
        <v>APIMCIM-30519</v>
      </c>
      <c r="J368" s="35"/>
      <c r="K368" s="35"/>
      <c r="L368" s="34"/>
      <c r="M368" s="34"/>
      <c r="N368" s="34"/>
      <c r="O368" s="29"/>
      <c r="P368" s="29"/>
      <c r="Q368" s="29"/>
      <c r="R368" s="29"/>
      <c r="S368" s="29"/>
      <c r="T368" s="29"/>
    </row>
    <row customHeight="true" ht="81" r="369">
      <c r="A369" s="10">
        <v>143</v>
      </c>
      <c r="B369" s="10" t="str">
        <v>VCS</v>
      </c>
      <c r="C369" s="2" t="str">
        <v>座椅加热档位调节</v>
      </c>
      <c r="D369" s="2" t="str">
        <v>P2</v>
      </c>
      <c r="E369" s="2" t="s">
        <v>29</v>
      </c>
      <c r="F369" s="2" t="s">
        <v>99</v>
      </c>
      <c r="G369" s="30" t="str">
        <v>1.无反应
TTS播报“请先开启座椅加热”</v>
      </c>
      <c r="H369" s="2" t="str">
        <v>BLOCK</v>
      </c>
      <c r="I369" s="38" t="str">
        <v>APIMCIM-30519</v>
      </c>
      <c r="J369" s="35"/>
      <c r="K369" s="35"/>
      <c r="L369" s="34"/>
      <c r="M369" s="34"/>
      <c r="N369" s="34"/>
      <c r="O369" s="29"/>
      <c r="P369" s="29"/>
      <c r="Q369" s="29"/>
      <c r="R369" s="29"/>
      <c r="S369" s="29"/>
      <c r="T369" s="29"/>
    </row>
    <row customHeight="true" ht="81" r="370">
      <c r="A370" s="10">
        <v>143</v>
      </c>
      <c r="B370" s="10" t="str">
        <v>VCS</v>
      </c>
      <c r="C370" s="2" t="str">
        <v>座椅加热档位调节</v>
      </c>
      <c r="D370" s="2" t="str">
        <v>P2</v>
      </c>
      <c r="E370" s="2" t="s">
        <v>132</v>
      </c>
      <c r="F370" s="2" t="s">
        <v>99</v>
      </c>
      <c r="G370" s="30" t="str">
        <v>1.不执行
TTS播报“当前座椅加热已是最低档位”</v>
      </c>
      <c r="H370" s="2" t="str">
        <v>BLOCK</v>
      </c>
      <c r="I370" s="38" t="str">
        <v>APIMCIM-30519</v>
      </c>
      <c r="J370" s="35"/>
      <c r="K370" s="35"/>
      <c r="L370" s="34"/>
      <c r="M370" s="34"/>
      <c r="N370" s="34"/>
      <c r="O370" s="29"/>
      <c r="P370" s="29"/>
      <c r="Q370" s="29"/>
      <c r="R370" s="29"/>
      <c r="S370" s="29"/>
      <c r="T370" s="29"/>
    </row>
    <row customHeight="true" ht="81" r="371">
      <c r="A371" s="10">
        <v>143</v>
      </c>
      <c r="B371" s="10" t="str">
        <v>VCS</v>
      </c>
      <c r="C371" s="2" t="str">
        <v>打开座椅通风</v>
      </c>
      <c r="D371" s="2" t="str">
        <v>P1</v>
      </c>
      <c r="E371" s="2" t="s">
        <v>81</v>
      </c>
      <c r="F371" s="2" t="s">
        <v>101</v>
      </c>
      <c r="G371" s="30" t="str">
        <v>1.主驾/副驾座椅通风打开
TTS播报“主驾/副驾座椅通风已打开”</v>
      </c>
      <c r="H371" s="2" t="str">
        <v>BLOCK</v>
      </c>
      <c r="I371" s="38" t="str">
        <v>APIMCIM-30519</v>
      </c>
      <c r="J371" s="35"/>
      <c r="K371" s="35"/>
      <c r="L371" s="34"/>
      <c r="M371" s="34"/>
      <c r="N371" s="34"/>
      <c r="O371" s="29"/>
      <c r="P371" s="29"/>
      <c r="Q371" s="29"/>
      <c r="R371" s="29"/>
      <c r="S371" s="29"/>
      <c r="T371" s="29"/>
    </row>
    <row customHeight="true" ht="68" r="372">
      <c r="A372" s="10">
        <v>143</v>
      </c>
      <c r="B372" s="10" t="str">
        <v>VCS</v>
      </c>
      <c r="C372" s="2" t="str">
        <v>关闭座椅通风</v>
      </c>
      <c r="D372" s="2" t="str">
        <v>P1</v>
      </c>
      <c r="E372" s="2" t="s">
        <v>81</v>
      </c>
      <c r="F372" s="2" t="s">
        <v>80</v>
      </c>
      <c r="G372" s="30" t="str">
        <v>1.主驾/副驾座椅通风关闭
TTS播报“主驾/副驾座椅通风已关闭”</v>
      </c>
      <c r="H372" s="2" t="str">
        <v>BLOCK</v>
      </c>
      <c r="I372" s="38" t="str">
        <v>APIMCIM-30519</v>
      </c>
      <c r="J372" s="35"/>
      <c r="K372" s="35"/>
      <c r="L372" s="34"/>
      <c r="M372" s="34"/>
      <c r="N372" s="34"/>
      <c r="O372" s="29"/>
      <c r="P372" s="29"/>
      <c r="Q372" s="29"/>
      <c r="R372" s="29"/>
      <c r="S372" s="29"/>
      <c r="T372" s="29"/>
    </row>
    <row customHeight="true" ht="68" r="373">
      <c r="A373" s="10">
        <v>143</v>
      </c>
      <c r="B373" s="10" t="str">
        <v>VCS</v>
      </c>
      <c r="C373" s="2" t="str">
        <v>座椅通风档位调节</v>
      </c>
      <c r="D373" s="2" t="str">
        <v>P1</v>
      </c>
      <c r="E373" s="2" t="s">
        <v>89</v>
      </c>
      <c r="F373" s="2" t="s">
        <v>66</v>
      </c>
      <c r="G373" s="30" t="str">
        <v>1.主驾座椅通风档位+1
TTS播报“好的，主驾座椅通风档位已调高”</v>
      </c>
      <c r="H373" s="2" t="str">
        <v>BLOCK</v>
      </c>
      <c r="I373" s="38" t="str">
        <v>APIMCIM-30519</v>
      </c>
      <c r="J373" s="35"/>
      <c r="K373" s="35"/>
      <c r="L373" s="34"/>
      <c r="M373" s="34"/>
      <c r="N373" s="34"/>
      <c r="O373" s="29"/>
      <c r="P373" s="29"/>
      <c r="Q373" s="29"/>
      <c r="R373" s="29"/>
      <c r="S373" s="29"/>
      <c r="T373" s="29"/>
    </row>
    <row customHeight="true" ht="68" r="374">
      <c r="A374" s="10">
        <v>143</v>
      </c>
      <c r="B374" s="10" t="str">
        <v>VCS</v>
      </c>
      <c r="C374" s="2" t="str">
        <v>座椅通风档位调节</v>
      </c>
      <c r="D374" s="2" t="str">
        <v>P1</v>
      </c>
      <c r="E374" s="2" t="s">
        <v>93</v>
      </c>
      <c r="F374" s="2" t="s">
        <v>66</v>
      </c>
      <c r="G374" s="30" t="str">
        <v>1.副驾座椅通风档位+1
TTS播报“好的，副驾座椅通风档位已调高”</v>
      </c>
      <c r="H374" s="2" t="str">
        <v>BLOCK</v>
      </c>
      <c r="I374" s="38" t="str">
        <v>APIMCIM-30519</v>
      </c>
      <c r="J374" s="35"/>
      <c r="K374" s="35"/>
      <c r="L374" s="34"/>
      <c r="M374" s="34"/>
      <c r="N374" s="34"/>
      <c r="O374" s="29"/>
      <c r="P374" s="29"/>
      <c r="Q374" s="29"/>
      <c r="R374" s="29"/>
      <c r="S374" s="29"/>
      <c r="T374" s="29"/>
    </row>
    <row customHeight="true" ht="68" r="375">
      <c r="A375" s="10">
        <v>143</v>
      </c>
      <c r="B375" s="10" t="str">
        <v>VCS</v>
      </c>
      <c r="C375" s="2" t="str">
        <v>座椅通风档位调节</v>
      </c>
      <c r="D375" s="2" t="str">
        <v>P2</v>
      </c>
      <c r="E375" s="2" t="s">
        <v>48</v>
      </c>
      <c r="F375" s="2" t="s">
        <v>66</v>
      </c>
      <c r="G375" s="30" t="str">
        <v>1.无反应
TTS播报“请先开启主驾座椅通风”</v>
      </c>
      <c r="H375" s="2" t="str">
        <v>BLOCK</v>
      </c>
      <c r="I375" s="38" t="str">
        <v>APIMCIM-30519</v>
      </c>
      <c r="J375" s="35"/>
      <c r="K375" s="35"/>
      <c r="L375" s="34"/>
      <c r="M375" s="34"/>
      <c r="N375" s="34"/>
      <c r="O375" s="29"/>
      <c r="P375" s="29"/>
      <c r="Q375" s="29"/>
      <c r="R375" s="29"/>
      <c r="S375" s="29"/>
      <c r="T375" s="29"/>
    </row>
    <row customHeight="true" ht="68" r="376">
      <c r="A376" s="10">
        <v>143</v>
      </c>
      <c r="B376" s="10" t="str">
        <v>VCS</v>
      </c>
      <c r="C376" s="2" t="str">
        <v>座椅通风档位调节</v>
      </c>
      <c r="D376" s="2" t="str">
        <v>P2</v>
      </c>
      <c r="E376" s="2" t="s">
        <v>12</v>
      </c>
      <c r="F376" s="2" t="s">
        <v>66</v>
      </c>
      <c r="G376" s="30" t="str">
        <v>1.无反应
TTS播报“请先开启副驾座椅通风”</v>
      </c>
      <c r="H376" s="2" t="str">
        <v>BLOCK</v>
      </c>
      <c r="I376" s="38" t="str">
        <v>APIMCIM-30519</v>
      </c>
      <c r="J376" s="35"/>
      <c r="K376" s="35"/>
      <c r="L376" s="34"/>
      <c r="M376" s="34"/>
      <c r="N376" s="34"/>
      <c r="O376" s="29"/>
      <c r="P376" s="29"/>
      <c r="Q376" s="29"/>
      <c r="R376" s="29"/>
      <c r="S376" s="29"/>
      <c r="T376" s="29"/>
    </row>
    <row customHeight="true" ht="95" r="377">
      <c r="A377" s="10">
        <v>143</v>
      </c>
      <c r="B377" s="10" t="str">
        <v>VCS</v>
      </c>
      <c r="C377" s="2" t="str">
        <v>座椅通风档位调节</v>
      </c>
      <c r="D377" s="2" t="str">
        <v>P2</v>
      </c>
      <c r="E377" s="2" t="s">
        <v>5</v>
      </c>
      <c r="F377" s="2" t="s">
        <v>59</v>
      </c>
      <c r="G377" s="30" t="str">
        <v>1.主驾座椅通风档位+1
TTS播报“好的，主驾座椅通风档位已调高”</v>
      </c>
      <c r="H377" s="2" t="str">
        <v>BLOCK</v>
      </c>
      <c r="I377" s="38" t="str">
        <v>APIMCIM-30519</v>
      </c>
      <c r="J377" s="35"/>
      <c r="K377" s="35"/>
      <c r="L377" s="34"/>
      <c r="M377" s="34"/>
      <c r="N377" s="34"/>
      <c r="O377" s="29"/>
      <c r="P377" s="29"/>
      <c r="Q377" s="29"/>
      <c r="R377" s="29"/>
      <c r="S377" s="29"/>
      <c r="T377" s="29"/>
    </row>
    <row customHeight="true" ht="95" r="378">
      <c r="A378" s="10">
        <v>143</v>
      </c>
      <c r="B378" s="10" t="str">
        <v>VCS</v>
      </c>
      <c r="C378" s="2" t="str">
        <v>座椅通风档位调节</v>
      </c>
      <c r="D378" s="2" t="str">
        <v>P2</v>
      </c>
      <c r="E378" s="2" t="s">
        <v>69</v>
      </c>
      <c r="F378" s="2" t="s">
        <v>59</v>
      </c>
      <c r="G378" s="30" t="str">
        <v>1.无反应
TTS播报“请先开启主驾座椅通风”</v>
      </c>
      <c r="H378" s="2" t="str">
        <v>BLOCK</v>
      </c>
      <c r="I378" s="38" t="str">
        <v>APIMCIM-30519</v>
      </c>
      <c r="J378" s="35"/>
      <c r="K378" s="35"/>
      <c r="L378" s="34"/>
      <c r="M378" s="34"/>
      <c r="N378" s="34"/>
      <c r="O378" s="29"/>
      <c r="P378" s="29"/>
      <c r="Q378" s="29"/>
      <c r="R378" s="29"/>
      <c r="S378" s="29"/>
      <c r="T378" s="29"/>
    </row>
    <row customHeight="true" ht="95" r="379">
      <c r="A379" s="10">
        <v>143</v>
      </c>
      <c r="B379" s="10" t="str">
        <v>VCS</v>
      </c>
      <c r="C379" s="2" t="str">
        <v>座椅通风档位调节</v>
      </c>
      <c r="D379" s="2" t="str">
        <v>P2</v>
      </c>
      <c r="E379" s="2" t="s">
        <v>30</v>
      </c>
      <c r="F379" s="2" t="s">
        <v>119</v>
      </c>
      <c r="G379" s="30" t="str">
        <v>1.副驾座椅通风档位+1
TTS播报“好的，副驾座椅通风档位已调高”</v>
      </c>
      <c r="H379" s="2" t="str">
        <v>BLOCK</v>
      </c>
      <c r="I379" s="38" t="str">
        <v>APIMCIM-30519</v>
      </c>
      <c r="J379" s="35"/>
      <c r="K379" s="35"/>
      <c r="L379" s="34"/>
      <c r="M379" s="34"/>
      <c r="N379" s="34"/>
      <c r="O379" s="29"/>
      <c r="P379" s="29"/>
      <c r="Q379" s="29"/>
      <c r="R379" s="29"/>
      <c r="S379" s="29"/>
      <c r="T379" s="29"/>
    </row>
    <row customHeight="true" ht="95" r="380">
      <c r="A380" s="10">
        <v>143</v>
      </c>
      <c r="B380" s="10" t="str">
        <v>VCS</v>
      </c>
      <c r="C380" s="2" t="str">
        <v>座椅通风档位调节</v>
      </c>
      <c r="D380" s="2" t="str">
        <v>P2</v>
      </c>
      <c r="E380" s="2" t="s">
        <v>97</v>
      </c>
      <c r="F380" s="2" t="s">
        <v>119</v>
      </c>
      <c r="G380" s="30" t="str">
        <v>1.无反应
TTS播报“请先开启副驾座椅通风”</v>
      </c>
      <c r="H380" s="2" t="str">
        <v>BLOCK</v>
      </c>
      <c r="I380" s="38" t="str">
        <v>APIMCIM-30519</v>
      </c>
      <c r="J380" s="35"/>
      <c r="K380" s="35"/>
      <c r="L380" s="34"/>
      <c r="M380" s="34"/>
      <c r="N380" s="34"/>
      <c r="O380" s="29"/>
      <c r="P380" s="29"/>
      <c r="Q380" s="29"/>
      <c r="R380" s="29"/>
      <c r="S380" s="29"/>
      <c r="T380" s="29"/>
    </row>
    <row customHeight="true" ht="68" r="381">
      <c r="A381" s="10">
        <v>143</v>
      </c>
      <c r="B381" s="10" t="str">
        <v>VCS</v>
      </c>
      <c r="C381" s="2" t="str">
        <v>座椅通风档位调节</v>
      </c>
      <c r="D381" s="2" t="str">
        <v>P1</v>
      </c>
      <c r="E381" s="2" t="s">
        <v>89</v>
      </c>
      <c r="F381" s="2" t="s">
        <v>13</v>
      </c>
      <c r="G381" s="30" t="str">
        <v>1.主驾座椅通风档位-1
TTS播报“好的，主驾座椅通风档位已调低”</v>
      </c>
      <c r="H381" s="2" t="str">
        <v>BLOCK</v>
      </c>
      <c r="I381" s="38" t="str">
        <v>APIMCIM-30519</v>
      </c>
      <c r="J381" s="35"/>
      <c r="K381" s="35"/>
      <c r="L381" s="34"/>
      <c r="M381" s="34"/>
      <c r="N381" s="34"/>
      <c r="O381" s="29"/>
      <c r="P381" s="29"/>
      <c r="Q381" s="29"/>
      <c r="R381" s="29"/>
      <c r="S381" s="29"/>
      <c r="T381" s="29"/>
    </row>
    <row customHeight="true" ht="68" r="382">
      <c r="A382" s="10">
        <v>143</v>
      </c>
      <c r="B382" s="10" t="str">
        <v>VCS</v>
      </c>
      <c r="C382" s="2" t="str">
        <v>座椅通风档位调节</v>
      </c>
      <c r="D382" s="2" t="str">
        <v>P2</v>
      </c>
      <c r="E382" s="2" t="s">
        <v>93</v>
      </c>
      <c r="F382" s="2" t="s">
        <v>13</v>
      </c>
      <c r="G382" s="30" t="str">
        <v>1.副驾座椅通风档位-1
TTS播报“好的，副驾座椅通风档位已调低”</v>
      </c>
      <c r="H382" s="2" t="str">
        <v>BLOCK</v>
      </c>
      <c r="I382" s="38" t="str">
        <v>APIMCIM-30519</v>
      </c>
      <c r="J382" s="35"/>
      <c r="K382" s="35"/>
      <c r="L382" s="34"/>
      <c r="M382" s="34"/>
      <c r="N382" s="34"/>
      <c r="O382" s="29"/>
      <c r="P382" s="29"/>
      <c r="Q382" s="29"/>
      <c r="R382" s="29"/>
      <c r="S382" s="29"/>
      <c r="T382" s="29"/>
    </row>
    <row customHeight="true" ht="68" r="383">
      <c r="A383" s="10">
        <v>143</v>
      </c>
      <c r="B383" s="10" t="str">
        <v>VCS</v>
      </c>
      <c r="C383" s="2" t="str">
        <v>座椅通风档位调节</v>
      </c>
      <c r="D383" s="2" t="str">
        <v>P1</v>
      </c>
      <c r="E383" s="2" t="s">
        <v>48</v>
      </c>
      <c r="F383" s="2" t="s">
        <v>13</v>
      </c>
      <c r="G383" s="30" t="str">
        <v>1.无反应
TTS播报“请先开启主驾座椅通风”</v>
      </c>
      <c r="H383" s="2" t="str">
        <v>BLOCK</v>
      </c>
      <c r="I383" s="38" t="str">
        <v>APIMCIM-30519</v>
      </c>
      <c r="J383" s="35"/>
      <c r="K383" s="35"/>
      <c r="L383" s="34"/>
      <c r="M383" s="34"/>
      <c r="N383" s="34"/>
      <c r="O383" s="29"/>
      <c r="P383" s="29"/>
      <c r="Q383" s="29"/>
      <c r="R383" s="29"/>
      <c r="S383" s="29"/>
      <c r="T383" s="29"/>
    </row>
    <row customHeight="true" ht="68" r="384">
      <c r="A384" s="10">
        <v>143</v>
      </c>
      <c r="B384" s="10" t="str">
        <v>VCS</v>
      </c>
      <c r="C384" s="2" t="str">
        <v>座椅通风档位调节</v>
      </c>
      <c r="D384" s="2" t="str">
        <v>P2</v>
      </c>
      <c r="E384" s="2" t="s">
        <v>12</v>
      </c>
      <c r="F384" s="2" t="s">
        <v>13</v>
      </c>
      <c r="G384" s="30" t="str">
        <v>1.无反应
TTS播报“请先开启副驾座椅通风”</v>
      </c>
      <c r="H384" s="2" t="str">
        <v>BLOCK</v>
      </c>
      <c r="I384" s="38" t="str">
        <v>APIMCIM-30519</v>
      </c>
      <c r="J384" s="35"/>
      <c r="K384" s="35"/>
      <c r="L384" s="34"/>
      <c r="M384" s="34"/>
      <c r="N384" s="34"/>
      <c r="O384" s="29"/>
      <c r="P384" s="29"/>
      <c r="Q384" s="29"/>
      <c r="R384" s="29"/>
      <c r="S384" s="29"/>
      <c r="T384" s="29"/>
    </row>
    <row customHeight="true" ht="122" r="385">
      <c r="A385" s="10">
        <v>143</v>
      </c>
      <c r="B385" s="10" t="str">
        <v>VCS</v>
      </c>
      <c r="C385" s="2" t="str">
        <v>座椅通风档位调节</v>
      </c>
      <c r="D385" s="2" t="str">
        <v>P2</v>
      </c>
      <c r="E385" s="2" t="s">
        <v>5</v>
      </c>
      <c r="F385" s="2" t="s">
        <v>130</v>
      </c>
      <c r="G385" s="30" t="str">
        <v>1.主驾座椅通风档位-1
TTS播报“好的，主驾座椅通风档位已调低”</v>
      </c>
      <c r="H385" s="2" t="str">
        <v>BLOCK</v>
      </c>
      <c r="I385" s="38" t="str">
        <v>APIMCIM-30519</v>
      </c>
      <c r="J385" s="35"/>
      <c r="K385" s="35"/>
      <c r="L385" s="34"/>
      <c r="M385" s="34"/>
      <c r="N385" s="34"/>
      <c r="O385" s="29"/>
      <c r="P385" s="29"/>
      <c r="Q385" s="29"/>
      <c r="R385" s="29"/>
      <c r="S385" s="29"/>
      <c r="T385" s="29"/>
    </row>
    <row customHeight="true" ht="122" r="386">
      <c r="A386" s="10">
        <v>143</v>
      </c>
      <c r="B386" s="10" t="str">
        <v>VCS</v>
      </c>
      <c r="C386" s="2" t="str">
        <v>座椅通风档位调节</v>
      </c>
      <c r="D386" s="2" t="str">
        <v>P2</v>
      </c>
      <c r="E386" s="2" t="s">
        <v>69</v>
      </c>
      <c r="F386" s="2" t="s">
        <v>130</v>
      </c>
      <c r="G386" s="30" t="str">
        <v>1.无反应
TTS播报“请先开启主驾座椅通风”</v>
      </c>
      <c r="H386" s="2" t="str">
        <v>BLOCK</v>
      </c>
      <c r="I386" s="38" t="str">
        <v>APIMCIM-30519</v>
      </c>
      <c r="J386" s="35"/>
      <c r="K386" s="35"/>
      <c r="L386" s="34"/>
      <c r="M386" s="34"/>
      <c r="N386" s="34"/>
      <c r="O386" s="29"/>
      <c r="P386" s="29"/>
      <c r="Q386" s="29"/>
      <c r="R386" s="29"/>
      <c r="S386" s="29"/>
      <c r="T386" s="29"/>
    </row>
    <row customHeight="true" ht="122" r="387">
      <c r="A387" s="10">
        <v>143</v>
      </c>
      <c r="B387" s="10" t="str">
        <v>VCS</v>
      </c>
      <c r="C387" s="2" t="str">
        <v>座椅通风档位调节</v>
      </c>
      <c r="D387" s="2" t="str">
        <v>P2</v>
      </c>
      <c r="E387" s="2" t="s">
        <v>30</v>
      </c>
      <c r="F387" s="2" t="s">
        <v>31</v>
      </c>
      <c r="G387" s="30" t="str">
        <v>1.主驾座椅通风档位-1
TTS播报“好的，副驾座椅通风档位已调低”</v>
      </c>
      <c r="H387" s="2" t="str">
        <v>BLOCK</v>
      </c>
      <c r="I387" s="38" t="str">
        <v>APIMCIM-30519</v>
      </c>
      <c r="J387" s="35"/>
      <c r="K387" s="35"/>
      <c r="L387" s="34"/>
      <c r="M387" s="34"/>
      <c r="N387" s="34"/>
      <c r="O387" s="29"/>
      <c r="P387" s="29"/>
      <c r="Q387" s="29"/>
      <c r="R387" s="29"/>
      <c r="S387" s="29"/>
      <c r="T387" s="29"/>
    </row>
    <row customHeight="true" ht="122" r="388">
      <c r="A388" s="10">
        <v>143</v>
      </c>
      <c r="B388" s="10" t="str">
        <v>VCS</v>
      </c>
      <c r="C388" s="2" t="str">
        <v>座椅通风档位调节</v>
      </c>
      <c r="D388" s="2" t="str">
        <v>P2</v>
      </c>
      <c r="E388" s="2" t="s">
        <v>97</v>
      </c>
      <c r="F388" s="2" t="s">
        <v>31</v>
      </c>
      <c r="G388" s="30" t="str">
        <v>1.无反应
TTS播报“请先开启副驾座椅通风”</v>
      </c>
      <c r="H388" s="2" t="str">
        <v>BLOCK</v>
      </c>
      <c r="I388" s="38" t="str">
        <v>APIMCIM-30519</v>
      </c>
      <c r="J388" s="35"/>
      <c r="K388" s="35"/>
      <c r="L388" s="34"/>
      <c r="M388" s="34"/>
      <c r="N388" s="34"/>
      <c r="O388" s="29"/>
      <c r="P388" s="29"/>
      <c r="Q388" s="29"/>
      <c r="R388" s="29"/>
      <c r="S388" s="29"/>
      <c r="T388" s="29"/>
    </row>
    <row customHeight="true" ht="95" r="389">
      <c r="A389" s="10">
        <v>143</v>
      </c>
      <c r="B389" s="10" t="str">
        <v>VCS</v>
      </c>
      <c r="C389" s="2" t="str">
        <v>座椅通风档位调节</v>
      </c>
      <c r="D389" s="2" t="str">
        <v>P2</v>
      </c>
      <c r="E389" s="2" t="s">
        <v>89</v>
      </c>
      <c r="F389" s="2" t="s">
        <v>90</v>
      </c>
      <c r="G389" s="30" t="str">
        <v>1.主驾座椅通风档位调到最大档
TTS播报“好的，主驾座椅通风已调到最大档位”</v>
      </c>
      <c r="H389" s="2" t="str">
        <v>BLOCK</v>
      </c>
      <c r="I389" s="38" t="str">
        <v>APIMCIM-30519</v>
      </c>
      <c r="J389" s="35"/>
      <c r="K389" s="35"/>
      <c r="L389" s="34"/>
      <c r="M389" s="34"/>
      <c r="N389" s="34"/>
      <c r="O389" s="29"/>
      <c r="P389" s="29"/>
      <c r="Q389" s="29"/>
      <c r="R389" s="29"/>
      <c r="S389" s="29"/>
      <c r="T389" s="29"/>
    </row>
    <row customHeight="true" ht="95" r="390">
      <c r="A390" s="10">
        <v>143</v>
      </c>
      <c r="B390" s="10" t="str">
        <v>VCS</v>
      </c>
      <c r="C390" s="2" t="str">
        <v>座椅通风档位调节</v>
      </c>
      <c r="D390" s="2" t="str">
        <v>P2</v>
      </c>
      <c r="E390" s="2" t="s">
        <v>93</v>
      </c>
      <c r="F390" s="2" t="s">
        <v>90</v>
      </c>
      <c r="G390" s="30" t="str">
        <v>1.副驾座椅通风档位调到最大档
TTS播报“好的，副驾座椅通风已调到最大档位”</v>
      </c>
      <c r="H390" s="2" t="str">
        <v>BLOCK</v>
      </c>
      <c r="I390" s="38" t="str">
        <v>APIMCIM-30519</v>
      </c>
      <c r="J390" s="35"/>
      <c r="K390" s="35"/>
      <c r="L390" s="34"/>
      <c r="M390" s="34"/>
      <c r="N390" s="34"/>
      <c r="O390" s="29"/>
      <c r="P390" s="29"/>
      <c r="Q390" s="29"/>
      <c r="R390" s="29"/>
      <c r="S390" s="29"/>
      <c r="T390" s="29"/>
    </row>
    <row customHeight="true" ht="95" r="391">
      <c r="A391" s="10">
        <v>143</v>
      </c>
      <c r="B391" s="10" t="str">
        <v>VCS</v>
      </c>
      <c r="C391" s="2" t="str">
        <v>座椅通风档位调节</v>
      </c>
      <c r="D391" s="2" t="str">
        <v>P2</v>
      </c>
      <c r="E391" s="2" t="s">
        <v>48</v>
      </c>
      <c r="F391" s="2" t="s">
        <v>90</v>
      </c>
      <c r="G391" s="30" t="str">
        <v>1.无反应
TTS播报“请先开启主驾座椅通风”</v>
      </c>
      <c r="H391" s="2" t="str">
        <v>BLOCK</v>
      </c>
      <c r="I391" s="38" t="str">
        <v>APIMCIM-30519</v>
      </c>
      <c r="J391" s="35"/>
      <c r="K391" s="35"/>
      <c r="L391" s="34"/>
      <c r="M391" s="34"/>
      <c r="N391" s="34"/>
      <c r="O391" s="29"/>
      <c r="P391" s="29"/>
      <c r="Q391" s="29"/>
      <c r="R391" s="29"/>
      <c r="S391" s="29"/>
      <c r="T391" s="29"/>
    </row>
    <row customHeight="true" ht="95" r="392">
      <c r="A392" s="10">
        <v>143</v>
      </c>
      <c r="B392" s="10" t="str">
        <v>VCS</v>
      </c>
      <c r="C392" s="2" t="str">
        <v>座椅通风档位调节</v>
      </c>
      <c r="D392" s="2" t="str">
        <v>P2</v>
      </c>
      <c r="E392" s="2" t="s">
        <v>12</v>
      </c>
      <c r="F392" s="2" t="s">
        <v>90</v>
      </c>
      <c r="G392" s="30" t="str">
        <v>1.无反应
TTS播报“请先开启副驾座椅通风”</v>
      </c>
      <c r="H392" s="2" t="str">
        <v>BLOCK</v>
      </c>
      <c r="I392" s="38" t="str">
        <v>APIMCIM-30519</v>
      </c>
      <c r="J392" s="35"/>
      <c r="K392" s="35"/>
      <c r="L392" s="34"/>
      <c r="M392" s="34"/>
      <c r="N392" s="34"/>
      <c r="O392" s="29"/>
      <c r="P392" s="29"/>
      <c r="Q392" s="29"/>
      <c r="R392" s="29"/>
      <c r="S392" s="29"/>
      <c r="T392" s="29"/>
    </row>
    <row customHeight="true" ht="149" r="393">
      <c r="A393" s="10">
        <v>143</v>
      </c>
      <c r="B393" s="10" t="str">
        <v>VCS</v>
      </c>
      <c r="C393" s="2" t="str">
        <v>座椅通风档位调节</v>
      </c>
      <c r="D393" s="2" t="str">
        <v>P2</v>
      </c>
      <c r="E393" s="2" t="s">
        <v>5</v>
      </c>
      <c r="F393" s="2" t="s">
        <v>110</v>
      </c>
      <c r="G393" s="30" t="str">
        <v>1.主驾座椅通风调到最大档位
TTS播报“好的，主驾座椅通风已调到最大档位”</v>
      </c>
      <c r="H393" s="2" t="str">
        <v>BLOCK</v>
      </c>
      <c r="I393" s="38" t="str">
        <v>APIMCIM-30519</v>
      </c>
      <c r="J393" s="35"/>
      <c r="K393" s="35"/>
      <c r="L393" s="34"/>
      <c r="M393" s="34"/>
      <c r="N393" s="34"/>
      <c r="O393" s="29"/>
      <c r="P393" s="29"/>
      <c r="Q393" s="29"/>
      <c r="R393" s="29"/>
      <c r="S393" s="29"/>
      <c r="T393" s="29"/>
    </row>
    <row customHeight="true" ht="149" r="394">
      <c r="A394" s="10">
        <v>143</v>
      </c>
      <c r="B394" s="10" t="str">
        <v>VCS</v>
      </c>
      <c r="C394" s="2" t="str">
        <v>座椅通风档位调节</v>
      </c>
      <c r="D394" s="2" t="str">
        <v>P2</v>
      </c>
      <c r="E394" s="2" t="s">
        <v>69</v>
      </c>
      <c r="F394" s="2" t="s">
        <v>110</v>
      </c>
      <c r="G394" s="30" t="str">
        <v>1.无反应
TTS播报“请先开启主驾座椅通风”</v>
      </c>
      <c r="H394" s="2" t="str">
        <v>BLOCK</v>
      </c>
      <c r="I394" s="38" t="str">
        <v>APIMCIM-30519</v>
      </c>
      <c r="J394" s="35"/>
      <c r="K394" s="35"/>
      <c r="L394" s="34"/>
      <c r="M394" s="34"/>
      <c r="N394" s="34"/>
      <c r="O394" s="29"/>
      <c r="P394" s="29"/>
      <c r="Q394" s="29"/>
      <c r="R394" s="29"/>
      <c r="S394" s="29"/>
      <c r="T394" s="29"/>
    </row>
    <row customHeight="true" ht="149" r="395">
      <c r="A395" s="10">
        <v>143</v>
      </c>
      <c r="B395" s="10" t="str">
        <v>VCS</v>
      </c>
      <c r="C395" s="2" t="str">
        <v>座椅通风档位调节</v>
      </c>
      <c r="D395" s="2" t="str">
        <v>P1</v>
      </c>
      <c r="E395" s="2" t="s">
        <v>30</v>
      </c>
      <c r="F395" s="2" t="s">
        <v>67</v>
      </c>
      <c r="G395" s="30" t="str">
        <v>1.副驾座椅通风调到最大档位
TTS播报“好的，副驾座椅通风已调到最大档位”</v>
      </c>
      <c r="H395" s="2" t="str">
        <v>BLOCK</v>
      </c>
      <c r="I395" s="38" t="str">
        <v>APIMCIM-30519</v>
      </c>
      <c r="J395" s="35"/>
      <c r="K395" s="35"/>
      <c r="L395" s="34"/>
      <c r="M395" s="34"/>
      <c r="N395" s="34"/>
      <c r="O395" s="29"/>
      <c r="P395" s="29"/>
      <c r="Q395" s="29"/>
      <c r="R395" s="29"/>
      <c r="S395" s="29"/>
      <c r="T395" s="29"/>
    </row>
    <row customHeight="true" ht="149" r="396">
      <c r="A396" s="10">
        <v>143</v>
      </c>
      <c r="B396" s="10" t="str">
        <v>VCS</v>
      </c>
      <c r="C396" s="2" t="str">
        <v>座椅通风档位调节</v>
      </c>
      <c r="D396" s="2" t="str">
        <v>P2</v>
      </c>
      <c r="E396" s="2" t="s">
        <v>97</v>
      </c>
      <c r="F396" s="2" t="s">
        <v>67</v>
      </c>
      <c r="G396" s="30" t="str">
        <v>1.无反应
TTS播报“请先开启副驾座椅通风”</v>
      </c>
      <c r="H396" s="2" t="str">
        <v>BLOCK</v>
      </c>
      <c r="I396" s="38" t="str">
        <v>APIMCIM-30519</v>
      </c>
      <c r="J396" s="35"/>
      <c r="K396" s="35"/>
      <c r="L396" s="34"/>
      <c r="M396" s="34"/>
      <c r="N396" s="34"/>
      <c r="O396" s="29"/>
      <c r="P396" s="29"/>
      <c r="Q396" s="29"/>
      <c r="R396" s="29"/>
      <c r="S396" s="29"/>
      <c r="T396" s="29"/>
    </row>
    <row customHeight="true" ht="81" r="397">
      <c r="A397" s="10">
        <v>143</v>
      </c>
      <c r="B397" s="10" t="str">
        <v>VCS</v>
      </c>
      <c r="C397" s="2" t="str">
        <v>座椅通风档位调节</v>
      </c>
      <c r="D397" s="2" t="str">
        <v>P2</v>
      </c>
      <c r="E397" s="2" t="s">
        <v>89</v>
      </c>
      <c r="F397" s="2" t="s">
        <v>120</v>
      </c>
      <c r="G397" s="30" t="str">
        <v>1.主驾座椅通风档位调到最低档位
TTS播报“好的，主驾座椅通风已调到最低档位”</v>
      </c>
      <c r="H397" s="2" t="str">
        <v>BLOCK</v>
      </c>
      <c r="I397" s="38" t="str">
        <v>APIMCIM-30519</v>
      </c>
      <c r="J397" s="35"/>
      <c r="K397" s="35"/>
      <c r="L397" s="34"/>
      <c r="M397" s="34"/>
      <c r="N397" s="34"/>
      <c r="O397" s="29"/>
      <c r="P397" s="29"/>
      <c r="Q397" s="29"/>
      <c r="R397" s="29"/>
      <c r="S397" s="29"/>
      <c r="T397" s="29"/>
    </row>
    <row customHeight="true" ht="81" r="398">
      <c r="A398" s="10">
        <v>143</v>
      </c>
      <c r="B398" s="10" t="str">
        <v>VCS</v>
      </c>
      <c r="C398" s="2" t="str">
        <v>座椅通风档位调节</v>
      </c>
      <c r="D398" s="2" t="str">
        <v>P2</v>
      </c>
      <c r="E398" s="2" t="s">
        <v>93</v>
      </c>
      <c r="F398" s="2" t="s">
        <v>120</v>
      </c>
      <c r="G398" s="30" t="str">
        <v>1.副驾座椅通风档位调到最低档位
TTS播报“好的，副驾座椅通风已调到最低档位”</v>
      </c>
      <c r="H398" s="2" t="str">
        <v>BLOCK</v>
      </c>
      <c r="I398" s="38" t="str">
        <v>APIMCIM-30519</v>
      </c>
      <c r="J398" s="35"/>
      <c r="K398" s="35"/>
      <c r="L398" s="34"/>
      <c r="M398" s="34"/>
      <c r="N398" s="34"/>
      <c r="O398" s="29"/>
      <c r="P398" s="29"/>
      <c r="Q398" s="29"/>
      <c r="R398" s="29"/>
      <c r="S398" s="29"/>
      <c r="T398" s="29"/>
    </row>
    <row customHeight="true" ht="81" r="399">
      <c r="A399" s="10">
        <v>143</v>
      </c>
      <c r="B399" s="10" t="str">
        <v>VCS</v>
      </c>
      <c r="C399" s="2" t="str">
        <v>座椅通风档位调节</v>
      </c>
      <c r="D399" s="2" t="str">
        <v>P2</v>
      </c>
      <c r="E399" s="2" t="s">
        <v>48</v>
      </c>
      <c r="F399" s="2" t="s">
        <v>120</v>
      </c>
      <c r="G399" s="30" t="str">
        <v>1.无反应
TTS播报“请先开启主驾座椅通风”</v>
      </c>
      <c r="H399" s="2" t="str">
        <v>BLOCK</v>
      </c>
      <c r="I399" s="38" t="str">
        <v>APIMCIM-30519</v>
      </c>
      <c r="J399" s="35"/>
      <c r="K399" s="35"/>
      <c r="L399" s="34"/>
      <c r="M399" s="34"/>
      <c r="N399" s="34"/>
      <c r="O399" s="29"/>
      <c r="P399" s="29"/>
      <c r="Q399" s="29"/>
      <c r="R399" s="29"/>
      <c r="S399" s="29"/>
      <c r="T399" s="29"/>
    </row>
    <row customHeight="true" ht="81" r="400">
      <c r="A400" s="10">
        <v>143</v>
      </c>
      <c r="B400" s="10" t="str">
        <v>VCS</v>
      </c>
      <c r="C400" s="2" t="str">
        <v>座椅通风档位调节</v>
      </c>
      <c r="D400" s="2" t="str">
        <v>P2</v>
      </c>
      <c r="E400" s="2" t="s">
        <v>12</v>
      </c>
      <c r="F400" s="2" t="s">
        <v>120</v>
      </c>
      <c r="G400" s="30" t="str">
        <v>1.无反应
TTS播报“请先开启副驾座椅通风”</v>
      </c>
      <c r="H400" s="2" t="str">
        <v>BLOCK</v>
      </c>
      <c r="I400" s="38" t="str">
        <v>APIMCIM-30519</v>
      </c>
      <c r="J400" s="35"/>
      <c r="K400" s="35"/>
      <c r="L400" s="34"/>
      <c r="M400" s="34"/>
      <c r="N400" s="34"/>
      <c r="O400" s="29"/>
      <c r="P400" s="29"/>
      <c r="Q400" s="29"/>
      <c r="R400" s="29"/>
      <c r="S400" s="29"/>
      <c r="T400" s="29"/>
    </row>
    <row customHeight="true" ht="149" r="401">
      <c r="A401" s="10">
        <v>143</v>
      </c>
      <c r="B401" s="10" t="str">
        <v>VCS</v>
      </c>
      <c r="C401" s="2" t="str">
        <v>座椅通风档位调节</v>
      </c>
      <c r="D401" s="2" t="str">
        <v>P1</v>
      </c>
      <c r="E401" s="2" t="s">
        <v>5</v>
      </c>
      <c r="F401" s="2" t="s">
        <v>4</v>
      </c>
      <c r="G401" s="30" t="str">
        <v>1.主驾座椅通风调到最低档位
TTS播报“好的，主驾座椅通风已调到最低档位”</v>
      </c>
      <c r="H401" s="2" t="str">
        <v>BLOCK</v>
      </c>
      <c r="I401" s="38" t="str">
        <v>APIMCIM-30519</v>
      </c>
      <c r="J401" s="35"/>
      <c r="K401" s="35"/>
      <c r="L401" s="34"/>
      <c r="M401" s="34"/>
      <c r="N401" s="34"/>
      <c r="O401" s="29"/>
      <c r="P401" s="29"/>
      <c r="Q401" s="29"/>
      <c r="R401" s="29"/>
      <c r="S401" s="29"/>
      <c r="T401" s="29"/>
    </row>
    <row customHeight="true" ht="149" r="402">
      <c r="A402" s="10">
        <v>143</v>
      </c>
      <c r="B402" s="10" t="str">
        <v>VCS</v>
      </c>
      <c r="C402" s="2" t="str">
        <v>座椅通风档位调节</v>
      </c>
      <c r="D402" s="2" t="str">
        <v>P1</v>
      </c>
      <c r="E402" s="2" t="s">
        <v>69</v>
      </c>
      <c r="F402" s="2" t="s">
        <v>4</v>
      </c>
      <c r="G402" s="30" t="str">
        <v>1.无反应
TTS播报“请先开启主驾座椅通风”</v>
      </c>
      <c r="H402" s="2" t="str">
        <v>BLOCK</v>
      </c>
      <c r="I402" s="38" t="str">
        <v>APIMCIM-30519</v>
      </c>
      <c r="J402" s="35"/>
      <c r="K402" s="35"/>
      <c r="L402" s="34"/>
      <c r="M402" s="34"/>
      <c r="N402" s="34"/>
      <c r="O402" s="29"/>
      <c r="P402" s="29"/>
      <c r="Q402" s="29"/>
      <c r="R402" s="29"/>
      <c r="S402" s="29"/>
      <c r="T402" s="29"/>
    </row>
    <row customHeight="true" ht="149" r="403">
      <c r="A403" s="10">
        <v>143</v>
      </c>
      <c r="B403" s="10" t="str">
        <v>VCS</v>
      </c>
      <c r="C403" s="2" t="str">
        <v>座椅通风档位调节</v>
      </c>
      <c r="D403" s="2" t="str">
        <v>P1</v>
      </c>
      <c r="E403" s="2" t="s">
        <v>30</v>
      </c>
      <c r="F403" s="2" t="s">
        <v>98</v>
      </c>
      <c r="G403" s="30" t="str">
        <v>1.副驾座椅通风调到最低档位
TTS播报“好的，副驾座椅通风已调到最低档位”</v>
      </c>
      <c r="H403" s="2" t="str">
        <v>BLOCK</v>
      </c>
      <c r="I403" s="38" t="str">
        <v>APIMCIM-30519</v>
      </c>
      <c r="J403" s="35"/>
      <c r="K403" s="35"/>
      <c r="L403" s="34"/>
      <c r="M403" s="34"/>
      <c r="N403" s="34"/>
      <c r="O403" s="29"/>
      <c r="P403" s="29"/>
      <c r="Q403" s="29"/>
      <c r="R403" s="29"/>
      <c r="S403" s="29"/>
      <c r="T403" s="29"/>
    </row>
    <row customHeight="true" ht="149" r="404">
      <c r="A404" s="10">
        <v>143</v>
      </c>
      <c r="B404" s="10" t="str">
        <v>VCS</v>
      </c>
      <c r="C404" s="2" t="str">
        <v>座椅通风档位调节</v>
      </c>
      <c r="D404" s="2" t="str">
        <v>P1</v>
      </c>
      <c r="E404" s="2" t="s">
        <v>97</v>
      </c>
      <c r="F404" s="2" t="s">
        <v>98</v>
      </c>
      <c r="G404" s="30" t="str">
        <v>1.无反应
TTS播报“请先开启副驾座椅通风”</v>
      </c>
      <c r="H404" s="2" t="str">
        <v>BLOCK</v>
      </c>
      <c r="I404" s="38" t="str">
        <v>APIMCIM-30519</v>
      </c>
      <c r="J404" s="35"/>
      <c r="K404" s="35"/>
      <c r="L404" s="34"/>
      <c r="M404" s="34"/>
      <c r="N404" s="34"/>
      <c r="O404" s="29"/>
      <c r="P404" s="29"/>
      <c r="Q404" s="29"/>
      <c r="R404" s="29"/>
      <c r="S404" s="29"/>
      <c r="T404" s="29"/>
    </row>
    <row customHeight="true" ht="41" r="405">
      <c r="A405" s="10">
        <v>143</v>
      </c>
      <c r="B405" s="10" t="str">
        <v>VCS</v>
      </c>
      <c r="C405" s="2" t="str">
        <v>EMR</v>
      </c>
      <c r="D405" s="2" t="str">
        <v>P1</v>
      </c>
      <c r="E405" s="2" t="s">
        <v>10</v>
      </c>
      <c r="F405" s="2" t="s">
        <v>58</v>
      </c>
      <c r="G405" s="30" t="str">
        <v>1.主/副驾出风口朝人吹风，空调模式变为吹面模式
TTS播报“好的”</v>
      </c>
      <c r="H405" s="2" t="str">
        <v>PASS</v>
      </c>
      <c r="I405" s="35"/>
      <c r="J405" s="35"/>
      <c r="K405" s="35"/>
      <c r="L405" s="34"/>
      <c r="M405" s="34"/>
      <c r="N405" s="34"/>
      <c r="O405" s="29"/>
      <c r="P405" s="29"/>
      <c r="Q405" s="29"/>
      <c r="R405" s="29"/>
      <c r="S405" s="29"/>
      <c r="T405" s="29"/>
    </row>
    <row customHeight="true" ht="41" r="406">
      <c r="A406" s="10">
        <v>143</v>
      </c>
      <c r="B406" s="10" t="str">
        <v>VCS</v>
      </c>
      <c r="C406" s="2" t="str">
        <v>EMR</v>
      </c>
      <c r="D406" s="2" t="str">
        <v>P1</v>
      </c>
      <c r="E406" s="2" t="s">
        <v>10</v>
      </c>
      <c r="F406" s="2" t="s">
        <v>60</v>
      </c>
      <c r="G406" s="30" t="str">
        <v>1.主/副驾出风口避人吹风，空调模式变为吹面模式
TTS播报“好的”</v>
      </c>
      <c r="H406" s="2" t="str">
        <v>PASS</v>
      </c>
      <c r="I406" s="35"/>
      <c r="J406" s="35"/>
      <c r="K406" s="35"/>
      <c r="L406" s="34"/>
      <c r="M406" s="34"/>
      <c r="N406" s="34"/>
      <c r="O406" s="29"/>
      <c r="P406" s="29"/>
      <c r="Q406" s="29"/>
      <c r="R406" s="29"/>
      <c r="S406" s="29"/>
      <c r="T406" s="29"/>
    </row>
    <row customHeight="true" ht="41" r="407">
      <c r="A407" s="10">
        <v>143</v>
      </c>
      <c r="B407" s="10" t="str">
        <v>VCS</v>
      </c>
      <c r="C407" s="2" t="str">
        <v>EMR</v>
      </c>
      <c r="D407" s="2" t="str">
        <v>P1</v>
      </c>
      <c r="E407" s="2" t="s">
        <v>10</v>
      </c>
      <c r="F407" s="2" t="s">
        <v>36</v>
      </c>
      <c r="G407" s="30" t="str">
        <v>1.主/副驾出风口上下扫风，空调模式变为吹面模式
TTS播报“好的”</v>
      </c>
      <c r="H407" s="2" t="str">
        <v>PASS</v>
      </c>
      <c r="I407" s="35"/>
      <c r="J407" s="35"/>
      <c r="K407" s="35"/>
      <c r="L407" s="34"/>
      <c r="M407" s="34"/>
      <c r="N407" s="34"/>
      <c r="O407" s="29"/>
      <c r="P407" s="29"/>
      <c r="Q407" s="29"/>
      <c r="R407" s="29"/>
      <c r="S407" s="29"/>
      <c r="T407" s="29"/>
    </row>
    <row customHeight="true" ht="41" r="408">
      <c r="A408" s="10">
        <v>143</v>
      </c>
      <c r="B408" s="10" t="str">
        <v>VCS</v>
      </c>
      <c r="C408" s="2" t="str">
        <v>EMR</v>
      </c>
      <c r="D408" s="2" t="str">
        <v>P1</v>
      </c>
      <c r="E408" s="2" t="s">
        <v>10</v>
      </c>
      <c r="F408" s="2" t="s">
        <v>63</v>
      </c>
      <c r="G408" s="30" t="str">
        <v>1.主/副驾出风口左右扫风，空调模式变为吹面模式
TTS播报“好的”</v>
      </c>
      <c r="H408" s="2" t="str">
        <v>PASS</v>
      </c>
      <c r="I408" s="35"/>
      <c r="J408" s="35"/>
      <c r="K408" s="35"/>
      <c r="L408" s="34"/>
      <c r="M408" s="34"/>
      <c r="N408" s="34"/>
      <c r="O408" s="29"/>
      <c r="P408" s="29"/>
      <c r="Q408" s="29"/>
      <c r="R408" s="29"/>
      <c r="S408" s="29"/>
      <c r="T408" s="29"/>
    </row>
    <row customHeight="true" ht="41" r="409">
      <c r="A409" s="10">
        <v>143</v>
      </c>
      <c r="B409" s="10" t="str">
        <v>VCS</v>
      </c>
      <c r="C409" s="2" t="str">
        <v>EMR</v>
      </c>
      <c r="D409" s="2" t="str">
        <v>P1</v>
      </c>
      <c r="E409" s="2" t="s">
        <v>10</v>
      </c>
      <c r="F409" s="2" t="s">
        <v>32</v>
      </c>
      <c r="G409" s="30" t="str">
        <v>1.主/副驾出风口全局扫风，空调模式变为吹面模式
TTS播报“好的”</v>
      </c>
      <c r="H409" s="2" t="str">
        <v>PASS</v>
      </c>
      <c r="I409" s="35"/>
      <c r="J409" s="35"/>
      <c r="K409" s="35"/>
      <c r="L409" s="34"/>
      <c r="M409" s="34"/>
      <c r="N409" s="34"/>
      <c r="O409" s="29"/>
      <c r="P409" s="29"/>
      <c r="Q409" s="29"/>
      <c r="R409" s="29"/>
      <c r="S409" s="29"/>
      <c r="T409" s="29"/>
    </row>
    <row customHeight="true" ht="41" r="410">
      <c r="A410" s="10">
        <v>143</v>
      </c>
      <c r="B410" s="10" t="str">
        <v>VCS</v>
      </c>
      <c r="C410" s="2" t="str">
        <v>EMR</v>
      </c>
      <c r="D410" s="2" t="str">
        <v>P1</v>
      </c>
      <c r="E410" s="2" t="s">
        <v>10</v>
      </c>
      <c r="F410" s="2" t="s">
        <v>114</v>
      </c>
      <c r="G410" s="30" t="str">
        <v>1.主/副驾出风口关闭
TTS播报“出风口已关闭”</v>
      </c>
      <c r="H410" s="2" t="str">
        <v>PASS</v>
      </c>
      <c r="I410" s="35"/>
      <c r="J410" s="35"/>
      <c r="K410" s="35"/>
      <c r="L410" s="34"/>
      <c r="M410" s="34"/>
      <c r="N410" s="34"/>
      <c r="O410" s="29"/>
      <c r="P410" s="29"/>
      <c r="Q410" s="29"/>
      <c r="R410" s="29"/>
      <c r="S410" s="29"/>
      <c r="T410" s="29"/>
    </row>
    <row customHeight="true" ht="41" r="411">
      <c r="A411" s="10">
        <v>143</v>
      </c>
      <c r="B411" s="10" t="str">
        <v>VCS</v>
      </c>
      <c r="C411" s="2" t="str">
        <v>EMR</v>
      </c>
      <c r="D411" s="2" t="str">
        <v>P2</v>
      </c>
      <c r="E411" s="2" t="s">
        <v>10</v>
      </c>
      <c r="F411" s="2" t="s">
        <v>139</v>
      </c>
      <c r="G411" s="30" t="str">
        <v>1.空调出风口全部开启，空调模式变为吹面模式
TTS播报“全部出风口已开启”</v>
      </c>
      <c r="H411" s="2" t="str">
        <v>PASS</v>
      </c>
      <c r="I411" s="35"/>
      <c r="J411" s="35"/>
      <c r="K411" s="35"/>
      <c r="L411" s="34"/>
      <c r="M411" s="34"/>
      <c r="N411" s="34"/>
      <c r="O411" s="29"/>
      <c r="P411" s="29"/>
      <c r="Q411" s="29"/>
      <c r="R411" s="29"/>
      <c r="S411" s="29"/>
      <c r="T411" s="29"/>
    </row>
    <row customHeight="true" ht="55" r="412">
      <c r="A412" s="10">
        <v>143</v>
      </c>
      <c r="B412" s="10" t="str">
        <v>VCS</v>
      </c>
      <c r="C412" s="2" t="str">
        <v>EMR</v>
      </c>
      <c r="D412" s="2" t="str">
        <v>P2</v>
      </c>
      <c r="E412" s="2" t="s">
        <v>10</v>
      </c>
      <c r="F412" s="2" t="s">
        <v>113</v>
      </c>
      <c r="G412" s="30" t="str">
        <v>1.主驾出风口朝人吹，空调模式变为吹面模式
TTS播报“好的”</v>
      </c>
      <c r="H412" s="2" t="str">
        <v>PASS</v>
      </c>
      <c r="I412" s="35"/>
      <c r="J412" s="35"/>
      <c r="K412" s="35"/>
      <c r="L412" s="34"/>
      <c r="M412" s="34"/>
      <c r="N412" s="34"/>
      <c r="O412" s="29"/>
      <c r="P412" s="29"/>
      <c r="Q412" s="29"/>
      <c r="R412" s="29"/>
      <c r="S412" s="29"/>
      <c r="T412" s="29"/>
    </row>
    <row customHeight="true" ht="55" r="413">
      <c r="A413" s="10">
        <v>143</v>
      </c>
      <c r="B413" s="10" t="str">
        <v>VCS</v>
      </c>
      <c r="C413" s="2" t="str">
        <v>EMR</v>
      </c>
      <c r="D413" s="2" t="str">
        <v>P2</v>
      </c>
      <c r="E413" s="2" t="s">
        <v>10</v>
      </c>
      <c r="F413" s="2" t="s">
        <v>102</v>
      </c>
      <c r="G413" s="30" t="str">
        <v>1.副驾出风口朝人吹风，空调模式变为吹面模式
TTS播报“好的”</v>
      </c>
      <c r="H413" s="2" t="str">
        <v>PASS</v>
      </c>
      <c r="I413" s="35"/>
      <c r="J413" s="35"/>
      <c r="K413" s="35"/>
      <c r="L413" s="34"/>
      <c r="M413" s="34"/>
      <c r="N413" s="34"/>
      <c r="O413" s="29"/>
      <c r="P413" s="29"/>
      <c r="Q413" s="29"/>
      <c r="R413" s="29"/>
      <c r="S413" s="29"/>
      <c r="T413" s="29"/>
    </row>
    <row customHeight="true" ht="55" r="414">
      <c r="A414" s="10">
        <v>143</v>
      </c>
      <c r="B414" s="10" t="str">
        <v>VCS</v>
      </c>
      <c r="C414" s="2" t="str">
        <v>EMR</v>
      </c>
      <c r="D414" s="2" t="str">
        <v>P2</v>
      </c>
      <c r="E414" s="2" t="s">
        <v>10</v>
      </c>
      <c r="F414" s="2" t="s">
        <v>111</v>
      </c>
      <c r="G414" s="30" t="str">
        <v>1.主驾出风口避人吹风，空调模式变为吹面模式
TTS播报“好的”</v>
      </c>
      <c r="H414" s="2" t="str">
        <v>PASS</v>
      </c>
      <c r="I414" s="35"/>
      <c r="J414" s="35"/>
      <c r="K414" s="35"/>
      <c r="L414" s="34"/>
      <c r="M414" s="34"/>
      <c r="N414" s="34"/>
      <c r="O414" s="29"/>
      <c r="P414" s="29"/>
      <c r="Q414" s="29"/>
      <c r="R414" s="29"/>
      <c r="S414" s="29"/>
      <c r="T414" s="29"/>
    </row>
    <row customHeight="true" ht="55" r="415">
      <c r="A415" s="10">
        <v>143</v>
      </c>
      <c r="B415" s="10" t="str">
        <v>VCS</v>
      </c>
      <c r="C415" s="2" t="str">
        <v>EMR</v>
      </c>
      <c r="D415" s="2" t="str">
        <v>P2</v>
      </c>
      <c r="E415" s="2" t="s">
        <v>10</v>
      </c>
      <c r="F415" s="2" t="s">
        <v>138</v>
      </c>
      <c r="G415" s="30" t="str">
        <v>1.副驾出风口避人吹风，空调模式变为吹面模式
TTS播报“好的”</v>
      </c>
      <c r="H415" s="2" t="str">
        <v>PASS</v>
      </c>
      <c r="I415" s="35"/>
      <c r="J415" s="35"/>
      <c r="K415" s="35"/>
      <c r="L415" s="34"/>
      <c r="M415" s="34"/>
      <c r="N415" s="34"/>
      <c r="O415" s="29"/>
      <c r="P415" s="29"/>
      <c r="Q415" s="29"/>
      <c r="R415" s="29"/>
      <c r="S415" s="29"/>
      <c r="T415" s="29"/>
    </row>
    <row customHeight="true" ht="55" r="416">
      <c r="A416" s="10">
        <v>143</v>
      </c>
      <c r="B416" s="10" t="str">
        <v>VCS</v>
      </c>
      <c r="C416" s="2" t="str">
        <v>EMR</v>
      </c>
      <c r="D416" s="2" t="str">
        <v>P2</v>
      </c>
      <c r="E416" s="2" t="s">
        <v>10</v>
      </c>
      <c r="F416" s="2" t="s">
        <v>136</v>
      </c>
      <c r="G416" s="30" t="str">
        <v>1.主驾出风口上下扫风，空调模式变为吹面模式
TTS播报“好的”</v>
      </c>
      <c r="H416" s="2" t="str">
        <v>PASS</v>
      </c>
      <c r="I416" s="35"/>
      <c r="J416" s="35"/>
      <c r="K416" s="35"/>
      <c r="L416" s="34"/>
      <c r="M416" s="34"/>
      <c r="N416" s="34"/>
      <c r="O416" s="29"/>
      <c r="P416" s="29"/>
      <c r="Q416" s="29"/>
      <c r="R416" s="29"/>
      <c r="S416" s="29"/>
      <c r="T416" s="29"/>
    </row>
    <row customHeight="true" ht="55" r="417">
      <c r="A417" s="10">
        <v>143</v>
      </c>
      <c r="B417" s="10" t="str">
        <v>VCS</v>
      </c>
      <c r="C417" s="2" t="str">
        <v>EMR</v>
      </c>
      <c r="D417" s="2" t="str">
        <v>P2</v>
      </c>
      <c r="E417" s="2" t="s">
        <v>10</v>
      </c>
      <c r="F417" s="2" t="s">
        <v>75</v>
      </c>
      <c r="G417" s="30" t="str">
        <v>1.副驾出风口上下扫风，空调模式变为吹面模式
TTS播报“好的”</v>
      </c>
      <c r="H417" s="2" t="str">
        <v>PASS</v>
      </c>
      <c r="I417" s="35"/>
      <c r="J417" s="35"/>
      <c r="K417" s="35"/>
      <c r="L417" s="34"/>
      <c r="M417" s="34"/>
      <c r="N417" s="34"/>
      <c r="O417" s="29"/>
      <c r="P417" s="29"/>
      <c r="Q417" s="29"/>
      <c r="R417" s="29"/>
      <c r="S417" s="29"/>
      <c r="T417" s="29"/>
    </row>
    <row customHeight="true" ht="55" r="418">
      <c r="A418" s="10">
        <v>143</v>
      </c>
      <c r="B418" s="10" t="str">
        <v>VCS</v>
      </c>
      <c r="C418" s="2" t="str">
        <v>EMR</v>
      </c>
      <c r="D418" s="2" t="str">
        <v>P2</v>
      </c>
      <c r="E418" s="2" t="s">
        <v>10</v>
      </c>
      <c r="F418" s="2" t="s">
        <v>129</v>
      </c>
      <c r="G418" s="30" t="str">
        <v>1.主驾出风口左右扫风，空调模式变为吹面模式
TTS播报“好的”</v>
      </c>
      <c r="H418" s="2" t="str">
        <v>PASS</v>
      </c>
      <c r="I418" s="35"/>
      <c r="J418" s="35"/>
      <c r="K418" s="35"/>
      <c r="L418" s="34"/>
      <c r="M418" s="34"/>
      <c r="N418" s="34"/>
      <c r="O418" s="29"/>
      <c r="P418" s="29"/>
      <c r="Q418" s="29"/>
      <c r="R418" s="29"/>
      <c r="S418" s="29"/>
      <c r="T418" s="29"/>
    </row>
    <row customHeight="true" ht="55" r="419">
      <c r="A419" s="10">
        <v>143</v>
      </c>
      <c r="B419" s="10" t="str">
        <v>VCS</v>
      </c>
      <c r="C419" s="2" t="str">
        <v>EMR</v>
      </c>
      <c r="D419" s="2" t="str">
        <v>P2</v>
      </c>
      <c r="E419" s="2" t="s">
        <v>10</v>
      </c>
      <c r="F419" s="2" t="s">
        <v>143</v>
      </c>
      <c r="G419" s="30" t="str">
        <v>1.副驾出风口左右扫风，空调模式变为吹面模式
TTS播报“好的”</v>
      </c>
      <c r="H419" s="2" t="str">
        <v>PASS</v>
      </c>
      <c r="I419" s="35"/>
      <c r="J419" s="35"/>
      <c r="K419" s="35"/>
      <c r="L419" s="34"/>
      <c r="M419" s="34"/>
      <c r="N419" s="34"/>
      <c r="O419" s="29"/>
      <c r="P419" s="29"/>
      <c r="Q419" s="29"/>
      <c r="R419" s="29"/>
      <c r="S419" s="29"/>
      <c r="T419" s="29"/>
    </row>
    <row customHeight="true" ht="55" r="420">
      <c r="A420" s="10">
        <v>143</v>
      </c>
      <c r="B420" s="10" t="str">
        <v>VCS</v>
      </c>
      <c r="C420" s="2" t="str">
        <v>EMR</v>
      </c>
      <c r="D420" s="2" t="str">
        <v>P2</v>
      </c>
      <c r="E420" s="2" t="s">
        <v>10</v>
      </c>
      <c r="F420" s="2" t="s">
        <v>11</v>
      </c>
      <c r="G420" s="30" t="str">
        <v>1.主驾出风口全局扫风，空调模式变为吹面模式
TTS播报“好的”</v>
      </c>
      <c r="H420" s="2" t="str">
        <v>PASS</v>
      </c>
      <c r="I420" s="35"/>
      <c r="J420" s="35"/>
      <c r="K420" s="35"/>
      <c r="L420" s="34"/>
      <c r="M420" s="34"/>
      <c r="N420" s="34"/>
      <c r="O420" s="29"/>
      <c r="P420" s="29"/>
      <c r="Q420" s="29"/>
      <c r="R420" s="29"/>
      <c r="S420" s="29"/>
      <c r="T420" s="29"/>
    </row>
    <row customHeight="true" ht="55" r="421">
      <c r="A421" s="10">
        <v>143</v>
      </c>
      <c r="B421" s="10" t="str">
        <v>VCS</v>
      </c>
      <c r="C421" s="2" t="str">
        <v>EMR</v>
      </c>
      <c r="D421" s="2" t="str">
        <v>P2</v>
      </c>
      <c r="E421" s="2" t="s">
        <v>10</v>
      </c>
      <c r="F421" s="2" t="s">
        <v>122</v>
      </c>
      <c r="G421" s="30" t="str">
        <v>1.副驾出风口全局扫风，空调模式变为吹面模式
TTS播报“好的”</v>
      </c>
      <c r="H421" s="2" t="str">
        <v>PASS</v>
      </c>
      <c r="I421" s="35"/>
      <c r="J421" s="35"/>
      <c r="K421" s="35"/>
      <c r="L421" s="34"/>
      <c r="M421" s="34"/>
      <c r="N421" s="34"/>
      <c r="O421" s="29"/>
      <c r="P421" s="29"/>
      <c r="Q421" s="29"/>
      <c r="R421" s="29"/>
      <c r="S421" s="29"/>
      <c r="T421" s="29"/>
    </row>
    <row customHeight="true" ht="41" r="422">
      <c r="A422" s="10">
        <v>143</v>
      </c>
      <c r="B422" s="10" t="str">
        <v>VCS</v>
      </c>
      <c r="C422" s="2" t="str">
        <v>EMR</v>
      </c>
      <c r="D422" s="2" t="str">
        <v>P2</v>
      </c>
      <c r="E422" s="2" t="s">
        <v>10</v>
      </c>
      <c r="F422" s="2" t="s">
        <v>146</v>
      </c>
      <c r="G422" s="30" t="str">
        <v>1.主驾出风口关闭
TTS播报“主驾出风口已关闭”</v>
      </c>
      <c r="H422" s="2" t="str">
        <v>FAIL</v>
      </c>
      <c r="I422" s="35" t="str">
        <v>FCIVIOS-16952
【U718】【必现】【HVAC】【实车】空调出风口已关闭，实际出风口处仍在吹风</v>
      </c>
      <c r="J422" s="35"/>
      <c r="K422" s="35"/>
      <c r="L422" s="34"/>
      <c r="M422" s="34"/>
      <c r="N422" s="34"/>
      <c r="O422" s="29"/>
      <c r="P422" s="29"/>
      <c r="Q422" s="29"/>
      <c r="R422" s="29"/>
      <c r="S422" s="29"/>
      <c r="T422" s="29"/>
    </row>
    <row customHeight="true" ht="41" r="423">
      <c r="A423" s="10">
        <v>143</v>
      </c>
      <c r="B423" s="10" t="str">
        <v>VCS</v>
      </c>
      <c r="C423" s="2" t="str">
        <v>EMR</v>
      </c>
      <c r="D423" s="2" t="str">
        <v>P2</v>
      </c>
      <c r="E423" s="2" t="s">
        <v>10</v>
      </c>
      <c r="F423" s="2" t="s">
        <v>140</v>
      </c>
      <c r="G423" s="30" t="str">
        <v>1.副驾出风口关闭
TTS播报“副驾出风口已关闭”</v>
      </c>
      <c r="H423" s="2" t="str">
        <v>FAIL</v>
      </c>
      <c r="I423" s="35" t="str">
        <v>FCIVIOS-16954
【U718】【必现】【HVAC】【实车】语音关闭全部出风口后，点击出风口按钮未出现toast</v>
      </c>
      <c r="J423" s="35"/>
      <c r="K423" s="35"/>
      <c r="L423" s="34"/>
      <c r="M423" s="34"/>
      <c r="N423" s="34"/>
      <c r="O423" s="29"/>
      <c r="P423" s="29"/>
      <c r="Q423" s="29"/>
      <c r="R423" s="29"/>
      <c r="S423" s="29"/>
      <c r="T423" s="29"/>
    </row>
    <row customHeight="true" ht="81" r="424">
      <c r="A424" s="10">
        <v>143</v>
      </c>
      <c r="B424" s="29" t="str">
        <v>VCS</v>
      </c>
      <c r="C424" s="29" t="str">
        <v>后排空调打开状态-打开后排空调</v>
      </c>
      <c r="D424" s="29" t="str">
        <v>P2</v>
      </c>
      <c r="E424" s="29" t="s">
        <v>1</v>
      </c>
      <c r="F424" s="29" t="s">
        <v>37</v>
      </c>
      <c r="G424" s="37" t="str">
        <v>1.后排空调打开，但无信号下发
TTS播报“后排空调已打开”</v>
      </c>
      <c r="H424" s="2" t="str">
        <v>PASS</v>
      </c>
      <c r="I424" s="29"/>
      <c r="J424" s="29"/>
      <c r="K424" s="35"/>
      <c r="L424" s="34"/>
      <c r="M424" s="34"/>
      <c r="N424" s="34"/>
      <c r="O424" s="29"/>
      <c r="P424" s="29"/>
      <c r="Q424" s="29"/>
      <c r="R424" s="29"/>
      <c r="S424" s="29"/>
      <c r="T424" s="29"/>
    </row>
    <row customHeight="true" ht="81" r="425">
      <c r="A425" s="10">
        <v>143</v>
      </c>
      <c r="B425" s="29" t="str">
        <v>VCS</v>
      </c>
      <c r="C425" s="29" t="str">
        <v>后排空调关闭状态-打开后排空调</v>
      </c>
      <c r="D425" s="29" t="str">
        <v>P1</v>
      </c>
      <c r="E425" s="29" t="s">
        <v>41</v>
      </c>
      <c r="F425" s="29" t="s">
        <v>37</v>
      </c>
      <c r="G425" s="37" t="str">
        <v>1.后排空调打开，有信号下发
TTS播报“后排空调已打开”</v>
      </c>
      <c r="H425" s="2" t="str">
        <v>PASS</v>
      </c>
      <c r="I425" s="29"/>
      <c r="J425" s="29"/>
      <c r="K425" s="35"/>
      <c r="L425" s="34"/>
      <c r="M425" s="34"/>
      <c r="N425" s="34"/>
      <c r="O425" s="29"/>
      <c r="P425" s="29"/>
      <c r="Q425" s="29"/>
      <c r="R425" s="29"/>
      <c r="S425" s="29"/>
      <c r="T425" s="29"/>
    </row>
    <row customHeight="true" ht="95" r="426">
      <c r="A426" s="10">
        <v>143</v>
      </c>
      <c r="B426" s="29" t="str">
        <v>VCS</v>
      </c>
      <c r="C426" s="29" t="str">
        <v>后排空调打开状态-关闭后排空调</v>
      </c>
      <c r="D426" s="29" t="str">
        <v>P1</v>
      </c>
      <c r="E426" s="29" t="s">
        <v>1</v>
      </c>
      <c r="F426" s="29" t="s">
        <v>70</v>
      </c>
      <c r="G426" s="37" t="str">
        <v>1.后排空调关闭，有信号下发
TTS播报“后排空调已关闭”</v>
      </c>
      <c r="H426" s="2" t="str">
        <v>PASS</v>
      </c>
      <c r="I426" s="29"/>
      <c r="J426" s="29"/>
      <c r="K426" s="35"/>
      <c r="L426" s="34"/>
      <c r="M426" s="34"/>
      <c r="N426" s="34"/>
      <c r="O426" s="29"/>
      <c r="P426" s="29"/>
      <c r="Q426" s="29"/>
      <c r="R426" s="29"/>
      <c r="S426" s="29"/>
      <c r="T426" s="29"/>
    </row>
    <row customHeight="true" ht="55" r="427">
      <c r="A427" s="10">
        <v>143</v>
      </c>
      <c r="B427" s="29" t="str">
        <v>VCS</v>
      </c>
      <c r="C427" s="29" t="str">
        <v>后排空调锁定状态-后排空调锁定</v>
      </c>
      <c r="D427" s="29" t="str">
        <v>P2</v>
      </c>
      <c r="E427" s="29" t="s">
        <v>76</v>
      </c>
      <c r="F427" s="29" t="s">
        <v>21</v>
      </c>
      <c r="G427" s="37" t="str">
        <v>1.后排空调锁定，无信号下发
TTS播报“后排空调已锁定”</v>
      </c>
      <c r="H427" s="2" t="str">
        <v>PASS</v>
      </c>
      <c r="I427" s="29"/>
      <c r="J427" s="29"/>
      <c r="K427" s="35"/>
      <c r="L427" s="34"/>
      <c r="M427" s="34"/>
      <c r="N427" s="34"/>
      <c r="O427" s="29"/>
      <c r="P427" s="29"/>
      <c r="Q427" s="29"/>
      <c r="R427" s="29"/>
      <c r="S427" s="29"/>
      <c r="T427" s="29"/>
    </row>
    <row customHeight="true" ht="55" r="428">
      <c r="A428" s="10">
        <v>143</v>
      </c>
      <c r="B428" s="29" t="str">
        <v>VCS</v>
      </c>
      <c r="C428" s="29" t="str">
        <v>后排空调未锁定状态-后排空调锁定</v>
      </c>
      <c r="D428" s="29" t="str">
        <v>P1</v>
      </c>
      <c r="E428" s="29" t="s">
        <v>20</v>
      </c>
      <c r="F428" s="29" t="s">
        <v>21</v>
      </c>
      <c r="G428" s="37" t="str">
        <v>1.后排空调锁定，有信号下发
TTS播报“后排空调已锁定”</v>
      </c>
      <c r="H428" s="2" t="str">
        <v>PASS</v>
      </c>
      <c r="I428" s="29"/>
      <c r="J428" s="29"/>
      <c r="K428" s="35"/>
      <c r="L428" s="34"/>
      <c r="M428" s="34"/>
      <c r="N428" s="34"/>
      <c r="O428" s="29"/>
      <c r="P428" s="29"/>
      <c r="Q428" s="29"/>
      <c r="R428" s="29"/>
      <c r="S428" s="29"/>
      <c r="T428" s="29"/>
    </row>
    <row customHeight="true" ht="55" r="429">
      <c r="A429" s="10">
        <v>143</v>
      </c>
      <c r="B429" s="29" t="str">
        <v>VCS</v>
      </c>
      <c r="C429" s="29" t="str">
        <v>后排空调锁定状态-后排空调解锁</v>
      </c>
      <c r="D429" s="29" t="str">
        <v>P1</v>
      </c>
      <c r="E429" s="29" t="s">
        <v>76</v>
      </c>
      <c r="F429" s="29" t="s">
        <v>82</v>
      </c>
      <c r="G429" s="37" t="str">
        <v>1.后排空调解锁，有信号下发
TTS播报“后排空调已解锁”</v>
      </c>
      <c r="H429" s="2" t="str">
        <v>PASS</v>
      </c>
      <c r="I429" s="29"/>
      <c r="J429" s="29"/>
      <c r="K429" s="35"/>
      <c r="L429" s="34"/>
      <c r="M429" s="34"/>
      <c r="N429" s="34"/>
      <c r="O429" s="29"/>
      <c r="P429" s="29"/>
      <c r="Q429" s="29"/>
      <c r="R429" s="29"/>
      <c r="S429" s="29"/>
      <c r="T429" s="29"/>
    </row>
    <row customHeight="true" ht="55" r="430">
      <c r="A430" s="10">
        <v>143</v>
      </c>
      <c r="B430" s="29" t="str">
        <v>VCS</v>
      </c>
      <c r="C430" s="29" t="str">
        <v>后排空调未锁定状态-后排空调解锁</v>
      </c>
      <c r="D430" s="29" t="str">
        <v>P2</v>
      </c>
      <c r="E430" s="29" t="s">
        <v>20</v>
      </c>
      <c r="F430" s="29" t="s">
        <v>82</v>
      </c>
      <c r="G430" s="37" t="str">
        <v>1.后排空调解锁，无信号下发
TTS播报“后排空调已解锁”</v>
      </c>
      <c r="H430" s="2" t="str">
        <v>PASS</v>
      </c>
      <c r="I430" s="29"/>
      <c r="J430" s="29"/>
      <c r="K430" s="35"/>
      <c r="L430" s="34"/>
      <c r="M430" s="34"/>
      <c r="N430" s="34"/>
      <c r="O430" s="29"/>
      <c r="P430" s="29"/>
      <c r="Q430" s="29"/>
      <c r="R430" s="29"/>
      <c r="S430" s="29"/>
      <c r="T430" s="29"/>
    </row>
    <row customHeight="true" ht="108" r="431">
      <c r="A431" s="10">
        <v>143</v>
      </c>
      <c r="B431" s="29" t="str">
        <v>VCS</v>
      </c>
      <c r="C431" s="29" t="str">
        <v>增大后排温度（华氏度）</v>
      </c>
      <c r="D431" s="29" t="str">
        <v>P1</v>
      </c>
      <c r="E431" s="29" t="s">
        <v>1</v>
      </c>
      <c r="F431" s="33" t="str">
        <v>调大后排温度
提高后排温度
后排温度高一点/后排温度高点</v>
      </c>
      <c r="G431" s="33" t="str">
        <v>后排温度调高到X度啦
高于最高温度，tts播报：后排温度最高啦</v>
      </c>
      <c r="H431" s="2" t="str">
        <v>PASS</v>
      </c>
      <c r="I431" s="29"/>
      <c r="J431" s="29"/>
      <c r="K431" s="35"/>
      <c r="L431" s="34"/>
      <c r="M431" s="34"/>
      <c r="N431" s="34"/>
      <c r="O431" s="29"/>
      <c r="P431" s="29"/>
      <c r="Q431" s="29"/>
      <c r="R431" s="29"/>
      <c r="S431" s="29"/>
      <c r="T431" s="29"/>
    </row>
    <row customHeight="true" ht="149" r="432">
      <c r="A432" s="10">
        <v>143</v>
      </c>
      <c r="B432" s="29" t="str">
        <v>VCS</v>
      </c>
      <c r="C432" s="33" t="str">
        <v>后排温度增大 + 具体值（华氏度）
例：当前温度20→“温度调高4”→则调节后温度为24（温度距最高温度不足4℃时，直接调至最大即可）</v>
      </c>
      <c r="D432" s="29" t="str">
        <v>P1</v>
      </c>
      <c r="E432" s="29" t="s">
        <v>1</v>
      </c>
      <c r="F432" s="33" t="str" xml:space="preserve">
        <v>后排空调温度调高X度 </v>
      </c>
      <c r="G432" s="33" t="str">
        <v>好的/搞定/没问题 ｜Gentle_Earcon
高于最高温度，tts播报：后排温度最高啦</v>
      </c>
      <c r="H432" s="2" t="str">
        <v>PASS</v>
      </c>
      <c r="I432" s="29"/>
      <c r="J432" s="29"/>
      <c r="K432" s="35"/>
      <c r="L432" s="34"/>
      <c r="M432" s="34"/>
      <c r="N432" s="34"/>
      <c r="O432" s="29"/>
      <c r="P432" s="29"/>
      <c r="Q432" s="29"/>
      <c r="R432" s="29"/>
      <c r="S432" s="29"/>
      <c r="T432" s="29"/>
    </row>
    <row customHeight="true" ht="41" r="433">
      <c r="A433" s="10">
        <v>143</v>
      </c>
      <c r="B433" s="29" t="str">
        <v>VCS</v>
      </c>
      <c r="C433" s="33" t="str">
        <v>后排温度调到最高（华氏度）</v>
      </c>
      <c r="D433" s="29" t="str">
        <v>P1</v>
      </c>
      <c r="E433" s="29" t="s">
        <v>1</v>
      </c>
      <c r="F433" s="33" t="str">
        <v>后排温度调到最高</v>
      </c>
      <c r="G433" s="33" t="str">
        <v>后排温度最高啦</v>
      </c>
      <c r="H433" s="2" t="str">
        <v>FAIL</v>
      </c>
      <c r="I433" s="29" t="str">
        <v>
FCIVIOS-16961
【U718】【必现】【HVAC】【实车】语音后排温度最高最低，TTS反馈错误</v>
      </c>
      <c r="J433" s="29"/>
      <c r="K433" s="35"/>
      <c r="L433" s="34"/>
      <c r="M433" s="34"/>
      <c r="N433" s="34"/>
      <c r="O433" s="29"/>
      <c r="P433" s="29"/>
      <c r="Q433" s="29"/>
      <c r="R433" s="29"/>
      <c r="S433" s="29"/>
      <c r="T433" s="29"/>
    </row>
    <row customHeight="true" ht="55" r="434">
      <c r="A434" s="10">
        <v>143</v>
      </c>
      <c r="B434" s="29" t="str">
        <v>VCS</v>
      </c>
      <c r="C434" s="29" t="str">
        <v>降低后排温度（华氏度）</v>
      </c>
      <c r="D434" s="29" t="str">
        <v>P1</v>
      </c>
      <c r="E434" s="29" t="s">
        <v>1</v>
      </c>
      <c r="F434" s="33" t="str">
        <v>调小后排温度
降低后排温度
后排温度低一点/后排温度低点</v>
      </c>
      <c r="G434" s="33" t="str">
        <v>后排温度调低到X度啦
低于最小温度，tts播报：后排温度最低啦</v>
      </c>
      <c r="H434" s="10" t="str">
        <v>PASS</v>
      </c>
      <c r="I434" s="29"/>
      <c r="J434" s="29"/>
      <c r="K434" s="35"/>
      <c r="L434" s="34"/>
      <c r="M434" s="34"/>
      <c r="N434" s="34"/>
      <c r="O434" s="29"/>
      <c r="P434" s="29"/>
      <c r="Q434" s="29"/>
      <c r="R434" s="29"/>
      <c r="S434" s="29"/>
      <c r="T434" s="29"/>
    </row>
    <row customHeight="true" ht="76" r="435">
      <c r="A435" s="10">
        <v>143</v>
      </c>
      <c r="B435" s="29" t="str">
        <v>VCS</v>
      </c>
      <c r="C435" s="33" t="str">
        <v>后排温度降低 + 具体值（华氏度）
例：当前温度20→“温度调低4”→则调节后温度为16（温度距最低温度不足4℃时，直接调至最小即可）</v>
      </c>
      <c r="D435" s="29" t="str">
        <v>P1</v>
      </c>
      <c r="E435" s="29" t="s">
        <v>1</v>
      </c>
      <c r="F435" s="33" t="str" xml:space="preserve">
        <v>后排空调温度调低X度 </v>
      </c>
      <c r="G435" s="33" t="str">
        <v>好的/搞定/没问题 ｜Gentle_Earcon
低于最小温度，tts播报：后排温度最低啦</v>
      </c>
      <c r="H435" s="10" t="str">
        <v>PASS</v>
      </c>
      <c r="I435" s="29"/>
      <c r="J435" s="29"/>
      <c r="K435" s="35"/>
      <c r="L435" s="34"/>
      <c r="M435" s="34"/>
      <c r="N435" s="34"/>
      <c r="O435" s="29"/>
      <c r="P435" s="29"/>
      <c r="Q435" s="29"/>
      <c r="R435" s="29"/>
      <c r="S435" s="29"/>
      <c r="T435" s="29"/>
    </row>
    <row customHeight="true" ht="189" r="436">
      <c r="A436" s="10">
        <v>143</v>
      </c>
      <c r="B436" s="29" t="str">
        <v>VCS</v>
      </c>
      <c r="C436" s="33" t="str">
        <v>后排温度调到最低(华氏度）</v>
      </c>
      <c r="D436" s="29" t="str">
        <v>P1</v>
      </c>
      <c r="E436" s="29" t="s">
        <v>1</v>
      </c>
      <c r="F436" s="33" t="str">
        <v>后排温度调到最低</v>
      </c>
      <c r="G436" s="33" t="str">
        <v>后排温度最低啦</v>
      </c>
      <c r="H436" s="10" t="str">
        <v>BLOCK</v>
      </c>
      <c r="I436" s="29" t="str">
        <v>FCIVIOS-16961</v>
      </c>
      <c r="J436" s="29"/>
      <c r="K436" s="35"/>
      <c r="L436" s="34"/>
      <c r="M436" s="34"/>
      <c r="N436" s="34"/>
      <c r="O436" s="29"/>
      <c r="P436" s="29"/>
      <c r="Q436" s="29"/>
      <c r="R436" s="29"/>
      <c r="S436" s="29"/>
      <c r="T436" s="29"/>
    </row>
    <row customHeight="true" ht="41" r="437">
      <c r="A437" s="10">
        <v>143</v>
      </c>
      <c r="B437" s="29" t="str">
        <v>VCS</v>
      </c>
      <c r="C437" s="33" t="str">
        <v>后排温度设为+ 具体值（华氏度）</v>
      </c>
      <c r="D437" s="29" t="str">
        <v>P1</v>
      </c>
      <c r="E437" s="29" t="s">
        <v>1</v>
      </c>
      <c r="F437" s="33" t="str">
        <v>后排温度调为X度</v>
      </c>
      <c r="G437" s="33" t="str">
        <v>好的/搞定/没问题 ｜Gentle_Earcon
高于最高温度，tts播报：后排已调到&lt;最高温度&gt;度，最高啦
低于最小温度，tts播报：后排已调到&lt;最低温度&gt;度，最低啦</v>
      </c>
      <c r="H437" s="10" t="str">
        <v>PASS</v>
      </c>
      <c r="I437" s="29"/>
      <c r="J437" s="29"/>
      <c r="K437" s="35"/>
      <c r="L437" s="34"/>
      <c r="M437" s="34"/>
      <c r="N437" s="34"/>
      <c r="O437" s="29"/>
      <c r="P437" s="29"/>
      <c r="Q437" s="29"/>
      <c r="R437" s="29"/>
      <c r="S437" s="29"/>
      <c r="T437" s="29"/>
    </row>
    <row customHeight="true" ht="55" r="438">
      <c r="A438" s="10"/>
      <c r="B438" s="29"/>
      <c r="C438" s="29" t="str">
        <v>增大后排温度（摄氏度）</v>
      </c>
      <c r="D438" s="29" t="str">
        <v>P1</v>
      </c>
      <c r="E438" s="29" t="s">
        <v>1</v>
      </c>
      <c r="F438" s="33" t="str">
        <v>调大后排温度
提高后排温度
后排温度高一点/后排温度高点</v>
      </c>
      <c r="G438" s="33" t="str">
        <v>后排温度调高到X度啦
高于最高温度，tts播报：后排温度最高啦</v>
      </c>
      <c r="H438" s="10" t="str">
        <v>PASS</v>
      </c>
      <c r="I438" s="29"/>
      <c r="J438" s="29"/>
      <c r="K438" s="35"/>
      <c r="L438" s="34"/>
      <c r="M438" s="34"/>
      <c r="N438" s="34"/>
      <c r="O438" s="29"/>
      <c r="P438" s="29"/>
      <c r="Q438" s="29"/>
      <c r="R438" s="29"/>
      <c r="S438" s="29"/>
      <c r="T438" s="29"/>
    </row>
    <row customHeight="true" ht="41" r="439">
      <c r="A439" s="10">
        <v>143</v>
      </c>
      <c r="B439" s="29" t="str">
        <v>VCS</v>
      </c>
      <c r="C439" s="33" t="str">
        <v>后排温度增大 + 具体值（摄氏度）
例：当前温度20→“温度调高4”→则调节后温度为24（温度距最高温度不足4℃时，直接调至最大即可）</v>
      </c>
      <c r="D439" s="29" t="str">
        <v>P1</v>
      </c>
      <c r="E439" s="29" t="s">
        <v>1</v>
      </c>
      <c r="F439" s="33" t="str" xml:space="preserve">
        <v>后排空调温度调高X度 </v>
      </c>
      <c r="G439" s="33" t="str">
        <v>好的/搞定/没问题 ｜Gentle_Earcon
高于最高温度，tts播报：后排温度最高啦</v>
      </c>
      <c r="H439" s="10" t="str">
        <v>PASS</v>
      </c>
      <c r="I439" s="29"/>
      <c r="J439" s="29"/>
      <c r="K439" s="35"/>
      <c r="L439" s="34"/>
      <c r="M439" s="34"/>
      <c r="N439" s="34"/>
      <c r="O439" s="29"/>
      <c r="P439" s="29"/>
      <c r="Q439" s="29"/>
      <c r="R439" s="29"/>
      <c r="S439" s="29"/>
      <c r="T439" s="29"/>
    </row>
    <row customHeight="true" ht="41" r="440">
      <c r="A440" s="10">
        <v>143</v>
      </c>
      <c r="B440" s="29" t="str">
        <v>VCS</v>
      </c>
      <c r="C440" s="33" t="str">
        <v>后排温度调到最高（摄氏度）</v>
      </c>
      <c r="D440" s="29" t="str">
        <v>P1</v>
      </c>
      <c r="E440" s="29" t="s">
        <v>1</v>
      </c>
      <c r="F440" s="33" t="str">
        <v>后排温度调到最高</v>
      </c>
      <c r="G440" s="33" t="str">
        <v>后排温度最高啦</v>
      </c>
      <c r="H440" s="10" t="str">
        <v>BLOCK</v>
      </c>
      <c r="I440" s="29" t="str">
        <v>FCIVIOS-16961</v>
      </c>
      <c r="J440" s="29"/>
      <c r="K440" s="35"/>
      <c r="L440" s="34"/>
      <c r="M440" s="34"/>
      <c r="N440" s="34"/>
      <c r="O440" s="29"/>
      <c r="P440" s="29"/>
      <c r="Q440" s="29"/>
      <c r="R440" s="29"/>
      <c r="S440" s="29"/>
      <c r="T440" s="29"/>
    </row>
    <row customHeight="true" ht="55" r="441">
      <c r="A441" s="10">
        <v>143</v>
      </c>
      <c r="B441" s="29" t="str">
        <v>VCS</v>
      </c>
      <c r="C441" s="29" t="str">
        <v>降低后排温度（摄氏度）</v>
      </c>
      <c r="D441" s="29" t="str">
        <v>P1</v>
      </c>
      <c r="E441" s="29" t="s">
        <v>1</v>
      </c>
      <c r="F441" s="33" t="str">
        <v>调小后排温度
降低后排温度
后排温度低一点/后排温度低点</v>
      </c>
      <c r="G441" s="33" t="str">
        <v>后排温度调低到X度啦
低于最小温度，tts播报：后排温度最低啦</v>
      </c>
      <c r="H441" s="10" t="str">
        <v>PASS</v>
      </c>
      <c r="I441" s="29"/>
      <c r="J441" s="29"/>
      <c r="K441" s="35"/>
      <c r="L441" s="34"/>
      <c r="M441" s="34"/>
      <c r="N441" s="34"/>
      <c r="O441" s="29"/>
      <c r="P441" s="29"/>
      <c r="Q441" s="29"/>
      <c r="R441" s="29"/>
      <c r="S441" s="29"/>
      <c r="T441" s="29"/>
    </row>
    <row customHeight="true" ht="41" r="442">
      <c r="A442" s="10">
        <v>143</v>
      </c>
      <c r="B442" s="29" t="str">
        <v>VCS</v>
      </c>
      <c r="C442" s="33" t="str">
        <v>后排温度降低 + 具体值（摄氏度）
例：当前温度20→“温度调低4”→则调节后温度为16（温度距最低温度不足4℃时，直接调至最小即可）</v>
      </c>
      <c r="D442" s="29" t="str">
        <v>P1</v>
      </c>
      <c r="E442" s="29" t="s">
        <v>1</v>
      </c>
      <c r="F442" s="33" t="str" xml:space="preserve">
        <v>后排空调温度调低X度 </v>
      </c>
      <c r="G442" s="33" t="str">
        <v>好的/搞定/没问题 ｜Gentle_Earcon
低于最小温度，tts播报：后排温度最低啦</v>
      </c>
      <c r="H442" s="10" t="str">
        <v>PASS</v>
      </c>
      <c r="I442" s="29"/>
      <c r="J442" s="29"/>
      <c r="K442" s="35"/>
      <c r="L442" s="34"/>
      <c r="M442" s="34"/>
      <c r="N442" s="34"/>
      <c r="O442" s="29"/>
      <c r="P442" s="29"/>
      <c r="Q442" s="29"/>
      <c r="R442" s="29"/>
      <c r="S442" s="29"/>
      <c r="T442" s="29"/>
    </row>
    <row customHeight="true" ht="41" r="443">
      <c r="A443" s="10">
        <v>143</v>
      </c>
      <c r="B443" s="29" t="str">
        <v>VCS</v>
      </c>
      <c r="C443" s="33" t="str">
        <v>后排温度调到最低（摄氏度）</v>
      </c>
      <c r="D443" s="29" t="str">
        <v>P1</v>
      </c>
      <c r="E443" s="29" t="s">
        <v>1</v>
      </c>
      <c r="F443" s="33" t="str">
        <v>后排温度调到最低</v>
      </c>
      <c r="G443" s="33" t="str">
        <v>后排温度最低啦</v>
      </c>
      <c r="H443" s="10" t="str">
        <v>PASS</v>
      </c>
      <c r="I443" s="29"/>
      <c r="J443" s="29"/>
      <c r="K443" s="35"/>
      <c r="L443" s="34"/>
      <c r="M443" s="34"/>
      <c r="N443" s="34"/>
      <c r="O443" s="29"/>
      <c r="P443" s="29"/>
      <c r="Q443" s="29"/>
      <c r="R443" s="29"/>
      <c r="S443" s="29"/>
      <c r="T443" s="29"/>
    </row>
    <row customHeight="true" ht="41" r="444">
      <c r="A444" s="10">
        <v>143</v>
      </c>
      <c r="B444" s="29" t="str">
        <v>VCS</v>
      </c>
      <c r="C444" s="33" t="str">
        <v>后排温度设为+ 具体值（摄氏度）</v>
      </c>
      <c r="D444" s="29" t="str">
        <v>P1</v>
      </c>
      <c r="E444" s="29" t="s">
        <v>1</v>
      </c>
      <c r="F444" s="33" t="str">
        <v>后排温度调为X度</v>
      </c>
      <c r="G444" s="33" t="str">
        <v>好的/搞定/没问题 ｜Gentle_Earcon
高于最高温度，tts播报：后排已调到&lt;最高温度&gt;度，最高啦
低于最小温度，tts播报：后排已调到&lt;最低温度&gt;度，最低啦</v>
      </c>
      <c r="H444" s="10" t="str">
        <v>PASS</v>
      </c>
      <c r="I444" s="29"/>
      <c r="J444" s="29"/>
      <c r="K444" s="35"/>
      <c r="L444" s="34"/>
      <c r="M444" s="34"/>
      <c r="N444" s="34"/>
      <c r="O444" s="29"/>
      <c r="P444" s="29"/>
      <c r="Q444" s="29"/>
      <c r="R444" s="29"/>
      <c r="S444" s="29"/>
      <c r="T444" s="29"/>
    </row>
    <row customHeight="true" ht="81" r="445">
      <c r="A445" s="10">
        <v>143</v>
      </c>
      <c r="B445" s="29" t="str">
        <v>VCS</v>
      </c>
      <c r="C445" s="33" t="str">
        <v>增大后排风量</v>
      </c>
      <c r="D445" s="29" t="str">
        <v>P1</v>
      </c>
      <c r="E445" s="29" t="s">
        <v>1</v>
      </c>
      <c r="F445" s="33" t="str">
        <v>加大后排风量
增大后排风量
增加后排风量
后排风量大点
后排风量太小</v>
      </c>
      <c r="G445" s="33" t="str">
        <v>后排风量增大到X档啦
超过最大风量，tts播报：后排风量最大啦</v>
      </c>
      <c r="H445" s="10" t="str">
        <v>FAIL</v>
      </c>
      <c r="I445" s="29" t="str">
        <v>APIMCIM-31286
【U718】【必现】【HVAC】【实车】后排auto打开时，语音增大/减小后排风量，回复“风量增大到16/减小到14了”</v>
      </c>
      <c r="J445" s="29"/>
      <c r="K445" s="35"/>
      <c r="L445" s="34"/>
      <c r="M445" s="34"/>
      <c r="N445" s="34"/>
      <c r="O445" s="29"/>
      <c r="P445" s="29"/>
      <c r="Q445" s="29"/>
      <c r="R445" s="29"/>
      <c r="S445" s="29"/>
      <c r="T445" s="29"/>
    </row>
    <row customHeight="true" ht="149" r="446">
      <c r="A446" s="10">
        <v>143</v>
      </c>
      <c r="B446" s="29" t="str">
        <v>VCS</v>
      </c>
      <c r="C446" s="33" t="str">
        <v>后排风量增大 + 具体值
例：当前风量1→“风量调高4”→则调节后风量为5</v>
      </c>
      <c r="D446" s="29" t="str">
        <v>P1</v>
      </c>
      <c r="E446" s="29" t="s">
        <v>1</v>
      </c>
      <c r="F446" s="33" t="str">
        <v>后排风量增大x档
后排风量调高x档
把后排风量增大x档
把后排风量调高x档</v>
      </c>
      <c r="G446" s="33" t="str">
        <v>好的/搞定/没问题 ｜Gentle_Earcon
超过最大风量，tts播报：后排风量最大啦</v>
      </c>
      <c r="H446" s="10" t="str">
        <v>PASS</v>
      </c>
      <c r="I446" s="29"/>
      <c r="J446" s="29"/>
      <c r="K446" s="35"/>
      <c r="L446" s="34"/>
      <c r="M446" s="34"/>
      <c r="N446" s="34"/>
      <c r="O446" s="29"/>
      <c r="P446" s="29"/>
      <c r="Q446" s="29"/>
      <c r="R446" s="29"/>
      <c r="S446" s="29"/>
      <c r="T446" s="29"/>
    </row>
    <row customHeight="true" ht="41" r="447">
      <c r="A447" s="10">
        <v>143</v>
      </c>
      <c r="B447" s="29" t="str">
        <v>VCS</v>
      </c>
      <c r="C447" s="33" t="str">
        <v>后排风速调到最高</v>
      </c>
      <c r="D447" s="29" t="str">
        <v>P1</v>
      </c>
      <c r="E447" s="29" t="s">
        <v>1</v>
      </c>
      <c r="F447" s="33" t="str">
        <v>后排风速调到最大
后排风速调到最强</v>
      </c>
      <c r="G447" s="33" t="str">
        <v>后排风量最大啦</v>
      </c>
      <c r="H447" s="10" t="str">
        <v>PASS</v>
      </c>
      <c r="I447" s="29"/>
      <c r="J447" s="29"/>
      <c r="K447" s="35"/>
      <c r="L447" s="34"/>
      <c r="M447" s="34"/>
      <c r="N447" s="34"/>
      <c r="O447" s="29"/>
      <c r="P447" s="29"/>
      <c r="Q447" s="29"/>
      <c r="R447" s="29"/>
      <c r="S447" s="29"/>
      <c r="T447" s="29"/>
    </row>
    <row customHeight="true" ht="81" r="448">
      <c r="A448" s="10">
        <v>143</v>
      </c>
      <c r="B448" s="29" t="str">
        <v>VCS</v>
      </c>
      <c r="C448" s="33" t="str">
        <v>减小后排风量</v>
      </c>
      <c r="D448" s="29" t="str">
        <v>P1</v>
      </c>
      <c r="E448" s="29" t="s">
        <v>1</v>
      </c>
      <c r="F448" s="33" t="str">
        <v>减小后排风量
减少后排风量
降低后排风量
后排风量小点
后排风量太大</v>
      </c>
      <c r="G448" s="33" t="str">
        <v>后排风量减小到X档啦
低于最小风量，并tts播报：后排风量最小啦</v>
      </c>
      <c r="H448" s="10" t="str">
        <v>BLOCK</v>
      </c>
      <c r="I448" s="29" t="str">
        <v>APIMCIM-31286</v>
      </c>
      <c r="J448" s="29"/>
      <c r="K448" s="35"/>
      <c r="L448" s="34"/>
      <c r="M448" s="34"/>
      <c r="N448" s="34"/>
      <c r="O448" s="29"/>
      <c r="P448" s="29"/>
      <c r="Q448" s="29"/>
      <c r="R448" s="29"/>
      <c r="S448" s="29"/>
      <c r="T448" s="29"/>
    </row>
    <row customHeight="true" ht="81" r="449">
      <c r="A449" s="10">
        <v>143</v>
      </c>
      <c r="B449" s="29" t="str">
        <v>VCS</v>
      </c>
      <c r="C449" s="33" t="str">
        <v>后排风量减小 + 具体值
例：当前风量5→“风量减小2”→则调节后风量为3</v>
      </c>
      <c r="D449" s="29" t="str">
        <v>P1</v>
      </c>
      <c r="E449" s="29" t="s">
        <v>1</v>
      </c>
      <c r="F449" s="33" t="str">
        <v>后排风量减小x档
后排风量降低x档
后排风量调低x档
把后排风量降低x档
把后排风量调低x档</v>
      </c>
      <c r="G449" s="33" t="str">
        <v>好的/搞定/没问题 ｜Gentle_Earcon
低于最小风量，并tts播报：后排风量最小啦</v>
      </c>
      <c r="H449" s="10" t="str">
        <v>PASS</v>
      </c>
      <c r="I449" s="29"/>
      <c r="J449" s="29"/>
      <c r="K449" s="35"/>
      <c r="L449" s="34"/>
      <c r="M449" s="34"/>
      <c r="N449" s="34"/>
      <c r="O449" s="29"/>
      <c r="P449" s="29"/>
      <c r="Q449" s="29"/>
      <c r="R449" s="29"/>
      <c r="S449" s="29"/>
      <c r="T449" s="29"/>
    </row>
    <row customHeight="true" ht="135" r="450">
      <c r="A450" s="10">
        <v>143</v>
      </c>
      <c r="B450" s="29" t="str">
        <v>VCS</v>
      </c>
      <c r="C450" s="33" t="str">
        <v>后排风速调到最低</v>
      </c>
      <c r="D450" s="29" t="str">
        <v>P1</v>
      </c>
      <c r="E450" s="29" t="s">
        <v>1</v>
      </c>
      <c r="F450" s="33" t="str">
        <v>后排风速调到最小
后排风速调到最弱</v>
      </c>
      <c r="G450" s="33" t="str">
        <v>后排风量最小啦</v>
      </c>
      <c r="H450" s="10" t="str">
        <v>PASS</v>
      </c>
      <c r="I450" s="29"/>
      <c r="J450" s="29"/>
      <c r="K450" s="35"/>
      <c r="L450" s="34"/>
      <c r="M450" s="34"/>
      <c r="N450" s="34"/>
      <c r="O450" s="29"/>
      <c r="P450" s="29"/>
      <c r="Q450" s="29"/>
      <c r="R450" s="29"/>
      <c r="S450" s="29"/>
      <c r="T450" s="29"/>
    </row>
    <row customHeight="true" ht="135" r="451">
      <c r="A451" s="10">
        <v>143</v>
      </c>
      <c r="B451" s="29" t="str">
        <v>VCS</v>
      </c>
      <c r="C451" s="33" t="str">
        <v>后排风量调到 + 具体值</v>
      </c>
      <c r="D451" s="29" t="str">
        <v>P1</v>
      </c>
      <c r="E451" s="29" t="s">
        <v>1</v>
      </c>
      <c r="F451" s="33" t="str">
        <v>调整后排风量到X档
把后排风量调到X档
把后排风速调到X档
后排风速调整到X档</v>
      </c>
      <c r="G451" s="33" t="str">
        <v>好的/搞定/没问题 ｜Gentle_Earcon
超过最大风量，tts播报：后排风量最大啦
低于最小风量，tts播报：后排风量最小啦</v>
      </c>
      <c r="H451" s="10" t="str">
        <v>PASS</v>
      </c>
      <c r="I451" s="29"/>
      <c r="J451" s="29"/>
      <c r="K451" s="35"/>
      <c r="L451" s="34"/>
      <c r="M451" s="34"/>
      <c r="N451" s="34"/>
      <c r="O451" s="29"/>
      <c r="P451" s="29"/>
      <c r="Q451" s="29"/>
      <c r="R451" s="29"/>
      <c r="S451" s="29"/>
      <c r="T451" s="29"/>
    </row>
    <row customHeight="true" ht="55" r="452">
      <c r="A452" s="10">
        <v>143</v>
      </c>
      <c r="B452" s="29" t="str">
        <v>VCS</v>
      </c>
      <c r="C452" s="29" t="str">
        <v>后排空调自动模式打开状态-打开后排空调自动模式</v>
      </c>
      <c r="D452" s="29" t="str">
        <v>P2</v>
      </c>
      <c r="E452" s="29" t="s">
        <v>112</v>
      </c>
      <c r="F452" s="29" t="s">
        <v>33</v>
      </c>
      <c r="G452" s="37" t="str">
        <v>1.后排自动模式已打开，无信号下发
说明：如果有三排座椅，后排统一调节二排三排</v>
      </c>
      <c r="H452" s="10" t="str">
        <v>PASS</v>
      </c>
      <c r="I452" s="29"/>
      <c r="J452" s="29"/>
      <c r="K452" s="35"/>
      <c r="L452" s="34"/>
      <c r="M452" s="34"/>
      <c r="N452" s="34"/>
      <c r="O452" s="29"/>
      <c r="P452" s="29"/>
      <c r="Q452" s="29"/>
      <c r="R452" s="29"/>
      <c r="S452" s="29"/>
      <c r="T452" s="29"/>
    </row>
    <row customHeight="true" ht="55" r="453">
      <c r="A453" s="10">
        <v>143</v>
      </c>
      <c r="B453" s="29" t="str">
        <v>VCS</v>
      </c>
      <c r="C453" s="29" t="str">
        <v>后排空调自动模式关闭状态-打开后排空调自动模式</v>
      </c>
      <c r="D453" s="29" t="str">
        <v>P1</v>
      </c>
      <c r="E453" s="29" t="s">
        <v>34</v>
      </c>
      <c r="F453" s="29" t="s">
        <v>33</v>
      </c>
      <c r="G453" s="37" t="str">
        <v>1.后排自动模式已打开，有信号下发
说明：如果有三排座椅，后排统一调节二排三排</v>
      </c>
      <c r="H453" s="10" t="str">
        <v>PASS</v>
      </c>
      <c r="I453" s="29"/>
      <c r="J453" s="29"/>
      <c r="K453" s="35"/>
      <c r="L453" s="34"/>
      <c r="M453" s="34"/>
      <c r="N453" s="34"/>
      <c r="O453" s="29"/>
      <c r="P453" s="29"/>
      <c r="Q453" s="29"/>
      <c r="R453" s="29"/>
      <c r="S453" s="29"/>
      <c r="T453" s="29"/>
    </row>
    <row customHeight="true" ht="55" r="454">
      <c r="A454" s="10">
        <v>143</v>
      </c>
      <c r="B454" s="29" t="str">
        <v>VCS</v>
      </c>
      <c r="C454" s="29" t="str">
        <v>后排空调自动模式打开状态-关闭后排空调自动模式</v>
      </c>
      <c r="D454" s="29" t="str">
        <v>P1</v>
      </c>
      <c r="E454" s="29" t="s">
        <v>112</v>
      </c>
      <c r="F454" s="29" t="s">
        <v>128</v>
      </c>
      <c r="G454" s="37" t="str">
        <v>1.抱歉，请手动调节
说明：如果有三排座椅，后排统一调节二排三排</v>
      </c>
      <c r="H454" s="10" t="str">
        <v>FAIL</v>
      </c>
      <c r="I454" s="29" t="str">
        <v>FCIVIOS-16560
【U718】【HVAC】【必现】【实车】后排自动打开，语音”关闭后排自动“，反馈已关闭</v>
      </c>
      <c r="J454" s="29"/>
      <c r="K454" s="35"/>
      <c r="L454" s="34"/>
      <c r="M454" s="34"/>
      <c r="N454" s="34"/>
      <c r="O454" s="29"/>
      <c r="P454" s="29"/>
      <c r="Q454" s="29"/>
      <c r="R454" s="29"/>
      <c r="S454" s="29"/>
      <c r="T454" s="29"/>
    </row>
    <row customHeight="true" ht="55" r="455">
      <c r="A455" s="10">
        <v>143</v>
      </c>
      <c r="B455" s="29" t="str">
        <v>VCS</v>
      </c>
      <c r="C455" s="29" t="str">
        <v>后排空调自动模式关闭状态-关闭后排空调自动模式</v>
      </c>
      <c r="D455" s="29" t="str">
        <v>P2</v>
      </c>
      <c r="E455" s="29" t="s">
        <v>34</v>
      </c>
      <c r="F455" s="29" t="s">
        <v>128</v>
      </c>
      <c r="G455" s="37" t="str">
        <v>1.后排自动模式已关闭，无信号下发
说明：如果有三排座椅，后排统一调节二排三排</v>
      </c>
      <c r="H455" s="10" t="str">
        <v>PASS</v>
      </c>
      <c r="I455" s="29"/>
      <c r="J455" s="29"/>
      <c r="K455" s="35"/>
      <c r="L455" s="34"/>
      <c r="M455" s="34"/>
      <c r="N455" s="34"/>
      <c r="O455" s="29"/>
      <c r="P455" s="29"/>
      <c r="Q455" s="29"/>
      <c r="R455" s="29"/>
      <c r="S455" s="29"/>
      <c r="T455" s="29"/>
    </row>
  </sheetData>
  <dataValidations count="1">
    <dataValidation allowBlank="true" errorStyle="stop" showErrorMessage="true" sqref="H2:H455" type="list">
      <formula1>"PASS,FAIL,BLOCK,NT"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23"/>
    <col collapsed="false" customWidth="true" hidden="false" max="5" min="5" style="0" width="31"/>
    <col collapsed="false" customWidth="true" hidden="false" max="6" min="6" style="0" width="29"/>
    <col collapsed="false" customWidth="true" hidden="false" max="7" min="7" style="0" width="32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59" t="str">
        <v>Case ID</v>
      </c>
      <c r="B1" s="59" t="str">
        <v>Feature ID</v>
      </c>
      <c r="C1" s="59" t="str">
        <v>需求ID</v>
      </c>
      <c r="D1" s="59" t="str">
        <v>标题</v>
      </c>
      <c r="E1" s="59" t="str">
        <v>前提条件</v>
      </c>
      <c r="F1" s="59" t="str">
        <v>操作步骤</v>
      </c>
      <c r="G1" s="59" t="str">
        <v>预期结果</v>
      </c>
      <c r="H1" s="59" t="str">
        <v>优先级</v>
      </c>
      <c r="I1" s="59" t="str">
        <v>用例类型</v>
      </c>
      <c r="J1" s="59" t="str">
        <v>测试方式</v>
      </c>
      <c r="K1" s="59" t="str">
        <v>交付节点</v>
      </c>
      <c r="L1" s="60" t="str">
        <v>测试结果</v>
      </c>
      <c r="M1" s="60" t="str">
        <v>备注</v>
      </c>
      <c r="N1" s="60" t="str">
        <v>测试版本</v>
      </c>
      <c r="O1" s="60" t="str">
        <v>测试日期</v>
      </c>
      <c r="P1" s="60" t="str">
        <v>测试人员</v>
      </c>
      <c r="Q1" s="60" t="str">
        <v>测试环境</v>
      </c>
      <c r="R1" s="29"/>
      <c r="S1" s="29"/>
      <c r="T1" s="29"/>
    </row>
    <row customHeight="true" ht="118" r="2">
      <c r="A2" s="1">
        <v>1</v>
      </c>
      <c r="B2" s="1" t="str">
        <v>SYNC+0264</v>
      </c>
      <c r="C2" s="1" t="str">
        <v>Climate-电动出风口</v>
      </c>
      <c r="D2" s="13" t="str">
        <v>电动出风口 无该功能配置项</v>
      </c>
      <c r="E2" s="13" t="str">
        <v>1.车机供电正常
2.进入空调界面</v>
      </c>
      <c r="F2" s="13" t="str">
        <v>1.配置配置字DE04
Electromechanical Registers 01
2.查看空调出风口显示</v>
      </c>
      <c r="G2" s="13" t="str">
        <v>2.无该功能</v>
      </c>
      <c r="H2" s="1" t="str">
        <v>P2</v>
      </c>
      <c r="I2" s="1" t="str">
        <v>功能</v>
      </c>
      <c r="J2" s="1" t="str">
        <v>手动测试</v>
      </c>
      <c r="K2" s="1"/>
      <c r="L2" s="39" t="str">
        <v>PASS</v>
      </c>
      <c r="M2" s="39"/>
      <c r="N2" s="46"/>
      <c r="O2" s="46"/>
      <c r="P2" s="46"/>
      <c r="Q2" s="46"/>
      <c r="R2" s="39"/>
      <c r="S2" s="39"/>
      <c r="T2" s="39"/>
    </row>
    <row customHeight="true" ht="137" r="3">
      <c r="A3" s="1">
        <v>2</v>
      </c>
      <c r="B3" s="1" t="str">
        <v>SYNC+0264</v>
      </c>
      <c r="C3" s="1" t="str">
        <v>Climate-电动出风口</v>
      </c>
      <c r="D3" s="13" t="str">
        <v>电动出风口 有该功能配置项</v>
      </c>
      <c r="E3" s="13" t="str">
        <v>1.车机供电正常
2.进入空调界面</v>
      </c>
      <c r="F3" s="13" t="str">
        <v>1.配置配置字DE04
Electromechanical Registers 01
2.查看空调出风口显示</v>
      </c>
      <c r="G3" s="13" t="str">
        <v>2.有该功能</v>
      </c>
      <c r="H3" s="1" t="str">
        <v>P0</v>
      </c>
      <c r="I3" s="1" t="str">
        <v>功能</v>
      </c>
      <c r="J3" s="1" t="str">
        <v>手动测试</v>
      </c>
      <c r="K3" s="1"/>
      <c r="L3" s="39" t="str">
        <v>PASS</v>
      </c>
      <c r="M3" s="39"/>
      <c r="N3" s="46"/>
      <c r="O3" s="46"/>
      <c r="P3" s="46"/>
      <c r="Q3" s="46"/>
      <c r="R3" s="39"/>
      <c r="S3" s="39"/>
      <c r="T3" s="39"/>
    </row>
    <row customHeight="true" ht="41" r="4">
      <c r="A4" s="1">
        <v>3</v>
      </c>
      <c r="B4" s="1" t="str">
        <v>SYNC+0264</v>
      </c>
      <c r="C4" s="1" t="str">
        <v>Climate-电动出风口</v>
      </c>
      <c r="D4" s="13" t="str">
        <v>电动出风口动效显示</v>
      </c>
      <c r="E4" s="13" t="str">
        <v>1.车机供电正常
2.进入空调界面</v>
      </c>
      <c r="F4" s="13" t="str">
        <v>1.当前autolabel是full
2.查看页面显示</v>
      </c>
      <c r="G4" s="13" t="str">
        <v>2.未开启吹面按钮情况下，依旧显示出风口动效，动效为银白色</v>
      </c>
      <c r="H4" s="1" t="str">
        <v>P0</v>
      </c>
      <c r="I4" s="1" t="str">
        <v>功能</v>
      </c>
      <c r="J4" s="1" t="str">
        <v>手动测试</v>
      </c>
      <c r="K4" s="1"/>
      <c r="L4" s="39" t="str">
        <v>PASS</v>
      </c>
      <c r="M4" s="39"/>
      <c r="N4" s="46"/>
      <c r="O4" s="46"/>
      <c r="P4" s="46"/>
      <c r="Q4" s="46"/>
      <c r="R4" s="39"/>
      <c r="S4" s="39"/>
      <c r="T4" s="39"/>
    </row>
    <row customHeight="true" ht="41" r="5">
      <c r="A5" s="10">
        <v>4</v>
      </c>
      <c r="B5" s="10" t="str">
        <v>SYNC+0264</v>
      </c>
      <c r="C5" s="10" t="str">
        <v>Climate-电动出风口</v>
      </c>
      <c r="D5" s="2" t="str">
        <v>电动出风口动效显示</v>
      </c>
      <c r="E5" s="2" t="str">
        <v>1.车机供电正常
2.进入空调界面</v>
      </c>
      <c r="F5" s="2" t="str">
        <v>1.当前autolabel不是full模式
2.吹面按钮未开启</v>
      </c>
      <c r="G5" s="2" t="str">
        <v>2.不显示主副驾吹风模式按钮及出风口动效</v>
      </c>
      <c r="H5" s="10" t="str">
        <v>P0</v>
      </c>
      <c r="I5" s="10" t="str">
        <v>功能</v>
      </c>
      <c r="J5" s="10" t="str">
        <v>手动测试</v>
      </c>
      <c r="K5" s="10"/>
      <c r="L5" s="29" t="str">
        <v>FAIL</v>
      </c>
      <c r="M5" s="29" t="str">
        <v>APIMCIM-31288
【U718】【必现】【HVAC】【实车】关闭空调，出风口仍显示，实际车辆不吹风</v>
      </c>
      <c r="N5" s="35"/>
      <c r="O5" s="35"/>
      <c r="P5" s="35"/>
      <c r="Q5" s="35"/>
      <c r="R5" s="29"/>
      <c r="S5" s="29"/>
      <c r="T5" s="29"/>
    </row>
    <row customHeight="true" ht="61" r="6">
      <c r="A6" s="1">
        <v>6</v>
      </c>
      <c r="B6" s="1" t="str">
        <v>SYNC+0264</v>
      </c>
      <c r="C6" s="1" t="str">
        <v>Climate-电动出风口</v>
      </c>
      <c r="D6" s="13" t="str">
        <v>自由调节默认显示</v>
      </c>
      <c r="E6" s="13" t="str">
        <v>1.车机供电正常
2.信号正常
3.进入电动出风口界面</v>
      </c>
      <c r="F6" s="13" t="str">
        <v>1.首次进入空调应用，查看自由调节按钮显示</v>
      </c>
      <c r="G6" s="13" t="str">
        <v>1.默认模式为自由调节</v>
      </c>
      <c r="H6" s="1" t="str">
        <v>P2</v>
      </c>
      <c r="I6" s="1" t="str">
        <v>功能</v>
      </c>
      <c r="J6" s="1" t="str">
        <v>手动测试</v>
      </c>
      <c r="K6" s="1"/>
      <c r="L6" s="39" t="str">
        <v>PASS</v>
      </c>
      <c r="M6" s="39"/>
      <c r="N6" s="46"/>
      <c r="O6" s="46"/>
      <c r="P6" s="46"/>
      <c r="Q6" s="46"/>
      <c r="R6" s="39"/>
      <c r="S6" s="39"/>
      <c r="T6" s="39"/>
    </row>
    <row customHeight="true" ht="61" r="7">
      <c r="A7" s="1">
        <v>7</v>
      </c>
      <c r="B7" s="1" t="str">
        <v>SYNC+0264</v>
      </c>
      <c r="C7" s="1" t="str">
        <v>Climate-电动出风口</v>
      </c>
      <c r="D7" s="13" t="str">
        <v>自由调节默认显示</v>
      </c>
      <c r="E7" s="13" t="str">
        <v>1.车机供电正常
2.信号正常
3.进入电动出风口界面</v>
      </c>
      <c r="F7" s="13" t="str">
        <v>1.第二次进入空调应用，查看自由调节按钮显示</v>
      </c>
      <c r="G7" s="13" t="str">
        <v>1.默认模式为上一次最后选中的模式</v>
      </c>
      <c r="H7" s="1" t="str">
        <v>P2</v>
      </c>
      <c r="I7" s="1" t="str">
        <v>功能</v>
      </c>
      <c r="J7" s="1" t="str">
        <v>手动测试</v>
      </c>
      <c r="K7" s="1"/>
      <c r="L7" s="39" t="str">
        <v>PASS</v>
      </c>
      <c r="M7" s="39"/>
      <c r="N7" s="46"/>
      <c r="O7" s="46"/>
      <c r="P7" s="46"/>
      <c r="Q7" s="46"/>
      <c r="R7" s="39"/>
      <c r="S7" s="39"/>
      <c r="T7" s="39"/>
    </row>
    <row customHeight="true" ht="61" r="8">
      <c r="A8" s="1">
        <v>8</v>
      </c>
      <c r="B8" s="1" t="str">
        <v>SYNC+0264</v>
      </c>
      <c r="C8" s="1" t="str">
        <v>Climate-电动出风口</v>
      </c>
      <c r="D8" s="13" t="str">
        <v>选择左侧出风模式</v>
      </c>
      <c r="E8" s="13" t="str">
        <v>1.车机供电正常
2.信号正常
3.进入电动出风口界面</v>
      </c>
      <c r="F8" s="13" t="str">
        <v>1.点击出风模式按钮
2.选择出风模式</v>
      </c>
      <c r="G8" s="13" t="str">
        <v>1.点击时按钮高亮，弹出出风选择菜单
2.弹窗收起，按钮文字显示当前的模式</v>
      </c>
      <c r="H8" s="1" t="str">
        <v>P1</v>
      </c>
      <c r="I8" s="1" t="str">
        <v>功能</v>
      </c>
      <c r="J8" s="1" t="str">
        <v>手动测试</v>
      </c>
      <c r="K8" s="1"/>
      <c r="L8" s="39" t="str">
        <v>PASS</v>
      </c>
      <c r="M8" s="39"/>
      <c r="N8" s="46"/>
      <c r="O8" s="46"/>
      <c r="P8" s="46"/>
      <c r="Q8" s="46"/>
      <c r="R8" s="39"/>
      <c r="S8" s="39"/>
      <c r="T8" s="39"/>
    </row>
    <row customHeight="true" ht="61" r="9">
      <c r="A9" s="1">
        <v>9</v>
      </c>
      <c r="B9" s="1" t="str">
        <v>SYNC+0264</v>
      </c>
      <c r="C9" s="1" t="str">
        <v>Climate-电动出风口</v>
      </c>
      <c r="D9" s="13" t="str">
        <v>选择右侧出风模式</v>
      </c>
      <c r="E9" s="13" t="str">
        <v>1.车机供电正常
2.信号正常
3.进入电动出风口界面</v>
      </c>
      <c r="F9" s="13" t="str">
        <v>1.点击出风模式按钮
2.选择出风模式</v>
      </c>
      <c r="G9" s="13" t="str">
        <v>1.点击时按钮高亮，弹出出风选择菜单
2.弹窗收起，按钮文字显示当前的模式</v>
      </c>
      <c r="H9" s="1" t="str">
        <v>P1</v>
      </c>
      <c r="I9" s="1" t="str">
        <v>功能</v>
      </c>
      <c r="J9" s="1" t="str">
        <v>手动测试</v>
      </c>
      <c r="K9" s="1"/>
      <c r="L9" s="39" t="str">
        <v>PASS</v>
      </c>
      <c r="M9" s="39"/>
      <c r="N9" s="46"/>
      <c r="O9" s="46"/>
      <c r="P9" s="46"/>
      <c r="Q9" s="46"/>
      <c r="R9" s="39"/>
      <c r="S9" s="39"/>
      <c r="T9" s="39"/>
    </row>
    <row customHeight="true" ht="99" r="10">
      <c r="A10" s="1">
        <v>10</v>
      </c>
      <c r="B10" s="1" t="str">
        <v>SYNC+0264</v>
      </c>
      <c r="C10" s="1" t="str">
        <v>Climate-电动出风口</v>
      </c>
      <c r="D10" s="13" t="str">
        <v>进入空调调节左侧出风模式为自由调节，再次进入空调出风页面</v>
      </c>
      <c r="E10" s="13" t="str">
        <v>1.车机供电正常
2.水平吹风开启
3.进入电动出风口界面</v>
      </c>
      <c r="F10" s="13" t="str">
        <v>1.点击左侧出风选择模式
2.点击自由调节
3.退出电动出风口界面
4.再次进入电动出风口界面查看出风选择</v>
      </c>
      <c r="G10" s="13" t="str">
        <v>1.弹出左侧出风口选择模式弹窗
2.自由调节模式被选中，列表收起
3.返回空调设置页面
4.出风口选择模式为自由调节</v>
      </c>
      <c r="H10" s="1" t="str">
        <v>P0</v>
      </c>
      <c r="I10" s="1" t="str">
        <v>功能</v>
      </c>
      <c r="J10" s="1" t="str">
        <v>手动测试</v>
      </c>
      <c r="K10" s="1"/>
      <c r="L10" s="39" t="str">
        <v>PASS</v>
      </c>
      <c r="M10" s="39"/>
      <c r="N10" s="46"/>
      <c r="O10" s="46"/>
      <c r="P10" s="46"/>
      <c r="Q10" s="46"/>
      <c r="R10" s="39"/>
      <c r="S10" s="39"/>
      <c r="T10" s="39"/>
    </row>
    <row customHeight="true" ht="118" r="11">
      <c r="A11" s="10">
        <v>11</v>
      </c>
      <c r="B11" s="10" t="str">
        <v>SYNC+0264</v>
      </c>
      <c r="C11" s="10" t="str">
        <v>Climate-电动出风口</v>
      </c>
      <c r="D11" s="2" t="str">
        <v>进入空调调节左侧出风模式为全局扫风，再次进入空调出风页面</v>
      </c>
      <c r="E11" s="2" t="str">
        <v>1.车机供电正常
2.水平吹风开启
3.进入电动出风口界面</v>
      </c>
      <c r="F11" s="2" t="str">
        <v>1.点击左侧出风选择模式
2.ActvButtnRight_D_Stat 选择全局扫风
3.退出电动出风口界面
4.再次进入电动出风口界面查看出风选择</v>
      </c>
      <c r="G11" s="2" t="str">
        <v>1.弹出左侧出风口选择模式弹窗
2.全局扫风模式被选中，列表收起
3.返回空调设置页面
4.出风口选择模式为全局扫风</v>
      </c>
      <c r="H11" s="10" t="str">
        <v>P1</v>
      </c>
      <c r="I11" s="10" t="str">
        <v>功能</v>
      </c>
      <c r="J11" s="10" t="str">
        <v>手动测试</v>
      </c>
      <c r="K11" s="10"/>
      <c r="L11" s="29" t="str">
        <v>FAIL</v>
      </c>
      <c r="M11" s="29" t="str">
        <v>APIMCIM-25999
Phase5_【U718】【HVAC】【实车】【必现】改变吹风模式，可以听到对应的吹风口咔咔的声音，但是对应的模式没有改变</v>
      </c>
      <c r="N11" s="35"/>
      <c r="O11" s="35"/>
      <c r="P11" s="35"/>
      <c r="Q11" s="35"/>
      <c r="R11" s="29"/>
      <c r="S11" s="29"/>
      <c r="T11" s="29"/>
    </row>
    <row customHeight="true" ht="118" r="12">
      <c r="A12" s="1">
        <v>12</v>
      </c>
      <c r="B12" s="1" t="str">
        <v>SYNC+0264</v>
      </c>
      <c r="C12" s="1" t="str">
        <v>Climate-电动出风口</v>
      </c>
      <c r="D12" s="13" t="str">
        <v>进入空调调节左侧出风模式为上下扫风，再次进入空调出风页面</v>
      </c>
      <c r="E12" s="13" t="str">
        <v>1.车机供电正常
2.水平吹风开启
3.进入电动出风口界面</v>
      </c>
      <c r="F12" s="13" t="str">
        <v>1.点击左侧出风选择模式
2.ActvButtnRight_D_Stat 选择上下扫风
3.退出电动出风口界面
4.再次进入电动出风口界面查看出风选择</v>
      </c>
      <c r="G12" s="13" t="str">
        <v>1.弹出左侧出风口选择模式弹窗
2.上下扫风模式被选中，列表收起
3.返回空调设置页面
4.出风口选择模式为上下扫风</v>
      </c>
      <c r="H12" s="1" t="str">
        <v>P2</v>
      </c>
      <c r="I12" s="1" t="str">
        <v>功能</v>
      </c>
      <c r="J12" s="1" t="str">
        <v>手动测试</v>
      </c>
      <c r="K12" s="1"/>
      <c r="L12" s="39" t="str">
        <v>PASS</v>
      </c>
      <c r="M12" s="48"/>
      <c r="N12" s="46"/>
      <c r="O12" s="46"/>
      <c r="P12" s="46"/>
      <c r="Q12" s="46"/>
      <c r="R12" s="39"/>
      <c r="S12" s="39"/>
      <c r="T12" s="39"/>
    </row>
    <row customHeight="true" ht="118" r="13">
      <c r="A13" s="1">
        <v>13</v>
      </c>
      <c r="B13" s="1" t="str">
        <v>SYNC+0264</v>
      </c>
      <c r="C13" s="1" t="str">
        <v>Climate-电动出风口</v>
      </c>
      <c r="D13" s="13" t="str">
        <v>进入空调调节左侧出风模式为左右扫风，再次进入空调出风页面</v>
      </c>
      <c r="E13" s="13" t="str">
        <v>1.车机供电正常
2.水平吹风开启
3.进入电动出风口界面</v>
      </c>
      <c r="F13" s="13" t="str">
        <v>1.点击左侧出风选择模式
2.ActvButtnRight_D_Stat 选择左右扫风
3.退出电动出风口界面
4.再次进入电动出风口界面查看出风选择</v>
      </c>
      <c r="G13" s="13" t="str">
        <v>1.弹出左侧出风口选择模式弹窗
2.左右扫风模式被选中，列表收起
3.返回空调设置页面
4.出风口选择模式为左右扫风</v>
      </c>
      <c r="H13" s="1" t="str">
        <v>P2</v>
      </c>
      <c r="I13" s="1" t="str">
        <v>功能</v>
      </c>
      <c r="J13" s="1" t="str">
        <v>手动测试</v>
      </c>
      <c r="K13" s="1"/>
      <c r="L13" s="39" t="str">
        <v>PASS</v>
      </c>
      <c r="M13" s="48"/>
      <c r="N13" s="46"/>
      <c r="O13" s="46"/>
      <c r="P13" s="46"/>
      <c r="Q13" s="46"/>
      <c r="R13" s="39"/>
      <c r="S13" s="39"/>
      <c r="T13" s="39"/>
    </row>
    <row customHeight="true" ht="99" r="14">
      <c r="A14" s="1">
        <v>14</v>
      </c>
      <c r="B14" s="1" t="str">
        <v>SYNC+0264</v>
      </c>
      <c r="C14" s="1" t="str">
        <v>Climate-电动出风口</v>
      </c>
      <c r="D14" s="13" t="str">
        <v>进入空调调节左侧出风模式为朝向身体，再次进入空调出风页面</v>
      </c>
      <c r="E14" s="13" t="str">
        <v>1.车机供电正常
2.水平吹风开启
3.进入电动出风口界面</v>
      </c>
      <c r="F14" s="13" t="str">
        <v>1.点击左侧出风选择模式
2.点击朝向身体
3.退出电动出风口界面
4.再次进入电动出风口界面查看出风选择</v>
      </c>
      <c r="G14" s="13" t="str">
        <v>1.弹出左侧出风口选择模式弹窗
2.朝向身体模式被选中，列表收起
3.返回空调设置页面
4.出风口选择模式为朝向身体</v>
      </c>
      <c r="H14" s="1" t="str">
        <v>P2</v>
      </c>
      <c r="I14" s="1" t="str">
        <v>功能</v>
      </c>
      <c r="J14" s="1" t="str">
        <v>手动测试</v>
      </c>
      <c r="K14" s="1"/>
      <c r="L14" s="39" t="str">
        <v>PASS</v>
      </c>
      <c r="M14" s="39"/>
      <c r="N14" s="46"/>
      <c r="O14" s="46"/>
      <c r="P14" s="46"/>
      <c r="Q14" s="46"/>
      <c r="R14" s="39"/>
      <c r="S14" s="39"/>
      <c r="T14" s="39"/>
    </row>
    <row customHeight="true" ht="99" r="15">
      <c r="A15" s="1">
        <v>15</v>
      </c>
      <c r="B15" s="1" t="str">
        <v>SYNC+0264</v>
      </c>
      <c r="C15" s="1" t="str">
        <v>Climate-电动出风口</v>
      </c>
      <c r="D15" s="13" t="str">
        <v>进入空调调节左侧出风模式为避开身体，再次进入空调出风页面</v>
      </c>
      <c r="E15" s="13" t="str">
        <v>1.车机供电正常
2.水平吹风开启
3.进入电动出风口界面</v>
      </c>
      <c r="F15" s="13" t="str">
        <v>1.点击左侧出风选择模式
2.点击避开身体
3.退出电动出风口界面
4.再次进入电动出风口界面查看出风选择</v>
      </c>
      <c r="G15" s="13" t="str">
        <v>1.弹出左侧出风口选择模式弹窗
2.避开身体模式被选中，列表收起
3.返回空调设置页面
4.出风口选择模式为避开身体</v>
      </c>
      <c r="H15" s="1" t="str">
        <v>P2</v>
      </c>
      <c r="I15" s="1" t="str">
        <v>功能</v>
      </c>
      <c r="J15" s="1" t="str">
        <v>手动测试</v>
      </c>
      <c r="K15" s="1"/>
      <c r="L15" s="39" t="str">
        <v>PASS</v>
      </c>
      <c r="M15" s="39"/>
      <c r="N15" s="46"/>
      <c r="O15" s="46"/>
      <c r="P15" s="46"/>
      <c r="Q15" s="46"/>
      <c r="R15" s="39"/>
      <c r="S15" s="39"/>
      <c r="T15" s="39"/>
    </row>
    <row customHeight="true" ht="99" r="16">
      <c r="A16" s="1">
        <v>16</v>
      </c>
      <c r="B16" s="1" t="str">
        <v>SYNC+0264</v>
      </c>
      <c r="C16" s="1" t="str">
        <v>Climate-电动出风口</v>
      </c>
      <c r="D16" s="13" t="str">
        <v>进入空调调节右侧出风模式为自由调节，再次进入空调出风页面</v>
      </c>
      <c r="E16" s="13" t="str">
        <v>1.车机供电正常
2.水平吹风开启
3.进入电动出风口界面</v>
      </c>
      <c r="F16" s="13" t="str">
        <v>1.点击右侧出风选择模式
2.点击自由调节
3.退出电动出风口界面
4.再次进入电动出风口界面查看出风选择</v>
      </c>
      <c r="G16" s="13" t="str">
        <v>1.弹出右侧出风口选择模式弹窗
2.自由调节模式被选中，列表收起
3.返回空调设置页面
4.出风口选择模式为自由调节</v>
      </c>
      <c r="H16" s="1" t="str">
        <v>P0</v>
      </c>
      <c r="I16" s="1" t="str">
        <v>功能</v>
      </c>
      <c r="J16" s="1" t="str">
        <v>手动测试</v>
      </c>
      <c r="K16" s="1"/>
      <c r="L16" s="39" t="str">
        <v>PASS</v>
      </c>
      <c r="M16" s="39"/>
      <c r="N16" s="46"/>
      <c r="O16" s="46"/>
      <c r="P16" s="46"/>
      <c r="Q16" s="46"/>
      <c r="R16" s="39"/>
      <c r="S16" s="39"/>
      <c r="T16" s="39"/>
    </row>
    <row customHeight="true" ht="118" r="17">
      <c r="A17" s="1">
        <v>17</v>
      </c>
      <c r="B17" s="1" t="str">
        <v>SYNC+0264</v>
      </c>
      <c r="C17" s="1" t="str">
        <v>Climate-电动出风口</v>
      </c>
      <c r="D17" s="13" t="str">
        <v>进入空调调节右侧出风模式为全局扫风，再次进入空调出风页面</v>
      </c>
      <c r="E17" s="13" t="str">
        <v>1.车机供电正常
2.水平吹风开启
3.进入电动出风口界面</v>
      </c>
      <c r="F17" s="13" t="str">
        <v>1.点击右侧出风选择模式
2.ActvButtnLeft_D_Stat 选择全局扫风
3.退出电动出风口界面
4.再次进入电动出风口界面查看出风选择</v>
      </c>
      <c r="G17" s="13" t="str">
        <v>1.弹出右侧出风口选择模式弹窗
2.全局扫风模式被选中，列表收起
3.返回空调设置页面
4.出风口选择模式为全局扫风</v>
      </c>
      <c r="H17" s="1" t="str">
        <v>P1</v>
      </c>
      <c r="I17" s="1" t="str">
        <v>功能</v>
      </c>
      <c r="J17" s="1" t="str">
        <v>手动测试</v>
      </c>
      <c r="K17" s="1"/>
      <c r="L17" s="39" t="str">
        <v>PASS</v>
      </c>
      <c r="M17" s="48"/>
      <c r="N17" s="46"/>
      <c r="O17" s="46"/>
      <c r="P17" s="46"/>
      <c r="Q17" s="46"/>
      <c r="R17" s="39"/>
      <c r="S17" s="39"/>
      <c r="T17" s="39"/>
    </row>
    <row customHeight="true" ht="118" r="18">
      <c r="A18" s="1">
        <v>18</v>
      </c>
      <c r="B18" s="1" t="str">
        <v>SYNC+0264</v>
      </c>
      <c r="C18" s="1" t="str">
        <v>Climate-电动出风口</v>
      </c>
      <c r="D18" s="13" t="str">
        <v>进入空调调节右侧出风模式为上下扫风，再次进入空调出风页面</v>
      </c>
      <c r="E18" s="13" t="str">
        <v>1.车机供电正常
2.水平吹风开启
3.进入电动出风口界面</v>
      </c>
      <c r="F18" s="13" t="str">
        <v>1.点击右侧出风选择模式
2.ActvButtnLeft_D_Stat 选择上下扫风
3.退出电动出风口界面
4.再次进入电动出风口界面查看出风选择</v>
      </c>
      <c r="G18" s="13" t="str">
        <v>1.弹出右侧出风口选择模式弹窗
2.上下扫风模式被选中，列表收起
3.返回空调设置页面
4.出风口选择模式为上下扫风</v>
      </c>
      <c r="H18" s="1" t="str">
        <v>P2</v>
      </c>
      <c r="I18" s="1" t="str">
        <v>功能</v>
      </c>
      <c r="J18" s="1" t="str">
        <v>手动测试</v>
      </c>
      <c r="K18" s="1"/>
      <c r="L18" s="39" t="str">
        <v>PASS</v>
      </c>
      <c r="M18" s="48"/>
      <c r="N18" s="46"/>
      <c r="O18" s="46"/>
      <c r="P18" s="46"/>
      <c r="Q18" s="46"/>
      <c r="R18" s="39"/>
      <c r="S18" s="39"/>
      <c r="T18" s="39"/>
    </row>
    <row customHeight="true" ht="118" r="19">
      <c r="A19" s="1">
        <v>19</v>
      </c>
      <c r="B19" s="1" t="str">
        <v>SYNC+0264</v>
      </c>
      <c r="C19" s="1" t="str">
        <v>Climate-电动出风口</v>
      </c>
      <c r="D19" s="13" t="str">
        <v>进入空调调节右侧出风模式为左右扫风，再次进入空调出风页面</v>
      </c>
      <c r="E19" s="13" t="str">
        <v>1.车机供电正常
2.水平吹风开启
3.进入电动出风口界面</v>
      </c>
      <c r="F19" s="13" t="str">
        <v>1.点击右侧出风选择模式
2.ActvButtnLeft_D_Stat 选择左右扫风
3.退出电动出风口界面
4.再次进入电动出风口界面查看出风选择</v>
      </c>
      <c r="G19" s="13" t="str">
        <v>1.弹出右侧出风口选择模式弹窗
2.左右扫风模式被选中，列表收起
3.返回空调设置页面
4.出风口选择模式为左右扫风</v>
      </c>
      <c r="H19" s="1" t="str">
        <v>P2</v>
      </c>
      <c r="I19" s="1" t="str">
        <v>功能</v>
      </c>
      <c r="J19" s="1" t="str">
        <v>手动测试</v>
      </c>
      <c r="K19" s="1"/>
      <c r="L19" s="39" t="str">
        <v>PASS</v>
      </c>
      <c r="M19" s="48"/>
      <c r="N19" s="46"/>
      <c r="O19" s="46"/>
      <c r="P19" s="46"/>
      <c r="Q19" s="46"/>
      <c r="R19" s="39"/>
      <c r="S19" s="39"/>
      <c r="T19" s="39"/>
    </row>
    <row customHeight="true" ht="99" r="20">
      <c r="A20" s="1">
        <v>20</v>
      </c>
      <c r="B20" s="1" t="str">
        <v>SYNC+0264</v>
      </c>
      <c r="C20" s="1" t="str">
        <v>Climate-电动出风口</v>
      </c>
      <c r="D20" s="13" t="str">
        <v>进入空调调节右侧出风模式为朝向身体，再次进入空调出风页面</v>
      </c>
      <c r="E20" s="13" t="str">
        <v>1.车机供电正常
2.水平吹风开启
3.进入电动出风口界面</v>
      </c>
      <c r="F20" s="13" t="str">
        <v>1.点击右侧出风选择模式
2.点击朝向身体
3.退出电动出风口界面
4.再次进入电动出风口界面查看出风选择</v>
      </c>
      <c r="G20" s="13" t="str">
        <v>1.弹出右侧出风口选择模式弹窗
2.朝向身体模式被选中，列表收起
3.返回空调设置页面
4.出风口选择模式为朝向身体</v>
      </c>
      <c r="H20" s="1" t="str">
        <v>P2</v>
      </c>
      <c r="I20" s="1" t="str">
        <v>功能</v>
      </c>
      <c r="J20" s="1" t="str">
        <v>手动测试</v>
      </c>
      <c r="K20" s="1"/>
      <c r="L20" s="39" t="str">
        <v>PASS</v>
      </c>
      <c r="M20" s="39"/>
      <c r="N20" s="46"/>
      <c r="O20" s="46"/>
      <c r="P20" s="46"/>
      <c r="Q20" s="46"/>
      <c r="R20" s="39"/>
      <c r="S20" s="39"/>
      <c r="T20" s="39"/>
    </row>
    <row customHeight="true" ht="99" r="21">
      <c r="A21" s="1">
        <v>21</v>
      </c>
      <c r="B21" s="1" t="str">
        <v>SYNC+0264</v>
      </c>
      <c r="C21" s="1" t="str">
        <v>Climate-电动出风口</v>
      </c>
      <c r="D21" s="13" t="str">
        <v>进入空调调节右侧出风模式为避开身体，再次进入空调出风页面</v>
      </c>
      <c r="E21" s="13" t="str">
        <v>1.车机供电正常
2.水平吹风开启
3.进入电动出风口界面</v>
      </c>
      <c r="F21" s="13" t="str">
        <v>1.点击右侧出风选择模式
2.点击避开身体
3.退出电动出风口界面
4.再次进入电动出风口界面查看出风选择</v>
      </c>
      <c r="G21" s="13" t="str">
        <v>1.弹出右侧出风口选择模式弹窗
2.避开身体模式被选中，列表收起
3.返回空调设置页面
4.出风口选择模式为避开身体</v>
      </c>
      <c r="H21" s="1" t="str">
        <v>P2</v>
      </c>
      <c r="I21" s="1" t="str">
        <v>功能</v>
      </c>
      <c r="J21" s="1" t="str">
        <v>手动测试</v>
      </c>
      <c r="K21" s="1"/>
      <c r="L21" s="39" t="str">
        <v>PASS</v>
      </c>
      <c r="M21" s="39"/>
      <c r="N21" s="46"/>
      <c r="O21" s="46"/>
      <c r="P21" s="46"/>
      <c r="Q21" s="46"/>
      <c r="R21" s="39"/>
      <c r="S21" s="39"/>
      <c r="T21" s="39"/>
    </row>
    <row customHeight="true" ht="61" r="22">
      <c r="A22" s="10">
        <v>22</v>
      </c>
      <c r="B22" s="10" t="str">
        <v>SYNC+0264</v>
      </c>
      <c r="C22" s="10" t="str">
        <v>Climate-电动出风口</v>
      </c>
      <c r="D22" s="2" t="str">
        <v>自由调整出风口过程界面-左手外侧</v>
      </c>
      <c r="E22" s="2" t="str">
        <v>1.车机供电正常
2.水平吹风开启
3.进入电动出风口界面</v>
      </c>
      <c r="F22" s="2" t="str">
        <v>1.滑动出风口风向按钮
2.调整松开手指</v>
      </c>
      <c r="G22" s="2" t="str">
        <v>1.其他按钮消失，只显示内饰图和动态风
2.2s后界面恢复原界面</v>
      </c>
      <c r="H22" s="10" t="str">
        <v>P1</v>
      </c>
      <c r="I22" s="10" t="str">
        <v>功能</v>
      </c>
      <c r="J22" s="10" t="str">
        <v>手动测试</v>
      </c>
      <c r="K22" s="10"/>
      <c r="L22" s="29" t="str">
        <v>FAIL</v>
      </c>
      <c r="M22" s="29" t="str">
        <v>FCIVIOS-16562
【U718】【HVAC】【偶现】【实车】偶现滑动出风口卡在调节界面</v>
      </c>
      <c r="N22" s="35"/>
      <c r="O22" s="35"/>
      <c r="P22" s="35"/>
      <c r="Q22" s="35"/>
      <c r="R22" s="29"/>
      <c r="S22" s="29"/>
      <c r="T22" s="29"/>
    </row>
    <row customHeight="true" ht="61" r="23">
      <c r="A23" s="1">
        <v>23</v>
      </c>
      <c r="B23" s="1" t="str">
        <v>SYNC+0264</v>
      </c>
      <c r="C23" s="1" t="str">
        <v>Climate-电动出风口</v>
      </c>
      <c r="D23" s="13" t="str">
        <v>自由调整出风口过程界面-左手内侧</v>
      </c>
      <c r="E23" s="13" t="str">
        <v>1.车机供电正常
2.水平吹风开启
3.进入电动出风口界面</v>
      </c>
      <c r="F23" s="13" t="str">
        <v>1.滑动出风口风向按钮
2.调整松开手指</v>
      </c>
      <c r="G23" s="13" t="str">
        <v>1.其他按钮消失，只显示内饰图和动态风
2.2s后界面恢复原界面</v>
      </c>
      <c r="H23" s="1" t="str">
        <v>P1</v>
      </c>
      <c r="I23" s="1" t="str">
        <v>功能</v>
      </c>
      <c r="J23" s="1" t="str">
        <v>手动测试</v>
      </c>
      <c r="K23" s="1"/>
      <c r="L23" s="39" t="str">
        <v>PASS</v>
      </c>
      <c r="M23" s="39"/>
      <c r="N23" s="46"/>
      <c r="O23" s="46"/>
      <c r="P23" s="46"/>
      <c r="Q23" s="46"/>
      <c r="R23" s="39"/>
      <c r="S23" s="39"/>
      <c r="T23" s="39"/>
    </row>
    <row customHeight="true" ht="61" r="24">
      <c r="A24" s="1">
        <v>24</v>
      </c>
      <c r="B24" s="1" t="str">
        <v>SYNC+0264</v>
      </c>
      <c r="C24" s="1" t="str">
        <v>Climate-电动出风口</v>
      </c>
      <c r="D24" s="13" t="str">
        <v>自由调整出风口过程界面-右手外侧</v>
      </c>
      <c r="E24" s="13" t="str">
        <v>1.车机供电正常
2.水平吹风开启
3.进入电动出风口界面</v>
      </c>
      <c r="F24" s="13" t="str">
        <v>1.滑动出风口风向按钮
2.调整松开手指</v>
      </c>
      <c r="G24" s="13" t="str">
        <v>1.其他按钮消失，只显示内饰图和动态风
2.2s后界面恢复原界面</v>
      </c>
      <c r="H24" s="1" t="str">
        <v>P1</v>
      </c>
      <c r="I24" s="1" t="str">
        <v>功能</v>
      </c>
      <c r="J24" s="1" t="str">
        <v>手动测试</v>
      </c>
      <c r="K24" s="1"/>
      <c r="L24" s="39" t="str">
        <v>PASS</v>
      </c>
      <c r="M24" s="39"/>
      <c r="N24" s="46"/>
      <c r="O24" s="46"/>
      <c r="P24" s="46"/>
      <c r="Q24" s="46"/>
      <c r="R24" s="39"/>
      <c r="S24" s="39"/>
      <c r="T24" s="39"/>
    </row>
    <row customHeight="true" ht="61" r="25">
      <c r="A25" s="1">
        <v>25</v>
      </c>
      <c r="B25" s="1" t="str">
        <v>SYNC+0264</v>
      </c>
      <c r="C25" s="1" t="str">
        <v>Climate-电动出风口</v>
      </c>
      <c r="D25" s="13" t="str">
        <v>自由调整出风口过程界面-右手内侧</v>
      </c>
      <c r="E25" s="13" t="str">
        <v>1.车机供电正常
2.水平吹风开启
3.进入电动出风口界面</v>
      </c>
      <c r="F25" s="13" t="str">
        <v>1.滑动出风口风向按钮
2.调整松开手指</v>
      </c>
      <c r="G25" s="13" t="str">
        <v>1.其他按钮消失，只显示内饰图和动态风
2.2s后界面恢复原界面</v>
      </c>
      <c r="H25" s="1" t="str">
        <v>P1</v>
      </c>
      <c r="I25" s="1" t="str">
        <v>功能</v>
      </c>
      <c r="J25" s="1" t="str">
        <v>手动测试</v>
      </c>
      <c r="K25" s="1"/>
      <c r="L25" s="39" t="str">
        <v>PASS</v>
      </c>
      <c r="M25" s="39"/>
      <c r="N25" s="46"/>
      <c r="O25" s="46"/>
      <c r="P25" s="46"/>
      <c r="Q25" s="46"/>
      <c r="R25" s="39"/>
      <c r="S25" s="39"/>
      <c r="T25" s="39"/>
    </row>
    <row customHeight="true" ht="61" r="26">
      <c r="A26" s="1">
        <v>26</v>
      </c>
      <c r="B26" s="1" t="str">
        <v>SYNC+0264</v>
      </c>
      <c r="C26" s="1" t="str">
        <v>Climate-电动出风口</v>
      </c>
      <c r="D26" s="13" t="str">
        <v>出风口动效展示</v>
      </c>
      <c r="E26" s="13" t="str">
        <v>1.车机供电正常
2.水平吹风开启
3.进入电动出风口界面</v>
      </c>
      <c r="F26" s="13" t="str">
        <v>1.拖动按钮调节出风方向</v>
      </c>
      <c r="G26" s="13" t="str">
        <v>1.有动效展示</v>
      </c>
      <c r="H26" s="1" t="str">
        <v>P0</v>
      </c>
      <c r="I26" s="1" t="str">
        <v>功能</v>
      </c>
      <c r="J26" s="1" t="str">
        <v>手动测试</v>
      </c>
      <c r="K26" s="61"/>
      <c r="L26" s="39" t="str">
        <v>PASS</v>
      </c>
      <c r="M26" s="39"/>
      <c r="N26" s="46"/>
      <c r="O26" s="46"/>
      <c r="P26" s="46"/>
      <c r="Q26" s="46"/>
      <c r="R26" s="39"/>
      <c r="S26" s="39"/>
      <c r="T26" s="39"/>
    </row>
    <row customHeight="true" ht="61" r="27">
      <c r="A27" s="10">
        <v>27</v>
      </c>
      <c r="B27" s="10" t="str">
        <v>SYNC+0264</v>
      </c>
      <c r="C27" s="10" t="str">
        <v>Climate-电动出风口</v>
      </c>
      <c r="D27" s="2" t="str">
        <v>双击出风口区域</v>
      </c>
      <c r="E27" s="2" t="str">
        <v>1.车机供电正常
2.水平吹风开启
3.进入电动出风口界面</v>
      </c>
      <c r="F27" s="2" t="str">
        <v>1.双击左手外侧出风口区域</v>
      </c>
      <c r="G27" s="2" t="str">
        <v>1.RgstrSetObl_D_Rq有信号下发</v>
      </c>
      <c r="H27" s="10" t="str">
        <v>P1</v>
      </c>
      <c r="I27" s="10" t="str">
        <v>功能</v>
      </c>
      <c r="J27" s="10" t="str">
        <v>手动测试</v>
      </c>
      <c r="K27" s="10"/>
      <c r="L27" s="29" t="str">
        <v>FAIL</v>
      </c>
      <c r="M27" s="29" t="str">
        <v>FCIVIOS-16964
【U718】【必现】【HVAC】【实车】出风口按钮圆点在实际出风口区域下方，且出风口消失时点击无效</v>
      </c>
      <c r="N27" s="35"/>
      <c r="O27" s="35"/>
      <c r="P27" s="35"/>
      <c r="Q27" s="35"/>
      <c r="R27" s="29"/>
      <c r="S27" s="29"/>
      <c r="T27" s="29"/>
    </row>
    <row customHeight="true" ht="61" r="28">
      <c r="A28" s="1">
        <v>28</v>
      </c>
      <c r="B28" s="1" t="str">
        <v>SYNC+0264</v>
      </c>
      <c r="C28" s="1" t="str">
        <v>Climate-电动出风口</v>
      </c>
      <c r="D28" s="13" t="str">
        <v>双击出风口区域</v>
      </c>
      <c r="E28" s="13" t="str">
        <v>1.车机供电正常
2.水平吹风开启
3.进入电动出风口界面</v>
      </c>
      <c r="F28" s="13" t="str">
        <v>1.双击左手内侧出风口区域</v>
      </c>
      <c r="G28" s="13" t="str">
        <v>1.RgstrSetIbl_D_Rq有信号下发</v>
      </c>
      <c r="H28" s="1" t="str">
        <v>P1</v>
      </c>
      <c r="I28" s="1" t="str">
        <v>功能</v>
      </c>
      <c r="J28" s="1" t="str">
        <v>手动测试</v>
      </c>
      <c r="K28" s="1"/>
      <c r="L28" s="39" t="str">
        <v>PASS</v>
      </c>
      <c r="M28" s="39"/>
      <c r="N28" s="46"/>
      <c r="O28" s="46"/>
      <c r="P28" s="46"/>
      <c r="Q28" s="46"/>
      <c r="R28" s="39"/>
      <c r="S28" s="39"/>
      <c r="T28" s="39"/>
    </row>
    <row customHeight="true" ht="61" r="29">
      <c r="A29" s="1">
        <v>29</v>
      </c>
      <c r="B29" s="1" t="str">
        <v>SYNC+0264</v>
      </c>
      <c r="C29" s="1" t="str">
        <v>Climate-电动出风口</v>
      </c>
      <c r="D29" s="13" t="str">
        <v>双击出风口区域</v>
      </c>
      <c r="E29" s="13" t="str">
        <v>1.车机供电正常
2.水平吹风开启
3.进入电动出风口界面</v>
      </c>
      <c r="F29" s="13" t="str">
        <v>1.双击右手外侧出风口区域</v>
      </c>
      <c r="G29" s="13" t="str">
        <v>1.RgstrSetObr_D_Rq有信号下发</v>
      </c>
      <c r="H29" s="1" t="str">
        <v>P1</v>
      </c>
      <c r="I29" s="1" t="str">
        <v>功能</v>
      </c>
      <c r="J29" s="1" t="str">
        <v>手动测试</v>
      </c>
      <c r="K29" s="1"/>
      <c r="L29" s="39" t="str">
        <v>PASS</v>
      </c>
      <c r="M29" s="39"/>
      <c r="N29" s="46"/>
      <c r="O29" s="46"/>
      <c r="P29" s="46"/>
      <c r="Q29" s="46"/>
      <c r="R29" s="39"/>
      <c r="S29" s="39"/>
      <c r="T29" s="39"/>
    </row>
    <row customHeight="true" ht="61" r="30">
      <c r="A30" s="1">
        <v>30</v>
      </c>
      <c r="B30" s="1" t="str">
        <v>SYNC+0264</v>
      </c>
      <c r="C30" s="1" t="str">
        <v>Climate-电动出风口</v>
      </c>
      <c r="D30" s="13" t="str">
        <v>双击出风口区域</v>
      </c>
      <c r="E30" s="13" t="str">
        <v>1.车机供电正常
2.水平吹风开启
3.进入电动出风口界面</v>
      </c>
      <c r="F30" s="13" t="str">
        <v>1.双击右手内侧出风口区域</v>
      </c>
      <c r="G30" s="13" t="str">
        <v>1.RgstrSetIbr_D_Rq有信号下发</v>
      </c>
      <c r="H30" s="1" t="str">
        <v>P1</v>
      </c>
      <c r="I30" s="1" t="str">
        <v>功能</v>
      </c>
      <c r="J30" s="1" t="str">
        <v>手动测试</v>
      </c>
      <c r="K30" s="1"/>
      <c r="L30" s="39" t="str">
        <v>PASS</v>
      </c>
      <c r="M30" s="39"/>
      <c r="N30" s="46"/>
      <c r="O30" s="46"/>
      <c r="P30" s="46"/>
      <c r="Q30" s="46"/>
      <c r="R30" s="39"/>
      <c r="S30" s="39"/>
      <c r="T30" s="39"/>
    </row>
    <row customHeight="true" ht="79" r="31">
      <c r="A31" s="1">
        <v>31</v>
      </c>
      <c r="B31" s="1" t="str">
        <v>SYNC+0264</v>
      </c>
      <c r="C31" s="1" t="str">
        <v>Climate-电动出风口</v>
      </c>
      <c r="D31" s="13" t="str">
        <v>出风口按钮最少保持一个</v>
      </c>
      <c r="E31" s="13" t="str">
        <v>1.车机供电正常
2.水平吹风开启
3.进入电动出风口界面
4.已有三个调节按钮关闭</v>
      </c>
      <c r="F31" s="13" t="str">
        <v>1.双击有调节按钮的出风口区域</v>
      </c>
      <c r="G31" s="13" t="str">
        <v>1.对应的出风口0x296无信号下发</v>
      </c>
      <c r="H31" s="1" t="str">
        <v>P2</v>
      </c>
      <c r="I31" s="1" t="str">
        <v>功能</v>
      </c>
      <c r="J31" s="1" t="str">
        <v>手动测试</v>
      </c>
      <c r="K31" s="1"/>
      <c r="L31" s="39" t="str">
        <v>PASS</v>
      </c>
      <c r="M31" s="39"/>
      <c r="N31" s="46"/>
      <c r="O31" s="46"/>
      <c r="P31" s="46"/>
      <c r="Q31" s="46"/>
      <c r="R31" s="39"/>
      <c r="S31" s="39"/>
      <c r="T31" s="39"/>
    </row>
    <row customHeight="true" ht="61" r="32">
      <c r="A32" s="1">
        <v>32</v>
      </c>
      <c r="B32" s="1" t="str">
        <v>SYNC+0264</v>
      </c>
      <c r="C32" s="1" t="str">
        <v>Climate-电动出风口</v>
      </c>
      <c r="D32" s="13" t="str">
        <v>单击出风口区域</v>
      </c>
      <c r="E32" s="13" t="str">
        <v>1.车机供电正常
2.水平吹风开启
3.进入电动出风口界面</v>
      </c>
      <c r="F32" s="13" t="str">
        <v>单击左手外侧提示点</v>
      </c>
      <c r="G32" s="13" t="str">
        <v>出现toast“双击出风口区域可开启/关闭吹风”，3s后消失</v>
      </c>
      <c r="H32" s="1" t="str">
        <v>P0</v>
      </c>
      <c r="I32" s="1" t="str">
        <v>功能</v>
      </c>
      <c r="J32" s="1" t="str">
        <v>手动测试</v>
      </c>
      <c r="K32" s="1"/>
      <c r="L32" s="39" t="str">
        <v>PASS</v>
      </c>
      <c r="M32" s="39"/>
      <c r="N32" s="46"/>
      <c r="O32" s="46"/>
      <c r="P32" s="46"/>
      <c r="Q32" s="46"/>
      <c r="R32" s="39"/>
      <c r="S32" s="39"/>
      <c r="T32" s="39"/>
    </row>
    <row customHeight="true" ht="61" r="33">
      <c r="A33" s="1">
        <v>33</v>
      </c>
      <c r="B33" s="1" t="str">
        <v>SYNC+0264</v>
      </c>
      <c r="C33" s="1" t="str">
        <v>Climate-电动出风口</v>
      </c>
      <c r="D33" s="13" t="str">
        <v>单击出风口区域</v>
      </c>
      <c r="E33" s="13" t="str">
        <v>1.车机供电正常
2.水平吹风开启
3.进入电动出风口界面</v>
      </c>
      <c r="F33" s="13" t="str">
        <v>单击左手内侧提示点</v>
      </c>
      <c r="G33" s="13" t="str">
        <v>出现toast“双击出风口区域可开启/关闭吹风”，3s后消失</v>
      </c>
      <c r="H33" s="1" t="str">
        <v>P2</v>
      </c>
      <c r="I33" s="1" t="str">
        <v>功能</v>
      </c>
      <c r="J33" s="1" t="str">
        <v>手动测试</v>
      </c>
      <c r="K33" s="1"/>
      <c r="L33" s="39" t="str">
        <v>PASS</v>
      </c>
      <c r="M33" s="39"/>
      <c r="N33" s="46"/>
      <c r="O33" s="46"/>
      <c r="P33" s="46"/>
      <c r="Q33" s="46"/>
      <c r="R33" s="39"/>
      <c r="S33" s="39"/>
      <c r="T33" s="39"/>
    </row>
    <row customHeight="true" ht="61" r="34">
      <c r="A34" s="1">
        <v>34</v>
      </c>
      <c r="B34" s="1" t="str">
        <v>SYNC+0264</v>
      </c>
      <c r="C34" s="1" t="str">
        <v>Climate-电动出风口</v>
      </c>
      <c r="D34" s="13" t="str">
        <v>单击出风口区域</v>
      </c>
      <c r="E34" s="13" t="str">
        <v>1.车机供电正常
2.水平吹风开启
3.进入电动出风口界面</v>
      </c>
      <c r="F34" s="13" t="str">
        <v>单击右手外侧提示点</v>
      </c>
      <c r="G34" s="13" t="str">
        <v>出现toast“双击出风口区域可开启/关闭吹风”，3s后消失</v>
      </c>
      <c r="H34" s="1" t="str">
        <v>P2</v>
      </c>
      <c r="I34" s="1" t="str">
        <v>功能</v>
      </c>
      <c r="J34" s="1" t="str">
        <v>手动测试</v>
      </c>
      <c r="K34" s="1"/>
      <c r="L34" s="39" t="str">
        <v>PASS</v>
      </c>
      <c r="M34" s="39"/>
      <c r="N34" s="46"/>
      <c r="O34" s="46"/>
      <c r="P34" s="46"/>
      <c r="Q34" s="46"/>
      <c r="R34" s="39"/>
      <c r="S34" s="39"/>
      <c r="T34" s="39"/>
    </row>
    <row customHeight="true" ht="61" r="35">
      <c r="A35" s="1">
        <v>35</v>
      </c>
      <c r="B35" s="1" t="str">
        <v>SYNC+0264</v>
      </c>
      <c r="C35" s="1" t="str">
        <v>Climate-电动出风口</v>
      </c>
      <c r="D35" s="13" t="str">
        <v>单击出风口区域</v>
      </c>
      <c r="E35" s="13" t="str">
        <v>1.车机供电正常
2.水平吹风开启
3.进入电动出风口界面</v>
      </c>
      <c r="F35" s="13" t="str">
        <v>单击右手内侧提示点</v>
      </c>
      <c r="G35" s="13" t="str">
        <v>出现toast“双击出风口区域可开启/关闭吹风”，3s后消失</v>
      </c>
      <c r="H35" s="1" t="str">
        <v>P2</v>
      </c>
      <c r="I35" s="1" t="str">
        <v>功能</v>
      </c>
      <c r="J35" s="1" t="str">
        <v>手动测试</v>
      </c>
      <c r="K35" s="1"/>
      <c r="L35" s="39" t="str">
        <v>PASS</v>
      </c>
      <c r="M35" s="39"/>
      <c r="N35" s="46"/>
      <c r="O35" s="46"/>
      <c r="P35" s="46"/>
      <c r="Q35" s="46"/>
      <c r="R35" s="39"/>
      <c r="S35" s="39"/>
      <c r="T35" s="39"/>
    </row>
    <row customHeight="true" ht="79" r="36">
      <c r="A36" s="1">
        <v>36</v>
      </c>
      <c r="B36" s="1" t="str">
        <v>SYNC+0264</v>
      </c>
      <c r="C36" s="1" t="str">
        <v>Climate-电动出风口</v>
      </c>
      <c r="D36" s="13" t="str">
        <v>toast提示</v>
      </c>
      <c r="E36" s="13" t="str">
        <v>1.车机供电正常
2.水平吹风按钮关闭</v>
      </c>
      <c r="F36" s="13" t="str">
        <v>1.首次打开吹面按钮</v>
      </c>
      <c r="G36" s="13" t="str">
        <v>1.出现toast“双击出风口区域可开启/关闭吹风”和提示点，3s后四个提示点可降低透明度，一次点火循环只提示一次。</v>
      </c>
      <c r="H36" s="1" t="str">
        <v>P2</v>
      </c>
      <c r="I36" s="1" t="str">
        <v>功能</v>
      </c>
      <c r="J36" s="1" t="str">
        <v>手动测试</v>
      </c>
      <c r="K36" s="1"/>
      <c r="L36" s="39" t="str">
        <v>PASS</v>
      </c>
      <c r="M36" s="39"/>
      <c r="N36" s="46"/>
      <c r="O36" s="46"/>
      <c r="P36" s="46"/>
      <c r="Q36" s="46"/>
      <c r="R36" s="39"/>
      <c r="S36" s="39"/>
      <c r="T36" s="39"/>
    </row>
    <row customHeight="true" ht="79" r="37">
      <c r="A37" s="1">
        <v>36</v>
      </c>
      <c r="B37" s="1" t="str">
        <v>SYNC+0264</v>
      </c>
      <c r="C37" s="1" t="str">
        <v>Climate-电动出风口</v>
      </c>
      <c r="D37" s="13" t="str">
        <v>toast提示</v>
      </c>
      <c r="E37" s="13" t="str">
        <v>1.车机供电正常
</v>
      </c>
      <c r="F37" s="13" t="str">
        <v>1.AUTO关闭
2.吹面模式关闭
3.点击出风口</v>
      </c>
      <c r="G37" s="13" t="str">
        <v>3.出现toast“请先开启吹面后再调整出风方向”</v>
      </c>
      <c r="H37" s="1" t="str">
        <v>P2</v>
      </c>
      <c r="I37" s="1" t="str">
        <v>功能</v>
      </c>
      <c r="J37" s="1" t="str">
        <v>手动测试</v>
      </c>
      <c r="K37" s="1"/>
      <c r="L37" s="39" t="str">
        <v>PASS</v>
      </c>
      <c r="M37" s="39"/>
      <c r="N37" s="46"/>
      <c r="O37" s="46"/>
      <c r="P37" s="46"/>
      <c r="Q37" s="46"/>
      <c r="R37" s="39"/>
      <c r="S37" s="39"/>
      <c r="T37" s="39"/>
    </row>
    <row customHeight="true" ht="61" r="38">
      <c r="A38" s="1">
        <v>37</v>
      </c>
      <c r="B38" s="1" t="str">
        <v>SYNC+0264</v>
      </c>
      <c r="C38" s="1" t="str">
        <v>Climate-电动出风口</v>
      </c>
      <c r="D38" s="13" t="str">
        <v>关联出风口</v>
      </c>
      <c r="E38" s="13" t="str">
        <v>1.车机供电正常
2.水平吹风开启</v>
      </c>
      <c r="F38" s="13" t="str">
        <v>调节3出风口</v>
      </c>
      <c r="G38" s="13" t="str">
        <v>4出风口也进行相同调节</v>
      </c>
      <c r="H38" s="1" t="str">
        <v>P1</v>
      </c>
      <c r="I38" s="1" t="str">
        <v>功能</v>
      </c>
      <c r="J38" s="1" t="str">
        <v>手动测试</v>
      </c>
      <c r="K38" s="1"/>
      <c r="L38" s="39" t="str">
        <v>PASS</v>
      </c>
      <c r="M38" s="39"/>
      <c r="N38" s="46"/>
      <c r="O38" s="46"/>
      <c r="P38" s="46"/>
      <c r="Q38" s="46"/>
      <c r="R38" s="39"/>
      <c r="S38" s="39"/>
      <c r="T38" s="39"/>
    </row>
    <row customHeight="true" ht="61" r="39">
      <c r="A39" s="1">
        <v>38</v>
      </c>
      <c r="B39" s="1" t="str">
        <v>SYNC+0264</v>
      </c>
      <c r="C39" s="1" t="str">
        <v>Climate-电动出风口</v>
      </c>
      <c r="D39" s="13" t="str">
        <v>关联出风口</v>
      </c>
      <c r="E39" s="13" t="str">
        <v>1.车机供电正常
2.水平吹风开启</v>
      </c>
      <c r="F39" s="13" t="str">
        <v>调节4出风口</v>
      </c>
      <c r="G39" s="13" t="str">
        <v>3出风口也进行相同调节</v>
      </c>
      <c r="H39" s="1" t="str">
        <v>P2</v>
      </c>
      <c r="I39" s="1" t="str">
        <v>功能</v>
      </c>
      <c r="J39" s="1" t="str">
        <v>手动测试</v>
      </c>
      <c r="K39" s="1"/>
      <c r="L39" s="39" t="str">
        <v>PASS</v>
      </c>
      <c r="M39" s="39"/>
      <c r="N39" s="46"/>
      <c r="O39" s="46"/>
      <c r="P39" s="46"/>
      <c r="Q39" s="46"/>
      <c r="R39" s="39"/>
      <c r="S39" s="39"/>
      <c r="T39" s="39"/>
    </row>
    <row customHeight="true" ht="61" r="40">
      <c r="A40" s="1">
        <v>39</v>
      </c>
      <c r="B40" s="1" t="str">
        <v>SYNC+0264</v>
      </c>
      <c r="C40" s="1" t="str">
        <v>Climate-电动出风口</v>
      </c>
      <c r="D40" s="13" t="str">
        <v>关联出风口</v>
      </c>
      <c r="E40" s="13" t="str">
        <v>1.车机供电正常
2.水平吹风开启</v>
      </c>
      <c r="F40" s="13" t="str">
        <v>调节5出风口</v>
      </c>
      <c r="G40" s="13" t="str">
        <v>6风口也进行相同调节</v>
      </c>
      <c r="H40" s="1" t="str">
        <v>P1</v>
      </c>
      <c r="I40" s="1" t="str">
        <v>功能</v>
      </c>
      <c r="J40" s="1" t="str">
        <v>手动测试</v>
      </c>
      <c r="K40" s="1"/>
      <c r="L40" s="39" t="str">
        <v>PASS</v>
      </c>
      <c r="M40" s="39"/>
      <c r="N40" s="46"/>
      <c r="O40" s="46"/>
      <c r="P40" s="46"/>
      <c r="Q40" s="46"/>
      <c r="R40" s="39"/>
      <c r="S40" s="39"/>
      <c r="T40" s="39"/>
    </row>
    <row customHeight="true" ht="61" r="41">
      <c r="A41" s="1">
        <v>40</v>
      </c>
      <c r="B41" s="1" t="str">
        <v>SYNC+0264</v>
      </c>
      <c r="C41" s="1" t="str">
        <v>Climate-电动出风口</v>
      </c>
      <c r="D41" s="13" t="str">
        <v>关联出风口</v>
      </c>
      <c r="E41" s="13" t="str">
        <v>1.车机供电正常
2.水平吹风开启</v>
      </c>
      <c r="F41" s="13" t="str">
        <v>调节6出风口</v>
      </c>
      <c r="G41" s="13" t="str">
        <v>5风口也进行相同调节</v>
      </c>
      <c r="H41" s="1" t="str">
        <v>P2</v>
      </c>
      <c r="I41" s="1" t="str">
        <v>功能</v>
      </c>
      <c r="J41" s="1" t="str">
        <v>手动测试</v>
      </c>
      <c r="K41" s="1"/>
      <c r="L41" s="39" t="str">
        <v>PASS</v>
      </c>
      <c r="M41" s="39"/>
      <c r="N41" s="46"/>
      <c r="O41" s="46"/>
      <c r="P41" s="46"/>
      <c r="Q41" s="46"/>
      <c r="R41" s="39"/>
      <c r="S41" s="39"/>
      <c r="T41" s="39"/>
    </row>
    <row customHeight="true" ht="61" r="42">
      <c r="A42" s="10">
        <v>41</v>
      </c>
      <c r="B42" s="10" t="str">
        <v>SYNC+0264</v>
      </c>
      <c r="C42" s="10" t="str">
        <v>Climate-电动出风口</v>
      </c>
      <c r="D42" s="2" t="str">
        <v>出风风效示意驾驶位左手外侧手动调节风向向上</v>
      </c>
      <c r="E42" s="2" t="str">
        <v>1.车机供电正常
2.水平吹风开启
3.进入电动出风口界面</v>
      </c>
      <c r="F42" s="2" t="str">
        <v>1.将手点击至驾驶位左手外侧手动调节风向区域向上滑动</v>
      </c>
      <c r="G42" s="2" t="str">
        <v>1.可以将原有动效滑动至向上动效</v>
      </c>
      <c r="H42" s="10" t="str">
        <v>P0</v>
      </c>
      <c r="I42" s="10" t="str">
        <v>功能</v>
      </c>
      <c r="J42" s="10" t="str">
        <v>手动测试</v>
      </c>
      <c r="K42" s="10"/>
      <c r="L42" s="29" t="str">
        <v>FAIL</v>
      </c>
      <c r="M42" s="29" t="str">
        <v>FCIVIOS-16955
【U718】【必现】【HVAC】【实车】选择吹风模式，滑动出风口，另一出风口消失</v>
      </c>
      <c r="N42" s="35"/>
      <c r="O42" s="35"/>
      <c r="P42" s="35"/>
      <c r="Q42" s="35"/>
      <c r="R42" s="29"/>
      <c r="S42" s="29"/>
      <c r="T42" s="29"/>
    </row>
    <row customHeight="true" ht="61" r="43">
      <c r="A43" s="1">
        <v>42</v>
      </c>
      <c r="B43" s="1" t="str">
        <v>SYNC+0264</v>
      </c>
      <c r="C43" s="1" t="str">
        <v>Climate-电动出风口</v>
      </c>
      <c r="D43" s="13" t="str">
        <v>出风风效示意驾驶位左手外侧手动调节风向向下</v>
      </c>
      <c r="E43" s="13" t="str">
        <v>1.车机供电正常
2.水平吹风开启
3.进入电动出风口界面</v>
      </c>
      <c r="F43" s="13" t="str">
        <v>1.将手点击至驾驶位左手外侧手动调节风向区域向下滑动</v>
      </c>
      <c r="G43" s="13" t="str">
        <v>1.可以将原有动效滑动至向下动效</v>
      </c>
      <c r="H43" s="1" t="str">
        <v>P2</v>
      </c>
      <c r="I43" s="1" t="str">
        <v>功能</v>
      </c>
      <c r="J43" s="1" t="str">
        <v>手动测试</v>
      </c>
      <c r="K43" s="1"/>
      <c r="L43" s="39" t="str">
        <v>PASS</v>
      </c>
      <c r="M43" s="39"/>
      <c r="N43" s="46"/>
      <c r="O43" s="46"/>
      <c r="P43" s="46"/>
      <c r="Q43" s="46"/>
      <c r="R43" s="39"/>
      <c r="S43" s="39"/>
      <c r="T43" s="39"/>
    </row>
    <row customHeight="true" ht="61" r="44">
      <c r="A44" s="1">
        <v>43</v>
      </c>
      <c r="B44" s="1" t="str">
        <v>SYNC+0264</v>
      </c>
      <c r="C44" s="1" t="str">
        <v>Climate-电动出风口</v>
      </c>
      <c r="D44" s="13" t="str">
        <v>出风风效示意驾驶位左手外侧手动调节风向向左</v>
      </c>
      <c r="E44" s="13" t="str">
        <v>1.车机供电正常
2.水平吹风开启
3.进入电动出风口界面</v>
      </c>
      <c r="F44" s="13" t="str">
        <v>1.将手点击至驾驶位左手外侧手动调节风向区域向左滑动</v>
      </c>
      <c r="G44" s="13" t="str">
        <v>1.可以将原有动效滑动至向左动效</v>
      </c>
      <c r="H44" s="1" t="str">
        <v>P2</v>
      </c>
      <c r="I44" s="1" t="str">
        <v>功能</v>
      </c>
      <c r="J44" s="1" t="str">
        <v>手动测试</v>
      </c>
      <c r="K44" s="1"/>
      <c r="L44" s="39" t="str">
        <v>PASS</v>
      </c>
      <c r="M44" s="39"/>
      <c r="N44" s="46"/>
      <c r="O44" s="46"/>
      <c r="P44" s="46"/>
      <c r="Q44" s="46"/>
      <c r="R44" s="39"/>
      <c r="S44" s="39"/>
      <c r="T44" s="39"/>
    </row>
    <row customHeight="true" ht="61" r="45">
      <c r="A45" s="1">
        <v>44</v>
      </c>
      <c r="B45" s="1" t="str">
        <v>SYNC+0264</v>
      </c>
      <c r="C45" s="1" t="str">
        <v>Climate-电动出风口</v>
      </c>
      <c r="D45" s="13" t="str">
        <v>出风风效示意驾驶位左手外侧手动调节风向向右</v>
      </c>
      <c r="E45" s="13" t="str">
        <v>1.车机供电正常
2.水平吹风开启
3.进入电动出风口界面</v>
      </c>
      <c r="F45" s="13" t="str">
        <v>1.将手点击至驾驶位左手外侧手动调节风向区域向右滑动</v>
      </c>
      <c r="G45" s="13" t="str">
        <v>1.可以将原有动效滑动至向右动效</v>
      </c>
      <c r="H45" s="1" t="str">
        <v>P2</v>
      </c>
      <c r="I45" s="1" t="str">
        <v>功能</v>
      </c>
      <c r="J45" s="1" t="str">
        <v>手动测试</v>
      </c>
      <c r="K45" s="1"/>
      <c r="L45" s="39" t="str">
        <v>PASS</v>
      </c>
      <c r="M45" s="39"/>
      <c r="N45" s="46"/>
      <c r="O45" s="46"/>
      <c r="P45" s="46"/>
      <c r="Q45" s="46"/>
      <c r="R45" s="39"/>
      <c r="S45" s="39"/>
      <c r="T45" s="39"/>
    </row>
    <row customHeight="true" ht="61" r="46">
      <c r="A46" s="1">
        <v>45</v>
      </c>
      <c r="B46" s="1" t="str">
        <v>SYNC+0264</v>
      </c>
      <c r="C46" s="1" t="str">
        <v>Climate-电动出风口</v>
      </c>
      <c r="D46" s="13" t="str">
        <v>出风风效示意驾驶位左手内侧手动调节风向向上</v>
      </c>
      <c r="E46" s="13" t="str">
        <v>1.车机供电正常
2.水平吹风开启
3.进入电动出风口界面</v>
      </c>
      <c r="F46" s="13" t="str">
        <v>1.将手点击至驾驶位左手内侧手动调节风向区域向上滑动</v>
      </c>
      <c r="G46" s="13" t="str">
        <v>1.可以将原有动效滑动至向上动效</v>
      </c>
      <c r="H46" s="1" t="str">
        <v>P0</v>
      </c>
      <c r="I46" s="1" t="str">
        <v>功能</v>
      </c>
      <c r="J46" s="1" t="str">
        <v>手动测试</v>
      </c>
      <c r="K46" s="1"/>
      <c r="L46" s="39" t="str">
        <v>PASS</v>
      </c>
      <c r="M46" s="39"/>
      <c r="N46" s="46"/>
      <c r="O46" s="46"/>
      <c r="P46" s="46"/>
      <c r="Q46" s="46"/>
      <c r="R46" s="39"/>
      <c r="S46" s="39"/>
      <c r="T46" s="39"/>
    </row>
    <row customHeight="true" ht="61" r="47">
      <c r="A47" s="1">
        <v>46</v>
      </c>
      <c r="B47" s="1" t="str">
        <v>SYNC+0264</v>
      </c>
      <c r="C47" s="1" t="str">
        <v>Climate-电动出风口</v>
      </c>
      <c r="D47" s="13" t="str">
        <v>出风风效示意驾驶位左手内侧手动调节风向向下</v>
      </c>
      <c r="E47" s="13" t="str">
        <v>1.车机供电正常
2.水平吹风开启
3.进入电动出风口界面</v>
      </c>
      <c r="F47" s="13" t="str">
        <v>1.将手点击至驾驶位左手内侧手动调节风向区域向下滑动</v>
      </c>
      <c r="G47" s="13" t="str">
        <v>1.可以将原有动效滑动至向下动效</v>
      </c>
      <c r="H47" s="1" t="str">
        <v>P2</v>
      </c>
      <c r="I47" s="1" t="str">
        <v>功能</v>
      </c>
      <c r="J47" s="1" t="str">
        <v>手动测试</v>
      </c>
      <c r="K47" s="1"/>
      <c r="L47" s="39" t="str">
        <v>PASS</v>
      </c>
      <c r="M47" s="39"/>
      <c r="N47" s="46"/>
      <c r="O47" s="46"/>
      <c r="P47" s="46"/>
      <c r="Q47" s="46"/>
      <c r="R47" s="39"/>
      <c r="S47" s="39"/>
      <c r="T47" s="39"/>
    </row>
    <row customHeight="true" ht="61" r="48">
      <c r="A48" s="1">
        <v>47</v>
      </c>
      <c r="B48" s="1" t="str">
        <v>SYNC+0264</v>
      </c>
      <c r="C48" s="1" t="str">
        <v>Climate-电动出风口</v>
      </c>
      <c r="D48" s="13" t="str">
        <v>出风风效示意驾驶位左手内侧手动调节风向向左</v>
      </c>
      <c r="E48" s="13" t="str">
        <v>1.车机供电正常
2.水平吹风开启
3.进入电动出风口界面</v>
      </c>
      <c r="F48" s="13" t="str">
        <v>1.将手点击至驾驶位左手内侧手动调节风向区域向左滑动</v>
      </c>
      <c r="G48" s="13" t="str">
        <v>1.可以将原有动效滑动至向左动效</v>
      </c>
      <c r="H48" s="1" t="str">
        <v>P2</v>
      </c>
      <c r="I48" s="1" t="str">
        <v>功能</v>
      </c>
      <c r="J48" s="1" t="str">
        <v>手动测试</v>
      </c>
      <c r="K48" s="1"/>
      <c r="L48" s="39" t="str">
        <v>PASS</v>
      </c>
      <c r="M48" s="39"/>
      <c r="N48" s="46"/>
      <c r="O48" s="46"/>
      <c r="P48" s="46"/>
      <c r="Q48" s="46"/>
      <c r="R48" s="39"/>
      <c r="S48" s="39"/>
      <c r="T48" s="39"/>
    </row>
    <row customHeight="true" ht="61" r="49">
      <c r="A49" s="1">
        <v>48</v>
      </c>
      <c r="B49" s="1" t="str">
        <v>SYNC+0264</v>
      </c>
      <c r="C49" s="1" t="str">
        <v>Climate-电动出风口</v>
      </c>
      <c r="D49" s="13" t="str">
        <v>出风风效示意驾驶位左手内侧手动调节风向向右</v>
      </c>
      <c r="E49" s="13" t="str">
        <v>1.车机供电正常
2.水平吹风开启
3.进入电动出风口界面</v>
      </c>
      <c r="F49" s="13" t="str">
        <v>1.将手点击至驾驶位左手内侧手动调节风向区域向右滑动</v>
      </c>
      <c r="G49" s="13" t="str">
        <v>1.可以将原有动效滑动至向右动效</v>
      </c>
      <c r="H49" s="1" t="str">
        <v>P2</v>
      </c>
      <c r="I49" s="1" t="str">
        <v>功能</v>
      </c>
      <c r="J49" s="1" t="str">
        <v>手动测试</v>
      </c>
      <c r="K49" s="1"/>
      <c r="L49" s="39" t="str">
        <v>PASS</v>
      </c>
      <c r="M49" s="39"/>
      <c r="N49" s="46"/>
      <c r="O49" s="46"/>
      <c r="P49" s="46"/>
      <c r="Q49" s="46"/>
      <c r="R49" s="39"/>
      <c r="S49" s="39"/>
      <c r="T49" s="39"/>
    </row>
    <row customHeight="true" ht="61" r="50">
      <c r="A50" s="1">
        <v>49</v>
      </c>
      <c r="B50" s="1" t="str">
        <v>SYNC+0264</v>
      </c>
      <c r="C50" s="1" t="str">
        <v>Climate-电动出风口</v>
      </c>
      <c r="D50" s="13" t="str">
        <v>出风风效示意驾驶位右手外侧手动调节风向向上</v>
      </c>
      <c r="E50" s="13" t="str">
        <v>1.车机供电正常
2.水平吹风开启
3.进入电动出风口界面</v>
      </c>
      <c r="F50" s="13" t="str">
        <v>1.将手点击至驾驶位右手外侧手动调节风向区域向上滑动</v>
      </c>
      <c r="G50" s="13" t="str">
        <v>1.可以将原有动效滑动至向上动效</v>
      </c>
      <c r="H50" s="1" t="str">
        <v>P0</v>
      </c>
      <c r="I50" s="1" t="str">
        <v>功能</v>
      </c>
      <c r="J50" s="1" t="str">
        <v>手动测试</v>
      </c>
      <c r="K50" s="1"/>
      <c r="L50" s="39" t="str">
        <v>PASS</v>
      </c>
      <c r="M50" s="39"/>
      <c r="N50" s="46"/>
      <c r="O50" s="46"/>
      <c r="P50" s="46"/>
      <c r="Q50" s="46"/>
      <c r="R50" s="39"/>
      <c r="S50" s="39"/>
      <c r="T50" s="39"/>
    </row>
    <row customHeight="true" ht="61" r="51">
      <c r="A51" s="1">
        <v>50</v>
      </c>
      <c r="B51" s="1" t="str">
        <v>SYNC+0264</v>
      </c>
      <c r="C51" s="1" t="str">
        <v>Climate-电动出风口</v>
      </c>
      <c r="D51" s="13" t="str">
        <v>出风风效示意驾驶位右手外侧手动调节风向向下</v>
      </c>
      <c r="E51" s="13" t="str">
        <v>1.车机供电正常
2.水平吹风开启
3.进入电动出风口界面</v>
      </c>
      <c r="F51" s="13" t="str">
        <v>1.将手点击至驾驶位右手外侧手动调节风向区域向下滑动</v>
      </c>
      <c r="G51" s="13" t="str">
        <v>1.可以将原有动效滑动至向上动效</v>
      </c>
      <c r="H51" s="1" t="str">
        <v>P2</v>
      </c>
      <c r="I51" s="1" t="str">
        <v>功能</v>
      </c>
      <c r="J51" s="1" t="str">
        <v>手动测试</v>
      </c>
      <c r="K51" s="1"/>
      <c r="L51" s="39" t="str">
        <v>PASS</v>
      </c>
      <c r="M51" s="39"/>
      <c r="N51" s="46"/>
      <c r="O51" s="46"/>
      <c r="P51" s="46"/>
      <c r="Q51" s="46"/>
      <c r="R51" s="39"/>
      <c r="S51" s="39"/>
      <c r="T51" s="39"/>
    </row>
    <row customHeight="true" ht="61" r="52">
      <c r="A52" s="1">
        <v>51</v>
      </c>
      <c r="B52" s="1" t="str">
        <v>SYNC+0264</v>
      </c>
      <c r="C52" s="1" t="str">
        <v>Climate-电动出风口</v>
      </c>
      <c r="D52" s="13" t="str">
        <v>出风风效示意驾驶位右手外侧手动调节风向向左</v>
      </c>
      <c r="E52" s="13" t="str">
        <v>1.车机供电正常
2.水平吹风开启
3.进入电动出风口界面</v>
      </c>
      <c r="F52" s="13" t="str">
        <v>1.将手点击至驾驶位右手外侧手动调节风向区域向左滑动</v>
      </c>
      <c r="G52" s="13" t="str">
        <v>1.可以将原有动效滑动至向左动效</v>
      </c>
      <c r="H52" s="1" t="str">
        <v>P2</v>
      </c>
      <c r="I52" s="1" t="str">
        <v>功能</v>
      </c>
      <c r="J52" s="1" t="str">
        <v>手动测试</v>
      </c>
      <c r="K52" s="1"/>
      <c r="L52" s="39" t="str">
        <v>PASS</v>
      </c>
      <c r="M52" s="39"/>
      <c r="N52" s="46"/>
      <c r="O52" s="46"/>
      <c r="P52" s="46"/>
      <c r="Q52" s="46"/>
      <c r="R52" s="39"/>
      <c r="S52" s="39"/>
      <c r="T52" s="39"/>
    </row>
    <row customHeight="true" ht="61" r="53">
      <c r="A53" s="1">
        <v>52</v>
      </c>
      <c r="B53" s="1" t="str">
        <v>SYNC+0264</v>
      </c>
      <c r="C53" s="1" t="str">
        <v>Climate-电动出风口</v>
      </c>
      <c r="D53" s="13" t="str">
        <v>出风风效示意驾驶位右手外侧手动调节风向向右</v>
      </c>
      <c r="E53" s="13" t="str">
        <v>1.车机供电正常
2.水平吹风开启
3.进入电动出风口界面</v>
      </c>
      <c r="F53" s="13" t="str">
        <v>1.将手点击至驾驶位右手外侧手动调节风向区域向右滑动</v>
      </c>
      <c r="G53" s="13" t="str">
        <v>1.可以将原有动效滑动至向右动效</v>
      </c>
      <c r="H53" s="1" t="str">
        <v>P2</v>
      </c>
      <c r="I53" s="1" t="str">
        <v>功能</v>
      </c>
      <c r="J53" s="1" t="str">
        <v>手动测试</v>
      </c>
      <c r="K53" s="1"/>
      <c r="L53" s="39" t="str">
        <v>PASS</v>
      </c>
      <c r="M53" s="39"/>
      <c r="N53" s="46"/>
      <c r="O53" s="46"/>
      <c r="P53" s="46"/>
      <c r="Q53" s="46"/>
      <c r="R53" s="39"/>
      <c r="S53" s="39"/>
      <c r="T53" s="39"/>
    </row>
    <row customHeight="true" ht="61" r="54">
      <c r="A54" s="1">
        <v>53</v>
      </c>
      <c r="B54" s="1" t="str">
        <v>SYNC+0264</v>
      </c>
      <c r="C54" s="1" t="str">
        <v>Climate-电动出风口</v>
      </c>
      <c r="D54" s="13" t="str">
        <v>出风风效示意驾驶位右手内侧手动调节风向向上</v>
      </c>
      <c r="E54" s="13" t="str">
        <v>1.车机供电正常
2.水平吹风开启
3.进入电动出风口界面</v>
      </c>
      <c r="F54" s="13" t="str">
        <v>1.将手点击至驾驶位右手内侧手动调节风向区域向上滑动</v>
      </c>
      <c r="G54" s="13" t="str">
        <v>1.可以将原有动效滑动至向上动效</v>
      </c>
      <c r="H54" s="1" t="str">
        <v>P0</v>
      </c>
      <c r="I54" s="1" t="str">
        <v>功能</v>
      </c>
      <c r="J54" s="1" t="str">
        <v>手动测试</v>
      </c>
      <c r="K54" s="1"/>
      <c r="L54" s="39" t="str">
        <v>PASS</v>
      </c>
      <c r="M54" s="39"/>
      <c r="N54" s="46"/>
      <c r="O54" s="46"/>
      <c r="P54" s="46"/>
      <c r="Q54" s="46"/>
      <c r="R54" s="39"/>
      <c r="S54" s="39"/>
      <c r="T54" s="39"/>
    </row>
    <row customHeight="true" ht="61" r="55">
      <c r="A55" s="1">
        <v>54</v>
      </c>
      <c r="B55" s="1" t="str">
        <v>SYNC+0264</v>
      </c>
      <c r="C55" s="1" t="str">
        <v>Climate-电动出风口</v>
      </c>
      <c r="D55" s="13" t="str">
        <v>出风风效示意驾驶位右手内侧手动调节风向向下</v>
      </c>
      <c r="E55" s="13" t="str">
        <v>1.车机供电正常
2.水平吹风开启
3.进入电动出风口界面</v>
      </c>
      <c r="F55" s="13" t="str">
        <v>1.将手点击至驾驶位右手内侧手动调节风向区域向下滑动</v>
      </c>
      <c r="G55" s="13" t="str">
        <v>1.可以将原有动效滑动至向上动效</v>
      </c>
      <c r="H55" s="1" t="str">
        <v>P2</v>
      </c>
      <c r="I55" s="1" t="str">
        <v>功能</v>
      </c>
      <c r="J55" s="1" t="str">
        <v>手动测试</v>
      </c>
      <c r="K55" s="1"/>
      <c r="L55" s="39" t="str">
        <v>PASS</v>
      </c>
      <c r="M55" s="39"/>
      <c r="N55" s="46"/>
      <c r="O55" s="46"/>
      <c r="P55" s="46"/>
      <c r="Q55" s="46"/>
      <c r="R55" s="39"/>
      <c r="S55" s="39"/>
      <c r="T55" s="39"/>
    </row>
    <row customHeight="true" ht="61" r="56">
      <c r="A56" s="1">
        <v>55</v>
      </c>
      <c r="B56" s="1" t="str">
        <v>SYNC+0264</v>
      </c>
      <c r="C56" s="1" t="str">
        <v>Climate-电动出风口</v>
      </c>
      <c r="D56" s="13" t="str">
        <v>出风风效示意驾驶位右手内侧手动调节风向向左</v>
      </c>
      <c r="E56" s="13" t="str">
        <v>1.车机供电正常
2.水平吹风开启
3.进入电动出风口界面</v>
      </c>
      <c r="F56" s="13" t="str">
        <v>1.将手点击至驾驶位右手内侧手动调节风向区域向左滑动</v>
      </c>
      <c r="G56" s="13" t="str">
        <v>1.可以将原有动效滑动至向左动效</v>
      </c>
      <c r="H56" s="1" t="str">
        <v>P2</v>
      </c>
      <c r="I56" s="1" t="str">
        <v>功能</v>
      </c>
      <c r="J56" s="1" t="str">
        <v>手动测试</v>
      </c>
      <c r="K56" s="1"/>
      <c r="L56" s="39" t="str">
        <v>PASS</v>
      </c>
      <c r="M56" s="39"/>
      <c r="N56" s="46"/>
      <c r="O56" s="46"/>
      <c r="P56" s="46"/>
      <c r="Q56" s="46"/>
      <c r="R56" s="39"/>
      <c r="S56" s="39"/>
      <c r="T56" s="39"/>
    </row>
    <row customHeight="true" ht="61" r="57">
      <c r="A57" s="1">
        <v>56</v>
      </c>
      <c r="B57" s="1" t="str">
        <v>SYNC+0264</v>
      </c>
      <c r="C57" s="1" t="str">
        <v>Climate-电动出风口</v>
      </c>
      <c r="D57" s="13" t="str">
        <v>出风风效示意驾驶位右手内侧手动调节风向向右</v>
      </c>
      <c r="E57" s="13" t="str">
        <v>1.车机供电正常
2.水平吹风开启
3.进入电动出风口界面</v>
      </c>
      <c r="F57" s="13" t="str">
        <v>1.将手点击至驾驶位右手内侧手动调节风向区域向右滑动</v>
      </c>
      <c r="G57" s="13" t="str">
        <v>1.可以将原有动效滑动至向右动效</v>
      </c>
      <c r="H57" s="1" t="str">
        <v>P2</v>
      </c>
      <c r="I57" s="1" t="str">
        <v>功能</v>
      </c>
      <c r="J57" s="1" t="str">
        <v>手动测试</v>
      </c>
      <c r="K57" s="1"/>
      <c r="L57" s="39" t="str">
        <v>PASS</v>
      </c>
      <c r="M57" s="39"/>
      <c r="N57" s="46"/>
      <c r="O57" s="46"/>
      <c r="P57" s="46"/>
      <c r="Q57" s="46"/>
      <c r="R57" s="39"/>
      <c r="S57" s="39"/>
      <c r="T57" s="39"/>
    </row>
    <row customHeight="true" ht="79" r="58">
      <c r="A58" s="1">
        <v>57</v>
      </c>
      <c r="B58" s="1" t="str">
        <v>SYNC+0264</v>
      </c>
      <c r="C58" s="1" t="str">
        <v>Climate-电动出风口</v>
      </c>
      <c r="D58" s="13" t="str">
        <v>出风风效示意驾驶位左手外侧调节RX信号</v>
      </c>
      <c r="E58" s="13" t="str">
        <v>1.车机供电正常
2.水平吹风开启
3.进入电动出风口界面</v>
      </c>
      <c r="F58" s="13" t="str">
        <v>1.发送信号 0x4C9 RgstrHzntlObl_An_Actl 0~255
RgstrVertObl_An_Actl 0~255
2.手动滑动左手外侧动效后松开</v>
      </c>
      <c r="G58" s="13" t="str">
        <v>2.左手外侧出风口动效角度变为模拟角度</v>
      </c>
      <c r="H58" s="1" t="str">
        <v>P0</v>
      </c>
      <c r="I58" s="1" t="str">
        <v>功能</v>
      </c>
      <c r="J58" s="1" t="str">
        <v>手动测试</v>
      </c>
      <c r="K58" s="1"/>
      <c r="L58" s="39" t="str">
        <v>PASS</v>
      </c>
      <c r="M58" s="39"/>
      <c r="N58" s="46"/>
      <c r="O58" s="46"/>
      <c r="P58" s="46"/>
      <c r="Q58" s="46"/>
      <c r="R58" s="39"/>
      <c r="S58" s="39"/>
      <c r="T58" s="39"/>
    </row>
    <row customHeight="true" ht="79" r="59">
      <c r="A59" s="1">
        <v>58</v>
      </c>
      <c r="B59" s="1" t="str">
        <v>SYNC+0264</v>
      </c>
      <c r="C59" s="1" t="str">
        <v>Climate-电动出风口</v>
      </c>
      <c r="D59" s="13" t="str">
        <v>出风风效示意驾驶位左手内侧调节RX信号</v>
      </c>
      <c r="E59" s="13" t="str">
        <v>1.车机供电正常
2.水平吹风开启
3.进入电动出风口界面</v>
      </c>
      <c r="F59" s="13" t="str">
        <v>1.发送信号 0x4C9 RgstrHzntlIbl_An_Actl 0~255
RgstrVertIbl_An_Actl0~255
3.手动滑动左手内侧动效后松开</v>
      </c>
      <c r="G59" s="13" t="str">
        <v>2.左手内侧出风口动效角度变为模拟角度</v>
      </c>
      <c r="H59" s="1" t="str">
        <v>P2</v>
      </c>
      <c r="I59" s="1" t="str">
        <v>功能</v>
      </c>
      <c r="J59" s="1" t="str">
        <v>手动测试</v>
      </c>
      <c r="K59" s="1"/>
      <c r="L59" s="39" t="str">
        <v>PASS</v>
      </c>
      <c r="M59" s="39"/>
      <c r="N59" s="46"/>
      <c r="O59" s="46"/>
      <c r="P59" s="46"/>
      <c r="Q59" s="46"/>
      <c r="R59" s="39"/>
      <c r="S59" s="39"/>
      <c r="T59" s="39"/>
    </row>
    <row customHeight="true" ht="79" r="60">
      <c r="A60" s="1">
        <v>59</v>
      </c>
      <c r="B60" s="1" t="str">
        <v>SYNC+0264</v>
      </c>
      <c r="C60" s="1" t="str">
        <v>Climate-电动出风口</v>
      </c>
      <c r="D60" s="13" t="str">
        <v>出风风效示意驾驶位右手外侧调节RX信号</v>
      </c>
      <c r="E60" s="13" t="str">
        <v>1.车机供电正常
2.水平吹风开启
3.进入电动出风口界面</v>
      </c>
      <c r="F60" s="13" t="str">
        <v>1.发送信号 0x4C9 RgstrHzntlObr_An_Actl 0~255
RgstrVertObr_An_Actl 0~255
3.手动滑动右手外侧动效后松开</v>
      </c>
      <c r="G60" s="13" t="str">
        <v>2.右手外侧出风口动效角度变为模拟角度</v>
      </c>
      <c r="H60" s="1" t="str">
        <v>P2</v>
      </c>
      <c r="I60" s="1" t="str">
        <v>功能</v>
      </c>
      <c r="J60" s="1" t="str">
        <v>手动测试</v>
      </c>
      <c r="K60" s="1"/>
      <c r="L60" s="39" t="str">
        <v>PASS</v>
      </c>
      <c r="M60" s="39"/>
      <c r="N60" s="46"/>
      <c r="O60" s="46"/>
      <c r="P60" s="46"/>
      <c r="Q60" s="46"/>
      <c r="R60" s="39"/>
      <c r="S60" s="39"/>
      <c r="T60" s="39"/>
    </row>
    <row customHeight="true" ht="79" r="61">
      <c r="A61" s="1">
        <v>60</v>
      </c>
      <c r="B61" s="1" t="str">
        <v>SYNC+0264</v>
      </c>
      <c r="C61" s="1" t="str">
        <v>Climate-电动出风口</v>
      </c>
      <c r="D61" s="13" t="str">
        <v>出风风效示意驾驶位右手内侧调节RX信号</v>
      </c>
      <c r="E61" s="13" t="str">
        <v>1.车机供电正常
2.水平吹风开启
3.进入电动出风口界面</v>
      </c>
      <c r="F61" s="13" t="str">
        <v>1.发送信号 0x4C9 RgstrHzntlIbr_An_Actl0~255
RgstrVertIbr_An_Actl 0~255
3.手动滑动右手内侧动效后松开</v>
      </c>
      <c r="G61" s="13" t="str">
        <v>2.右手内侧出风口动效角度变为模拟角度</v>
      </c>
      <c r="H61" s="1" t="str">
        <v>P2</v>
      </c>
      <c r="I61" s="1" t="str">
        <v>功能</v>
      </c>
      <c r="J61" s="1" t="str">
        <v>手动测试</v>
      </c>
      <c r="K61" s="1"/>
      <c r="L61" s="39" t="str">
        <v>PASS</v>
      </c>
      <c r="M61" s="39"/>
      <c r="N61" s="46"/>
      <c r="O61" s="46"/>
      <c r="P61" s="46"/>
      <c r="Q61" s="46"/>
      <c r="R61" s="39"/>
      <c r="S61" s="39"/>
      <c r="T61" s="39"/>
    </row>
    <row customHeight="true" ht="113" r="62">
      <c r="A62" s="1">
        <v>61</v>
      </c>
      <c r="B62" s="1" t="str">
        <v>SYNC+0264</v>
      </c>
      <c r="C62" s="1" t="str">
        <v>Climate-电动出风口</v>
      </c>
      <c r="D62" s="13" t="str">
        <v>左手外侧动效手动调节TX信号-水平方向</v>
      </c>
      <c r="E62" s="13" t="str">
        <v>1.车机供电正常
2.水平吹风开启
3.进入电动出风口界面</v>
      </c>
      <c r="F62" s="13" t="str">
        <v>1.手动水平滑动左手外侧出风口动效</v>
      </c>
      <c r="G62" s="13" t="str">
        <v>1.0x4EB
RgstrHzntlObl_An_Rq
持续下发对应信号，松开手后停止下发</v>
      </c>
      <c r="H62" s="1" t="str">
        <v>P1</v>
      </c>
      <c r="I62" s="1" t="str">
        <v>功能</v>
      </c>
      <c r="J62" s="1" t="str">
        <v>手动测试</v>
      </c>
      <c r="K62" s="1"/>
      <c r="L62" s="39" t="str">
        <v>PASS</v>
      </c>
      <c r="M62" s="39"/>
      <c r="N62" s="46"/>
      <c r="O62" s="46"/>
      <c r="P62" s="46"/>
      <c r="Q62" s="46"/>
      <c r="R62" s="39"/>
      <c r="S62" s="39"/>
      <c r="T62" s="39"/>
    </row>
    <row customHeight="true" ht="113" r="63">
      <c r="A63" s="1">
        <v>62</v>
      </c>
      <c r="B63" s="1" t="str">
        <v>SYNC+0264</v>
      </c>
      <c r="C63" s="1" t="str">
        <v>Climate-电动出风口</v>
      </c>
      <c r="D63" s="13" t="str">
        <v>左手外侧动效手动调节TX信号-垂直方向</v>
      </c>
      <c r="E63" s="13" t="str">
        <v>1.车机供电正常
2.水平吹风开启
3.进入电动出风口界面</v>
      </c>
      <c r="F63" s="13" t="str">
        <v>1.手动垂直滑动左手外侧出风口动效</v>
      </c>
      <c r="G63" s="13" t="str">
        <v>1.0x4EB
RgstrVertObl_An_Rq
持续下发对应信号，松开手后停止下发</v>
      </c>
      <c r="H63" s="1" t="str">
        <v>P1</v>
      </c>
      <c r="I63" s="1" t="str">
        <v>功能</v>
      </c>
      <c r="J63" s="1" t="str">
        <v>手动测试</v>
      </c>
      <c r="K63" s="1"/>
      <c r="L63" s="39" t="str">
        <v>PASS</v>
      </c>
      <c r="M63" s="39"/>
      <c r="N63" s="46"/>
      <c r="O63" s="46"/>
      <c r="P63" s="46"/>
      <c r="Q63" s="46"/>
      <c r="R63" s="39"/>
      <c r="S63" s="39"/>
      <c r="T63" s="39"/>
    </row>
    <row customHeight="true" ht="61" r="64">
      <c r="A64" s="1">
        <v>63</v>
      </c>
      <c r="B64" s="1" t="str">
        <v>SYNC+0264</v>
      </c>
      <c r="C64" s="1" t="str">
        <v>Climate-电动出风口</v>
      </c>
      <c r="D64" s="13" t="str">
        <v>左手内侧手动调节TX信号-水平方向</v>
      </c>
      <c r="E64" s="13" t="str">
        <v>1.车机供电正常
2.水平吹风开启
3.进入电动出风口界面</v>
      </c>
      <c r="F64" s="13" t="str">
        <v>1.手动水平滑动左手内侧出风口动效</v>
      </c>
      <c r="G64" s="13" t="str">
        <v>1.0x4EB
RgstrHzntlIbl_An_Rq
持续下发对应信号，松开手后停止下发</v>
      </c>
      <c r="H64" s="1" t="str">
        <v>P1</v>
      </c>
      <c r="I64" s="1" t="str">
        <v>功能</v>
      </c>
      <c r="J64" s="1" t="str">
        <v>手动测试</v>
      </c>
      <c r="K64" s="1"/>
      <c r="L64" s="39" t="str">
        <v>PASS</v>
      </c>
      <c r="M64" s="39"/>
      <c r="N64" s="46"/>
      <c r="O64" s="46"/>
      <c r="P64" s="46"/>
      <c r="Q64" s="46"/>
      <c r="R64" s="39"/>
      <c r="S64" s="39"/>
      <c r="T64" s="39"/>
    </row>
    <row customHeight="true" ht="61" r="65">
      <c r="A65" s="1">
        <v>64</v>
      </c>
      <c r="B65" s="1" t="str">
        <v>SYNC+0264</v>
      </c>
      <c r="C65" s="1" t="str">
        <v>Climate-电动出风口</v>
      </c>
      <c r="D65" s="13" t="str">
        <v>左手内侧手动调节TX信号-垂直方向</v>
      </c>
      <c r="E65" s="13" t="str">
        <v>1.车机供电正常
2.水平吹风开启
3.进入电动出风口界面</v>
      </c>
      <c r="F65" s="13" t="str">
        <v>1.手动垂直滑动左手内侧出风口动效</v>
      </c>
      <c r="G65" s="13" t="str">
        <v>1.0x4EB
RgstrVertIbl_An_Rq
持续下发对应信号，松开手后停止下发</v>
      </c>
      <c r="H65" s="1" t="str">
        <v>P1</v>
      </c>
      <c r="I65" s="1" t="str">
        <v>功能</v>
      </c>
      <c r="J65" s="1" t="str">
        <v>手动测试</v>
      </c>
      <c r="K65" s="1"/>
      <c r="L65" s="39" t="str">
        <v>PASS</v>
      </c>
      <c r="M65" s="39"/>
      <c r="N65" s="46"/>
      <c r="O65" s="46"/>
      <c r="P65" s="46"/>
      <c r="Q65" s="46"/>
      <c r="R65" s="39"/>
      <c r="S65" s="39"/>
      <c r="T65" s="39"/>
    </row>
    <row customHeight="true" ht="61" r="66">
      <c r="A66" s="1">
        <v>65</v>
      </c>
      <c r="B66" s="1" t="str">
        <v>SYNC+0264</v>
      </c>
      <c r="C66" s="1" t="str">
        <v>Climate-电动出风口</v>
      </c>
      <c r="D66" s="13" t="str">
        <v>右手外侧手动调节TX信号-水平方向</v>
      </c>
      <c r="E66" s="13" t="str">
        <v>1.车机供电正常
2.水平吹风开启
3.进入电动出风口界面</v>
      </c>
      <c r="F66" s="13" t="str">
        <v>1.手动水平滑动右手外侧出风口动效</v>
      </c>
      <c r="G66" s="13" t="str">
        <v>1.0x4EB
RgstrHzntlObr_An_Rq
持续下发对应信号，松开手后停止下发</v>
      </c>
      <c r="H66" s="1" t="str">
        <v>P1</v>
      </c>
      <c r="I66" s="1" t="str">
        <v>功能</v>
      </c>
      <c r="J66" s="1" t="str">
        <v>手动测试</v>
      </c>
      <c r="K66" s="1"/>
      <c r="L66" s="39" t="str">
        <v>PASS</v>
      </c>
      <c r="M66" s="39"/>
      <c r="N66" s="46"/>
      <c r="O66" s="46"/>
      <c r="P66" s="46"/>
      <c r="Q66" s="46"/>
      <c r="R66" s="39"/>
      <c r="S66" s="39"/>
      <c r="T66" s="39"/>
    </row>
    <row customHeight="true" ht="61" r="67">
      <c r="A67" s="1">
        <v>66</v>
      </c>
      <c r="B67" s="1" t="str">
        <v>SYNC+0264</v>
      </c>
      <c r="C67" s="1" t="str">
        <v>Climate-电动出风口</v>
      </c>
      <c r="D67" s="13" t="str">
        <v>右手外侧手动调节TX信号-垂直方向</v>
      </c>
      <c r="E67" s="13" t="str">
        <v>1.车机供电正常
2.水平吹风开启
3.进入电动出风口界面</v>
      </c>
      <c r="F67" s="13" t="str">
        <v>1.手动垂直滑动右手外侧出风口动效</v>
      </c>
      <c r="G67" s="13" t="str">
        <v>1.0x4EB
RgstrVertObr_An_Rq
持续下发对应信号，松开手后停止下发</v>
      </c>
      <c r="H67" s="1" t="str">
        <v>P1</v>
      </c>
      <c r="I67" s="1" t="str">
        <v>功能</v>
      </c>
      <c r="J67" s="1" t="str">
        <v>手动测试</v>
      </c>
      <c r="K67" s="1"/>
      <c r="L67" s="39" t="str">
        <v>PASS</v>
      </c>
      <c r="M67" s="39"/>
      <c r="N67" s="46"/>
      <c r="O67" s="46"/>
      <c r="P67" s="46"/>
      <c r="Q67" s="46"/>
      <c r="R67" s="39"/>
      <c r="S67" s="39"/>
      <c r="T67" s="39"/>
    </row>
    <row customHeight="true" ht="61" r="68">
      <c r="A68" s="1">
        <v>67</v>
      </c>
      <c r="B68" s="1" t="str">
        <v>SYNC+0264</v>
      </c>
      <c r="C68" s="1" t="str">
        <v>Climate-电动出风口</v>
      </c>
      <c r="D68" s="13" t="str">
        <v>右手内侧手动调节TX信号-水平方向</v>
      </c>
      <c r="E68" s="13" t="str">
        <v>1.车机供电正常
2.水平吹风开启
3.进入电动出风口界面</v>
      </c>
      <c r="F68" s="13" t="str">
        <v>1.手动水平滑动右手内侧出风口动效</v>
      </c>
      <c r="G68" s="13" t="str">
        <v>1.0x4EB
RgstrHzntlIbr_An_Rq
持续下发对应信号，松开手后停止下发</v>
      </c>
      <c r="H68" s="1" t="str">
        <v>P1</v>
      </c>
      <c r="I68" s="1" t="str">
        <v>功能</v>
      </c>
      <c r="J68" s="1" t="str">
        <v>手动测试</v>
      </c>
      <c r="K68" s="1"/>
      <c r="L68" s="39" t="str">
        <v>PASS</v>
      </c>
      <c r="M68" s="39"/>
      <c r="N68" s="46"/>
      <c r="O68" s="46"/>
      <c r="P68" s="46"/>
      <c r="Q68" s="46"/>
      <c r="R68" s="39"/>
      <c r="S68" s="39"/>
      <c r="T68" s="39"/>
    </row>
    <row customHeight="true" ht="61" r="69">
      <c r="A69" s="1">
        <v>68</v>
      </c>
      <c r="B69" s="1" t="str">
        <v>SYNC+0264</v>
      </c>
      <c r="C69" s="1" t="str">
        <v>Climate-电动出风口</v>
      </c>
      <c r="D69" s="13" t="str">
        <v>右手内侧手动调节TX信号-垂直方向</v>
      </c>
      <c r="E69" s="13" t="str">
        <v>1.车机供电正常
2.水平吹风开启
3.进入电动出风口界面</v>
      </c>
      <c r="F69" s="13" t="str">
        <v>1.手动垂直滑动右手内侧出风口动效</v>
      </c>
      <c r="G69" s="13" t="str">
        <v>1.0x4EB
RgstrVertIbr_An_Rq
持续下发对应信号，松开手后停止下发</v>
      </c>
      <c r="H69" s="1" t="str">
        <v>P1</v>
      </c>
      <c r="I69" s="1" t="str">
        <v>功能</v>
      </c>
      <c r="J69" s="1" t="str">
        <v>手动测试</v>
      </c>
      <c r="K69" s="1"/>
      <c r="L69" s="39" t="str">
        <v>PASS</v>
      </c>
      <c r="M69" s="39"/>
      <c r="N69" s="46"/>
      <c r="O69" s="46"/>
      <c r="P69" s="46"/>
      <c r="Q69" s="46"/>
      <c r="R69" s="39"/>
      <c r="S69" s="39"/>
      <c r="T69" s="39"/>
    </row>
    <row customHeight="true" ht="79" r="70">
      <c r="A70" s="1">
        <v>69</v>
      </c>
      <c r="B70" s="1" t="str">
        <v>SYNC+0264</v>
      </c>
      <c r="C70" s="1" t="str">
        <v>Climate-电动出风口</v>
      </c>
      <c r="D70" s="13" t="str">
        <v>左侧出风选择 自由调节RX</v>
      </c>
      <c r="E70" s="13" t="str">
        <v>1.车机供电正常
2.信号正常
3.进入电动出风口界面</v>
      </c>
      <c r="F70" s="13" t="str">
        <v>1.手动调节吹风模式或发送0x4EF ActvButtnLeft_D_Stat 00为自由调节</v>
      </c>
      <c r="G70" s="13" t="str">
        <v>1.左侧出风选择自由调节，列表收起</v>
      </c>
      <c r="H70" s="1" t="str">
        <v>P0</v>
      </c>
      <c r="I70" s="1" t="str">
        <v>功能</v>
      </c>
      <c r="J70" s="1" t="str">
        <v>手动测试</v>
      </c>
      <c r="K70" s="1"/>
      <c r="L70" s="39" t="str">
        <v>PASS</v>
      </c>
      <c r="M70" s="39"/>
      <c r="N70" s="46"/>
      <c r="O70" s="46"/>
      <c r="P70" s="46"/>
      <c r="Q70" s="46"/>
      <c r="R70" s="39"/>
      <c r="S70" s="39"/>
      <c r="T70" s="39"/>
    </row>
    <row customHeight="true" ht="61" r="71">
      <c r="A71" s="1">
        <v>70</v>
      </c>
      <c r="B71" s="1" t="str">
        <v>SYNC+0264</v>
      </c>
      <c r="C71" s="1" t="str">
        <v>Climate-电动出风口</v>
      </c>
      <c r="D71" s="13" t="str">
        <v>左侧出风选择 全局扫风RX</v>
      </c>
      <c r="E71" s="13" t="str">
        <v>1.车机供电正常
2.信号正常
3.进入电动出风口界面</v>
      </c>
      <c r="F71" s="13" t="str">
        <v>1.模拟ECU发送信号:0x4EF ActvButtnLeft_D_Stat 05</v>
      </c>
      <c r="G71" s="13" t="str">
        <v>1.左侧出风选择全局扫风，列表收起</v>
      </c>
      <c r="H71" s="1" t="str">
        <v>P1</v>
      </c>
      <c r="I71" s="1" t="str">
        <v>功能</v>
      </c>
      <c r="J71" s="1" t="str">
        <v>手动测试</v>
      </c>
      <c r="K71" s="1"/>
      <c r="L71" s="39" t="str">
        <v>PASS</v>
      </c>
      <c r="M71" s="48"/>
      <c r="N71" s="46"/>
      <c r="O71" s="46"/>
      <c r="P71" s="46"/>
      <c r="Q71" s="46"/>
      <c r="R71" s="39"/>
      <c r="S71" s="39"/>
      <c r="T71" s="39"/>
    </row>
    <row customHeight="true" ht="61" r="72">
      <c r="A72" s="1">
        <v>71</v>
      </c>
      <c r="B72" s="1" t="str">
        <v>SYNC+0264</v>
      </c>
      <c r="C72" s="1" t="str">
        <v>Climate-电动出风口</v>
      </c>
      <c r="D72" s="13" t="str">
        <v>左侧出风选择 上下扫风RX</v>
      </c>
      <c r="E72" s="13" t="str">
        <v>1.车机供电正常
2.信号正常
3.进入电动出风口界面</v>
      </c>
      <c r="F72" s="13" t="str">
        <v>1.模拟ECU发送信号:0x4EF ActvButtnLeft_D_Stat 09</v>
      </c>
      <c r="G72" s="13" t="str">
        <v>1.左侧出风选择上下扫风，列表收起</v>
      </c>
      <c r="H72" s="1" t="str">
        <v>P1</v>
      </c>
      <c r="I72" s="1" t="str">
        <v>功能</v>
      </c>
      <c r="J72" s="1" t="str">
        <v>手动测试</v>
      </c>
      <c r="K72" s="1"/>
      <c r="L72" s="39" t="str">
        <v>PASS</v>
      </c>
      <c r="M72" s="48"/>
      <c r="N72" s="46"/>
      <c r="O72" s="46"/>
      <c r="P72" s="46"/>
      <c r="Q72" s="46"/>
      <c r="R72" s="39"/>
      <c r="S72" s="39"/>
      <c r="T72" s="39"/>
    </row>
    <row customHeight="true" ht="61" r="73">
      <c r="A73" s="1">
        <v>72</v>
      </c>
      <c r="B73" s="1" t="str">
        <v>SYNC+0264</v>
      </c>
      <c r="C73" s="1" t="str">
        <v>Climate-电动出风口</v>
      </c>
      <c r="D73" s="13" t="str">
        <v>左侧出风选择 左右扫风RX</v>
      </c>
      <c r="E73" s="13" t="str">
        <v>1.车机供电正常
2.信号正常
3.进入电动出风口界面</v>
      </c>
      <c r="F73" s="13" t="str">
        <v>1.模拟ECU发送信号:0x4EF ActvButtnLeft_D_Stat 08</v>
      </c>
      <c r="G73" s="13" t="str">
        <v>1.左侧出风选择左右扫风，列表收起</v>
      </c>
      <c r="H73" s="1" t="str">
        <v>P1</v>
      </c>
      <c r="I73" s="1" t="str">
        <v>功能</v>
      </c>
      <c r="J73" s="1" t="str">
        <v>手动测试</v>
      </c>
      <c r="K73" s="1"/>
      <c r="L73" s="39" t="str">
        <v>PASS</v>
      </c>
      <c r="M73" s="48"/>
      <c r="N73" s="46"/>
      <c r="O73" s="46"/>
      <c r="P73" s="46"/>
      <c r="Q73" s="46"/>
      <c r="R73" s="39"/>
      <c r="S73" s="39"/>
      <c r="T73" s="39"/>
    </row>
    <row customHeight="true" ht="79" r="74">
      <c r="A74" s="1">
        <v>73</v>
      </c>
      <c r="B74" s="1" t="str">
        <v>SYNC+0264</v>
      </c>
      <c r="C74" s="1" t="str">
        <v>Climate-电动出风口</v>
      </c>
      <c r="D74" s="13" t="str">
        <v>左侧出风选择 朝向身体RX</v>
      </c>
      <c r="E74" s="13" t="str">
        <v>1.车机供电正常
2.信号正常
3.进入电动出风口界面</v>
      </c>
      <c r="F74" s="13" t="str">
        <v>1.手动选择或发送0x4EF ActvButtnLeft_D_Stat 01朝向身体模式</v>
      </c>
      <c r="G74" s="13" t="str">
        <v>1.左侧出风选择朝向身体，列表收起</v>
      </c>
      <c r="H74" s="1" t="str">
        <v>P1</v>
      </c>
      <c r="I74" s="1" t="str">
        <v>功能</v>
      </c>
      <c r="J74" s="1" t="str">
        <v>手动测试</v>
      </c>
      <c r="K74" s="1"/>
      <c r="L74" s="39" t="str">
        <v>PASS</v>
      </c>
      <c r="M74" s="39"/>
      <c r="N74" s="46"/>
      <c r="O74" s="46"/>
      <c r="P74" s="46"/>
      <c r="Q74" s="46"/>
      <c r="R74" s="39"/>
      <c r="S74" s="39"/>
      <c r="T74" s="39"/>
    </row>
    <row customHeight="true" ht="79" r="75">
      <c r="A75" s="1">
        <v>74</v>
      </c>
      <c r="B75" s="1" t="str">
        <v>SYNC+0264</v>
      </c>
      <c r="C75" s="1" t="str">
        <v>Climate-电动出风口</v>
      </c>
      <c r="D75" s="13" t="str">
        <v>左侧出风选择 避开身体RX</v>
      </c>
      <c r="E75" s="13" t="str">
        <v>1.车机供电正常
2.信号正常
3.进入电动出风口界面</v>
      </c>
      <c r="F75" s="13" t="str">
        <v>1.手动选择或发送0x4EF ActvButtnLeft_D_Stat 02避开身体模式</v>
      </c>
      <c r="G75" s="13" t="str">
        <v>1.左侧出风选择避开身体，列表收起</v>
      </c>
      <c r="H75" s="1" t="str">
        <v>P1</v>
      </c>
      <c r="I75" s="1" t="str">
        <v>功能</v>
      </c>
      <c r="J75" s="1" t="str">
        <v>手动测试</v>
      </c>
      <c r="K75" s="1"/>
      <c r="L75" s="39" t="str">
        <v>PASS</v>
      </c>
      <c r="M75" s="39"/>
      <c r="N75" s="46"/>
      <c r="O75" s="46"/>
      <c r="P75" s="46"/>
      <c r="Q75" s="46"/>
      <c r="R75" s="39"/>
      <c r="S75" s="39"/>
      <c r="T75" s="39"/>
    </row>
    <row customHeight="true" ht="61" r="76">
      <c r="A76" s="1">
        <v>75</v>
      </c>
      <c r="B76" s="1" t="str">
        <v>SYNC+0264</v>
      </c>
      <c r="C76" s="1" t="str">
        <v>Climate-电动出风口</v>
      </c>
      <c r="D76" s="13" t="str">
        <v>左侧出风选择 自由调节TX</v>
      </c>
      <c r="E76" s="13" t="str">
        <v>1.车机供电正常
2.信号正常
3.进入电动出风口界面</v>
      </c>
      <c r="F76" s="13" t="str">
        <v>1.手动选择自由调节模式</v>
      </c>
      <c r="G76" s="13" t="str">
        <v>2.无信号下发</v>
      </c>
      <c r="H76" s="1" t="str">
        <v>P2</v>
      </c>
      <c r="I76" s="1" t="str">
        <v>功能</v>
      </c>
      <c r="J76" s="1" t="str">
        <v>手动测试</v>
      </c>
      <c r="K76" s="1"/>
      <c r="L76" s="39" t="str">
        <v>PASS</v>
      </c>
      <c r="M76" s="39"/>
      <c r="N76" s="46"/>
      <c r="O76" s="46"/>
      <c r="P76" s="46"/>
      <c r="Q76" s="46"/>
      <c r="R76" s="39"/>
      <c r="S76" s="39"/>
      <c r="T76" s="39"/>
    </row>
    <row customHeight="true" ht="61" r="77">
      <c r="A77" s="1">
        <v>76</v>
      </c>
      <c r="B77" s="1" t="str">
        <v>SYNC+0264</v>
      </c>
      <c r="C77" s="1" t="str">
        <v>Climate-电动出风口</v>
      </c>
      <c r="D77" s="13" t="str">
        <v>左侧出风选择 全局扫风TX</v>
      </c>
      <c r="E77" s="13" t="str">
        <v>1.车机供电正常
2.信号正常
3.进入电动出风口界面</v>
      </c>
      <c r="F77" s="13" t="str">
        <v>1.手动选择全局扫风模式</v>
      </c>
      <c r="G77" s="13" t="str">
        <v>1.0x296ActvButtnLeft_D_Rq有对应模式信号下发</v>
      </c>
      <c r="H77" s="1" t="str">
        <v>P0</v>
      </c>
      <c r="I77" s="1" t="str">
        <v>功能</v>
      </c>
      <c r="J77" s="1" t="str">
        <v>手动测试</v>
      </c>
      <c r="K77" s="1"/>
      <c r="L77" s="39" t="str">
        <v>PASS</v>
      </c>
      <c r="M77" s="48"/>
      <c r="N77" s="46"/>
      <c r="O77" s="46"/>
      <c r="P77" s="46"/>
      <c r="Q77" s="46"/>
      <c r="R77" s="39"/>
      <c r="S77" s="39"/>
      <c r="T77" s="39"/>
    </row>
    <row customHeight="true" ht="61" r="78">
      <c r="A78" s="1">
        <v>77</v>
      </c>
      <c r="B78" s="1" t="str">
        <v>SYNC+0264</v>
      </c>
      <c r="C78" s="1" t="str">
        <v>Climate-电动出风口</v>
      </c>
      <c r="D78" s="13" t="str">
        <v>左侧出风选择 上下扫风TX</v>
      </c>
      <c r="E78" s="13" t="str">
        <v>1.车机供电正常
2.信号正常
3.进入电动出风口界面</v>
      </c>
      <c r="F78" s="13" t="str">
        <v>1.手动选择上下扫风模式</v>
      </c>
      <c r="G78" s="13" t="str">
        <v>1.0x296ActvButtnLeft_D_Rq有对应模式信号下发</v>
      </c>
      <c r="H78" s="1" t="str">
        <v>P1</v>
      </c>
      <c r="I78" s="1" t="str">
        <v>功能</v>
      </c>
      <c r="J78" s="1" t="str">
        <v>手动测试</v>
      </c>
      <c r="K78" s="1"/>
      <c r="L78" s="39" t="str">
        <v>PASS</v>
      </c>
      <c r="M78" s="48"/>
      <c r="N78" s="46"/>
      <c r="O78" s="46"/>
      <c r="P78" s="46"/>
      <c r="Q78" s="46"/>
      <c r="R78" s="39"/>
      <c r="S78" s="39"/>
      <c r="T78" s="39"/>
    </row>
    <row customHeight="true" ht="61" r="79">
      <c r="A79" s="1">
        <v>78</v>
      </c>
      <c r="B79" s="1" t="str">
        <v>SYNC+0264</v>
      </c>
      <c r="C79" s="1" t="str">
        <v>Climate-电动出风口</v>
      </c>
      <c r="D79" s="13" t="str">
        <v>左侧出风选择 左右扫风TX</v>
      </c>
      <c r="E79" s="13" t="str">
        <v>1.车机供电正常
2.信号正常
3.进入电动出风口界面</v>
      </c>
      <c r="F79" s="13" t="str">
        <v>1.手动选择左右扫风模式</v>
      </c>
      <c r="G79" s="13" t="str">
        <v>1.0x296ActvButtnLeft_D_Rq有对应模式信号下发</v>
      </c>
      <c r="H79" s="1" t="str">
        <v>P2</v>
      </c>
      <c r="I79" s="1" t="str">
        <v>功能</v>
      </c>
      <c r="J79" s="1" t="str">
        <v>手动测试</v>
      </c>
      <c r="K79" s="1"/>
      <c r="L79" s="39" t="str">
        <v>PASS</v>
      </c>
      <c r="M79" s="48"/>
      <c r="N79" s="46"/>
      <c r="O79" s="46"/>
      <c r="P79" s="46"/>
      <c r="Q79" s="46"/>
      <c r="R79" s="39"/>
      <c r="S79" s="39"/>
      <c r="T79" s="39"/>
    </row>
    <row customHeight="true" ht="61" r="80">
      <c r="A80" s="1">
        <v>79</v>
      </c>
      <c r="B80" s="1" t="str">
        <v>SYNC+0264</v>
      </c>
      <c r="C80" s="1" t="str">
        <v>Climate-电动出风口</v>
      </c>
      <c r="D80" s="13" t="str">
        <v>左侧出风选择 朝向身体TX</v>
      </c>
      <c r="E80" s="13" t="str">
        <v>1.车机供电正常
2.信号正常
3.进入电动出风口界面</v>
      </c>
      <c r="F80" s="13" t="str">
        <v>1.手动选择朝向身体模式</v>
      </c>
      <c r="G80" s="13" t="str">
        <v>1.0x296ActvButtnLeft_D_Rq有对应模式信号下发</v>
      </c>
      <c r="H80" s="1" t="str">
        <v>P2</v>
      </c>
      <c r="I80" s="1" t="str">
        <v>功能</v>
      </c>
      <c r="J80" s="1" t="str">
        <v>手动测试</v>
      </c>
      <c r="K80" s="1"/>
      <c r="L80" s="39" t="str">
        <v>PASS</v>
      </c>
      <c r="M80" s="39"/>
      <c r="N80" s="46"/>
      <c r="O80" s="46"/>
      <c r="P80" s="46"/>
      <c r="Q80" s="46"/>
      <c r="R80" s="39"/>
      <c r="S80" s="39"/>
      <c r="T80" s="39"/>
    </row>
    <row customHeight="true" ht="61" r="81">
      <c r="A81" s="1">
        <v>80</v>
      </c>
      <c r="B81" s="1" t="str">
        <v>SYNC+0264</v>
      </c>
      <c r="C81" s="1" t="str">
        <v>Climate-电动出风口</v>
      </c>
      <c r="D81" s="13" t="str">
        <v>左侧出风选择 避开身体TX</v>
      </c>
      <c r="E81" s="13" t="str">
        <v>1.车机供电正常
2.信号正常
3.进入电动出风口界面</v>
      </c>
      <c r="F81" s="13" t="str">
        <v>1.手动选择避开身体模式</v>
      </c>
      <c r="G81" s="13" t="str">
        <v>1.0x296ActvButtnLeft_D_Rq有对应模式信号下发</v>
      </c>
      <c r="H81" s="1" t="str">
        <v>P2</v>
      </c>
      <c r="I81" s="1" t="str">
        <v>功能</v>
      </c>
      <c r="J81" s="1" t="str">
        <v>手动测试</v>
      </c>
      <c r="K81" s="1"/>
      <c r="L81" s="39" t="str">
        <v>PASS</v>
      </c>
      <c r="M81" s="39"/>
      <c r="N81" s="46"/>
      <c r="O81" s="46"/>
      <c r="P81" s="46"/>
      <c r="Q81" s="46"/>
      <c r="R81" s="39"/>
      <c r="S81" s="39"/>
      <c r="T81" s="39"/>
    </row>
    <row customHeight="true" ht="79" r="82">
      <c r="A82" s="1">
        <v>81</v>
      </c>
      <c r="B82" s="1" t="str">
        <v>SYNC+0264</v>
      </c>
      <c r="C82" s="1" t="str">
        <v>Climate-电动出风口</v>
      </c>
      <c r="D82" s="13" t="str">
        <v>右侧出风选择 自由调节RX</v>
      </c>
      <c r="E82" s="13" t="str">
        <v>1.车机供电正常
2.信号正常
3.进入电动出风口界面</v>
      </c>
      <c r="F82" s="13" t="str">
        <v>1.模拟ECU发送信号:0x4EF ActvButtnRight_D_Stat 00或手动选择自由调节</v>
      </c>
      <c r="G82" s="13" t="str">
        <v>1.右侧出风选择自由调节，列表收起</v>
      </c>
      <c r="H82" s="1" t="str">
        <v>P0</v>
      </c>
      <c r="I82" s="1" t="str">
        <v>功能</v>
      </c>
      <c r="J82" s="1" t="str">
        <v>手动测试</v>
      </c>
      <c r="K82" s="1"/>
      <c r="L82" s="39" t="str">
        <v>PASS</v>
      </c>
      <c r="M82" s="39"/>
      <c r="N82" s="46"/>
      <c r="O82" s="46"/>
      <c r="P82" s="46"/>
      <c r="Q82" s="46"/>
      <c r="R82" s="39"/>
      <c r="S82" s="39"/>
      <c r="T82" s="39"/>
    </row>
    <row customHeight="true" ht="61" r="83">
      <c r="A83" s="1">
        <v>82</v>
      </c>
      <c r="B83" s="1" t="str">
        <v>SYNC+0264</v>
      </c>
      <c r="C83" s="1" t="str">
        <v>Climate-电动出风口</v>
      </c>
      <c r="D83" s="13" t="str">
        <v>右侧出风选择 全局扫风RX</v>
      </c>
      <c r="E83" s="13" t="str">
        <v>1.车机供电正常
2.信号正常
3.进入电动出风口界面</v>
      </c>
      <c r="F83" s="13" t="str">
        <v>1.模拟ECU发送信号:0x4EF ActvButtnRight_D_Stat 05</v>
      </c>
      <c r="G83" s="13" t="str">
        <v>1.右侧出风选择全局扫风，列表收起</v>
      </c>
      <c r="H83" s="1" t="str">
        <v>P1</v>
      </c>
      <c r="I83" s="1" t="str">
        <v>功能</v>
      </c>
      <c r="J83" s="1" t="str">
        <v>手动测试</v>
      </c>
      <c r="K83" s="1"/>
      <c r="L83" s="39" t="str">
        <v>PASS</v>
      </c>
      <c r="M83" s="48"/>
      <c r="N83" s="46"/>
      <c r="O83" s="46"/>
      <c r="P83" s="46"/>
      <c r="Q83" s="46"/>
      <c r="R83" s="39"/>
      <c r="S83" s="39"/>
      <c r="T83" s="39"/>
    </row>
    <row customHeight="true" ht="61" r="84">
      <c r="A84" s="1">
        <v>83</v>
      </c>
      <c r="B84" s="1" t="str">
        <v>SYNC+0264</v>
      </c>
      <c r="C84" s="1" t="str">
        <v>Climate-电动出风口</v>
      </c>
      <c r="D84" s="13" t="str">
        <v>右侧出风选择 上下扫风RX</v>
      </c>
      <c r="E84" s="13" t="str">
        <v>1.车机供电正常
2.信号正常
3.进入电动出风口界面</v>
      </c>
      <c r="F84" s="13" t="str">
        <v>1.模拟ECU发送信号:0x4EF ActvButtnRight_D_Stat 09</v>
      </c>
      <c r="G84" s="13" t="str">
        <v>1.右侧出风选择上下扫风，列表收起</v>
      </c>
      <c r="H84" s="1" t="str">
        <v>P2</v>
      </c>
      <c r="I84" s="1" t="str">
        <v>功能</v>
      </c>
      <c r="J84" s="1" t="str">
        <v>手动测试</v>
      </c>
      <c r="K84" s="1"/>
      <c r="L84" s="39" t="str">
        <v>PASS</v>
      </c>
      <c r="M84" s="48"/>
      <c r="N84" s="46"/>
      <c r="O84" s="46"/>
      <c r="P84" s="46"/>
      <c r="Q84" s="46"/>
      <c r="R84" s="39"/>
      <c r="S84" s="39"/>
      <c r="T84" s="39"/>
    </row>
    <row customHeight="true" ht="61" r="85">
      <c r="A85" s="1">
        <v>84</v>
      </c>
      <c r="B85" s="1" t="str">
        <v>SYNC+0264</v>
      </c>
      <c r="C85" s="1" t="str">
        <v>Climate-电动出风口</v>
      </c>
      <c r="D85" s="13" t="str">
        <v>右侧出风选择 左右扫风RX</v>
      </c>
      <c r="E85" s="13" t="str">
        <v>1.车机供电正常
2.信号正常
3.进入电动出风口界面</v>
      </c>
      <c r="F85" s="13" t="str">
        <v>1.模拟ECU发送信号:0x4EF ActvButtnRight_D_Stat 08</v>
      </c>
      <c r="G85" s="13" t="str">
        <v>1.右侧出风选择左右扫风，列表收起</v>
      </c>
      <c r="H85" s="1" t="str">
        <v>P2</v>
      </c>
      <c r="I85" s="1" t="str">
        <v>功能</v>
      </c>
      <c r="J85" s="1" t="str">
        <v>手动测试</v>
      </c>
      <c r="K85" s="1"/>
      <c r="L85" s="39" t="str">
        <v>PASS</v>
      </c>
      <c r="M85" s="48"/>
      <c r="N85" s="46"/>
      <c r="O85" s="46"/>
      <c r="P85" s="46"/>
      <c r="Q85" s="46"/>
      <c r="R85" s="39"/>
      <c r="S85" s="39"/>
      <c r="T85" s="39"/>
    </row>
    <row customHeight="true" ht="79" r="86">
      <c r="A86" s="1">
        <v>85</v>
      </c>
      <c r="B86" s="1" t="str">
        <v>SYNC+0264</v>
      </c>
      <c r="C86" s="1" t="str">
        <v>Climate-电动出风口</v>
      </c>
      <c r="D86" s="13" t="str">
        <v>右侧出风选择 朝向身体RX</v>
      </c>
      <c r="E86" s="13" t="str">
        <v>1.车机供电正常
2.信号正常
3.进入电动出风口界面</v>
      </c>
      <c r="F86" s="13" t="str">
        <v>1.模拟ECU发送信号:0x4EF ActvButtnRight_D_Stat 01
或手动选择朝向身体</v>
      </c>
      <c r="G86" s="13" t="str">
        <v>1.右侧出风选择朝向身体，列表收起</v>
      </c>
      <c r="H86" s="1" t="str">
        <v>P2</v>
      </c>
      <c r="I86" s="1" t="str">
        <v>功能</v>
      </c>
      <c r="J86" s="1" t="str">
        <v>手动测试</v>
      </c>
      <c r="K86" s="1"/>
      <c r="L86" s="39" t="str">
        <v>PASS</v>
      </c>
      <c r="M86" s="39"/>
      <c r="N86" s="46"/>
      <c r="O86" s="46"/>
      <c r="P86" s="46"/>
      <c r="Q86" s="46"/>
      <c r="R86" s="39"/>
      <c r="S86" s="39"/>
      <c r="T86" s="39"/>
    </row>
    <row customHeight="true" ht="79" r="87">
      <c r="A87" s="1">
        <v>86</v>
      </c>
      <c r="B87" s="1" t="str">
        <v>SYNC+0264</v>
      </c>
      <c r="C87" s="1" t="str">
        <v>Climate-电动出风口</v>
      </c>
      <c r="D87" s="13" t="str">
        <v>右侧出风选择 避开身体RX</v>
      </c>
      <c r="E87" s="13" t="str">
        <v>1.车机供电正常
2.信号正常
3.进入电动出风口界面</v>
      </c>
      <c r="F87" s="13" t="str">
        <v>1.模拟ECU发送信号:0x4EF ActvButtnRight_D_Stat 02
或手动选择避开身体</v>
      </c>
      <c r="G87" s="13" t="str">
        <v>1.右侧出风选择避开身体，列表收起</v>
      </c>
      <c r="H87" s="1" t="str">
        <v>P2</v>
      </c>
      <c r="I87" s="1" t="str">
        <v>功能</v>
      </c>
      <c r="J87" s="1" t="str">
        <v>手动测试</v>
      </c>
      <c r="K87" s="1"/>
      <c r="L87" s="39" t="str">
        <v>PASS</v>
      </c>
      <c r="M87" s="39"/>
      <c r="N87" s="46"/>
      <c r="O87" s="46"/>
      <c r="P87" s="46"/>
      <c r="Q87" s="46"/>
      <c r="R87" s="39"/>
      <c r="S87" s="39"/>
      <c r="T87" s="39"/>
    </row>
    <row customHeight="true" ht="61" r="88">
      <c r="A88" s="1">
        <v>87</v>
      </c>
      <c r="B88" s="1" t="str">
        <v>SYNC+0264</v>
      </c>
      <c r="C88" s="1" t="str">
        <v>Climate-电动出风口</v>
      </c>
      <c r="D88" s="13" t="str">
        <v>右侧出风选择 自由调节TX</v>
      </c>
      <c r="E88" s="13" t="str">
        <v>1.车机供电正常
2.信号正常
3.进入电动出风口界面</v>
      </c>
      <c r="F88" s="13" t="str">
        <v>1.手动调节吹风模式为自由调节</v>
      </c>
      <c r="G88" s="13" t="str">
        <v>1.无信号下发</v>
      </c>
      <c r="H88" s="1" t="str">
        <v>P2</v>
      </c>
      <c r="I88" s="1" t="str">
        <v>功能</v>
      </c>
      <c r="J88" s="1" t="str">
        <v>手动测试</v>
      </c>
      <c r="K88" s="1"/>
      <c r="L88" s="39" t="str">
        <v>PASS</v>
      </c>
      <c r="M88" s="39"/>
      <c r="N88" s="46"/>
      <c r="O88" s="46"/>
      <c r="P88" s="46"/>
      <c r="Q88" s="46"/>
      <c r="R88" s="39"/>
      <c r="S88" s="39"/>
      <c r="T88" s="39"/>
    </row>
    <row customHeight="true" ht="61" r="89">
      <c r="A89" s="1">
        <v>88</v>
      </c>
      <c r="B89" s="1" t="str">
        <v>SYNC+0264</v>
      </c>
      <c r="C89" s="1" t="str">
        <v>Climate-电动出风口</v>
      </c>
      <c r="D89" s="13" t="str">
        <v>右侧出风选择 全局扫风TX</v>
      </c>
      <c r="E89" s="13" t="str">
        <v>1.车机供电正常
2.信号正常
3.进入电动出风口界面</v>
      </c>
      <c r="F89" s="13" t="str">
        <v>1.手动调节吹风模式为全局扫风</v>
      </c>
      <c r="G89" s="13" t="str">
        <v>1.0x296 ActvButtnRight_D_Rq有对应模式信号下发</v>
      </c>
      <c r="H89" s="1" t="str">
        <v>P0</v>
      </c>
      <c r="I89" s="1" t="str">
        <v>功能</v>
      </c>
      <c r="J89" s="1" t="str">
        <v>手动测试</v>
      </c>
      <c r="K89" s="1"/>
      <c r="L89" s="39" t="str">
        <v>PASS</v>
      </c>
      <c r="M89" s="48"/>
      <c r="N89" s="46"/>
      <c r="O89" s="46"/>
      <c r="P89" s="46"/>
      <c r="Q89" s="46"/>
      <c r="R89" s="39"/>
      <c r="S89" s="39"/>
      <c r="T89" s="39"/>
    </row>
    <row customHeight="true" ht="61" r="90">
      <c r="A90" s="1">
        <v>89</v>
      </c>
      <c r="B90" s="1" t="str">
        <v>SYNC+0264</v>
      </c>
      <c r="C90" s="1" t="str">
        <v>Climate-电动出风口</v>
      </c>
      <c r="D90" s="13" t="str">
        <v>右侧出风选择 上下扫风TX</v>
      </c>
      <c r="E90" s="13" t="str">
        <v>1.车机供电正常
2.信号正常
3.进入电动出风口界面</v>
      </c>
      <c r="F90" s="13" t="str">
        <v>1.手动调节吹风模式为上下扫风</v>
      </c>
      <c r="G90" s="13" t="str">
        <v>1.0x296 ActvButtnRight_D_Rq有对应模式信号下发</v>
      </c>
      <c r="H90" s="1" t="str">
        <v>P1</v>
      </c>
      <c r="I90" s="1" t="str">
        <v>功能</v>
      </c>
      <c r="J90" s="1" t="str">
        <v>手动测试</v>
      </c>
      <c r="K90" s="1"/>
      <c r="L90" s="39" t="str">
        <v>PASS</v>
      </c>
      <c r="M90" s="48"/>
      <c r="N90" s="46"/>
      <c r="O90" s="46"/>
      <c r="P90" s="46"/>
      <c r="Q90" s="46"/>
      <c r="R90" s="39"/>
      <c r="S90" s="39"/>
      <c r="T90" s="39"/>
    </row>
    <row customHeight="true" ht="61" r="91">
      <c r="A91" s="1">
        <v>90</v>
      </c>
      <c r="B91" s="1" t="str">
        <v>SYNC+0264</v>
      </c>
      <c r="C91" s="1" t="str">
        <v>Climate-电动出风口</v>
      </c>
      <c r="D91" s="13" t="str">
        <v>右侧出风选择 左右扫风TX</v>
      </c>
      <c r="E91" s="13" t="str">
        <v>1.车机供电正常
2.信号正常
3.进入电动出风口界面</v>
      </c>
      <c r="F91" s="13" t="str">
        <v>1.手动调节吹风模式为左右扫风</v>
      </c>
      <c r="G91" s="13" t="str">
        <v>1.0x296 ActvButtnRight_D_Rq有对应模式信号下发</v>
      </c>
      <c r="H91" s="1" t="str">
        <v>P2</v>
      </c>
      <c r="I91" s="1" t="str">
        <v>功能</v>
      </c>
      <c r="J91" s="1" t="str">
        <v>手动测试</v>
      </c>
      <c r="K91" s="1"/>
      <c r="L91" s="39" t="str">
        <v>PASS</v>
      </c>
      <c r="M91" s="48"/>
      <c r="N91" s="46"/>
      <c r="O91" s="46"/>
      <c r="P91" s="46"/>
      <c r="Q91" s="46"/>
      <c r="R91" s="39"/>
      <c r="S91" s="39"/>
      <c r="T91" s="39"/>
    </row>
    <row customHeight="true" ht="61" r="92">
      <c r="A92" s="1">
        <v>91</v>
      </c>
      <c r="B92" s="1" t="str">
        <v>SYNC+0264</v>
      </c>
      <c r="C92" s="1" t="str">
        <v>Climate-电动出风口</v>
      </c>
      <c r="D92" s="13" t="str">
        <v>右侧出风选择 朝向身体TX</v>
      </c>
      <c r="E92" s="13" t="str">
        <v>1.车机供电正常
2.信号正常
3.进入电动出风口界面</v>
      </c>
      <c r="F92" s="13" t="str">
        <v>1.手动调节吹风模式为朝向身体</v>
      </c>
      <c r="G92" s="13" t="str">
        <v>1.0x296 ActvButtnRight_D_Rq有对应模式信号下发</v>
      </c>
      <c r="H92" s="1" t="str">
        <v>P2</v>
      </c>
      <c r="I92" s="1" t="str">
        <v>功能</v>
      </c>
      <c r="J92" s="1" t="str">
        <v>手动测试</v>
      </c>
      <c r="K92" s="1"/>
      <c r="L92" s="39" t="str">
        <v>PASS</v>
      </c>
      <c r="M92" s="39"/>
      <c r="N92" s="46"/>
      <c r="O92" s="46"/>
      <c r="P92" s="46"/>
      <c r="Q92" s="46"/>
      <c r="R92" s="39"/>
      <c r="S92" s="39"/>
      <c r="T92" s="39"/>
    </row>
    <row customHeight="true" ht="61" r="93">
      <c r="A93" s="1">
        <v>92</v>
      </c>
      <c r="B93" s="1" t="str">
        <v>SYNC+0264</v>
      </c>
      <c r="C93" s="1" t="str">
        <v>Climate-电动出风口</v>
      </c>
      <c r="D93" s="13" t="str">
        <v>右侧出风选择 避开身体TX</v>
      </c>
      <c r="E93" s="13" t="str">
        <v>1.车机供电正常
2.信号正常
3.进入电动出风口界面</v>
      </c>
      <c r="F93" s="13" t="str">
        <v>1.手动调节吹风模式为避开身体</v>
      </c>
      <c r="G93" s="13" t="str">
        <v>1.0x296 ActvButtnRight_D_Rq有对应模式信号下发</v>
      </c>
      <c r="H93" s="1" t="str">
        <v>P2</v>
      </c>
      <c r="I93" s="1" t="str">
        <v>功能</v>
      </c>
      <c r="J93" s="1" t="str">
        <v>手动测试</v>
      </c>
      <c r="K93" s="1"/>
      <c r="L93" s="39" t="str">
        <v>PASS</v>
      </c>
      <c r="M93" s="39"/>
      <c r="N93" s="46"/>
      <c r="O93" s="46"/>
      <c r="P93" s="46"/>
      <c r="Q93" s="46"/>
      <c r="R93" s="39"/>
      <c r="S93" s="39"/>
      <c r="T93" s="39"/>
    </row>
    <row customHeight="true" ht="61" r="94">
      <c r="A94" s="1">
        <v>93</v>
      </c>
      <c r="B94" s="1" t="str">
        <v>SYNC+0264</v>
      </c>
      <c r="C94" s="1" t="str">
        <v>Climate-电动出风口</v>
      </c>
      <c r="D94" s="39" t="str">
        <v>自动模式手动调节后切回手动</v>
      </c>
      <c r="E94" s="13" t="str">
        <v>1.车机供电正常
2.信号正常
3.进入电动出风口界面</v>
      </c>
      <c r="F94" s="39" t="str">
        <v>1.左侧出风口模式选择全局扫风
2.手动调节风向按钮</v>
      </c>
      <c r="G94" s="39" t="str">
        <v>2.变为自动调节</v>
      </c>
      <c r="H94" s="1" t="str">
        <v>P0</v>
      </c>
      <c r="I94" s="1" t="str">
        <v>功能</v>
      </c>
      <c r="J94" s="1" t="str">
        <v>手动测试</v>
      </c>
      <c r="K94" s="1"/>
      <c r="L94" s="39" t="str">
        <v>PASS</v>
      </c>
      <c r="M94" s="48"/>
      <c r="N94" s="46"/>
      <c r="O94" s="46"/>
      <c r="P94" s="46"/>
      <c r="Q94" s="46"/>
      <c r="R94" s="39"/>
      <c r="S94" s="39"/>
      <c r="T94" s="39"/>
    </row>
    <row customHeight="true" ht="61" r="95">
      <c r="A95" s="1">
        <v>94</v>
      </c>
      <c r="B95" s="1" t="str">
        <v>SYNC+0264</v>
      </c>
      <c r="C95" s="1" t="str">
        <v>Climate-电动出风口</v>
      </c>
      <c r="D95" s="39" t="str">
        <v>自动模式手动调节后切回手动</v>
      </c>
      <c r="E95" s="13" t="str">
        <v>1.车机供电正常
2.信号正常
3.进入电动出风口界面</v>
      </c>
      <c r="F95" s="39" t="str">
        <v>1.左侧出风口模式选择自由调节
2.手动调节风向按钮</v>
      </c>
      <c r="G95" s="39" t="str">
        <v>2.变为自动调节</v>
      </c>
      <c r="H95" s="1" t="str">
        <v>P2</v>
      </c>
      <c r="I95" s="1" t="str">
        <v>功能</v>
      </c>
      <c r="J95" s="1" t="str">
        <v>手动测试</v>
      </c>
      <c r="K95" s="1"/>
      <c r="L95" s="39" t="str">
        <v>PASS</v>
      </c>
      <c r="M95" s="39"/>
      <c r="N95" s="46"/>
      <c r="O95" s="46"/>
      <c r="P95" s="46"/>
      <c r="Q95" s="46"/>
      <c r="R95" s="39"/>
      <c r="S95" s="39"/>
      <c r="T95" s="39"/>
    </row>
    <row customHeight="true" ht="61" r="96">
      <c r="A96" s="1">
        <v>95</v>
      </c>
      <c r="B96" s="1" t="str">
        <v>SYNC+0264</v>
      </c>
      <c r="C96" s="1" t="str">
        <v>Climate-电动出风口</v>
      </c>
      <c r="D96" s="39" t="str">
        <v>自动模式手动调节后切回手动</v>
      </c>
      <c r="E96" s="13" t="str">
        <v>1.车机供电正常
2.信号正常
3.进入电动出风口界面</v>
      </c>
      <c r="F96" s="39" t="str">
        <v>1.左侧出风口模式选择上下扫风
2.手动调节风向按钮</v>
      </c>
      <c r="G96" s="39" t="str">
        <v>2.变为自动调节</v>
      </c>
      <c r="H96" s="1" t="str">
        <v>P2</v>
      </c>
      <c r="I96" s="1" t="str">
        <v>功能</v>
      </c>
      <c r="J96" s="1" t="str">
        <v>手动测试</v>
      </c>
      <c r="K96" s="1"/>
      <c r="L96" s="39" t="str">
        <v>PASS</v>
      </c>
      <c r="M96" s="48"/>
      <c r="N96" s="46"/>
      <c r="O96" s="46"/>
      <c r="P96" s="46"/>
      <c r="Q96" s="46"/>
      <c r="R96" s="39"/>
      <c r="S96" s="39"/>
      <c r="T96" s="39"/>
    </row>
    <row customHeight="true" ht="61" r="97">
      <c r="A97" s="1">
        <v>96</v>
      </c>
      <c r="B97" s="1" t="str">
        <v>SYNC+0264</v>
      </c>
      <c r="C97" s="1" t="str">
        <v>Climate-电动出风口</v>
      </c>
      <c r="D97" s="39" t="str">
        <v>自动模式手动调节后切回手动</v>
      </c>
      <c r="E97" s="13" t="str">
        <v>1.车机供电正常
2.信号正常
3.进入电动出风口界面</v>
      </c>
      <c r="F97" s="39" t="str">
        <v>1.左侧出风口模式选择左右扫风
2.手动调节风向按钮</v>
      </c>
      <c r="G97" s="39" t="str">
        <v>2.变为自动调节</v>
      </c>
      <c r="H97" s="1" t="str">
        <v>P2</v>
      </c>
      <c r="I97" s="1" t="str">
        <v>功能</v>
      </c>
      <c r="J97" s="1" t="str">
        <v>手动测试</v>
      </c>
      <c r="K97" s="1"/>
      <c r="L97" s="39" t="str">
        <v>PASS</v>
      </c>
      <c r="M97" s="48"/>
      <c r="N97" s="46"/>
      <c r="O97" s="46"/>
      <c r="P97" s="46"/>
      <c r="Q97" s="46"/>
      <c r="R97" s="39"/>
      <c r="S97" s="39"/>
      <c r="T97" s="39"/>
    </row>
    <row customHeight="true" ht="61" r="98">
      <c r="A98" s="1">
        <v>97</v>
      </c>
      <c r="B98" s="1" t="str">
        <v>SYNC+0264</v>
      </c>
      <c r="C98" s="1" t="str">
        <v>Climate-电动出风口</v>
      </c>
      <c r="D98" s="39" t="str">
        <v>自动模式手动调节后切回手动</v>
      </c>
      <c r="E98" s="13" t="str">
        <v>1.车机供电正常
2.信号正常
3.进入电动出风口界面</v>
      </c>
      <c r="F98" s="39" t="str">
        <v>1.左侧出风口模式选择朝向身体
2.手动调节风向按钮</v>
      </c>
      <c r="G98" s="39" t="str">
        <v>2.变为自动调节</v>
      </c>
      <c r="H98" s="1" t="str">
        <v>P2</v>
      </c>
      <c r="I98" s="1" t="str">
        <v>功能</v>
      </c>
      <c r="J98" s="1" t="str">
        <v>手动测试</v>
      </c>
      <c r="K98" s="1"/>
      <c r="L98" s="39" t="str">
        <v>PASS</v>
      </c>
      <c r="M98" s="39"/>
      <c r="N98" s="46"/>
      <c r="O98" s="46"/>
      <c r="P98" s="46"/>
      <c r="Q98" s="46"/>
      <c r="R98" s="39"/>
      <c r="S98" s="39"/>
      <c r="T98" s="39"/>
    </row>
    <row customHeight="true" ht="61" r="99">
      <c r="A99" s="1">
        <v>98</v>
      </c>
      <c r="B99" s="1" t="str">
        <v>SYNC+0264</v>
      </c>
      <c r="C99" s="1" t="str">
        <v>Climate-电动出风口</v>
      </c>
      <c r="D99" s="39" t="str">
        <v>自动模式手动调节后切回手动</v>
      </c>
      <c r="E99" s="13" t="str">
        <v>1.车机供电正常
2.信号正常
3.进入电动出风口界面</v>
      </c>
      <c r="F99" s="39" t="str">
        <v>1.左侧出风口模式选择避开身体
2.手动调节风向按钮</v>
      </c>
      <c r="G99" s="39" t="str">
        <v>2.变为自动调节</v>
      </c>
      <c r="H99" s="1" t="str">
        <v>P2</v>
      </c>
      <c r="I99" s="1" t="str">
        <v>功能</v>
      </c>
      <c r="J99" s="1" t="str">
        <v>手动测试</v>
      </c>
      <c r="K99" s="1"/>
      <c r="L99" s="39" t="str">
        <v>PASS</v>
      </c>
      <c r="M99" s="39"/>
      <c r="N99" s="46"/>
      <c r="O99" s="46"/>
      <c r="P99" s="46"/>
      <c r="Q99" s="46"/>
      <c r="R99" s="39"/>
      <c r="S99" s="39"/>
      <c r="T99" s="39"/>
    </row>
    <row customHeight="true" ht="61" r="100">
      <c r="A100" s="1">
        <v>99</v>
      </c>
      <c r="B100" s="1" t="str">
        <v>SYNC+0264</v>
      </c>
      <c r="C100" s="1" t="str">
        <v>Climate-电动出风口</v>
      </c>
      <c r="D100" s="39" t="str">
        <v>自动模式手动调节后切回手动</v>
      </c>
      <c r="E100" s="13" t="str">
        <v>1.车机供电正常
2.信号正常
3.进入电动出风口界面</v>
      </c>
      <c r="F100" s="39" t="str">
        <v>1.右侧出风口模式选择全局扫风
2.手动调节风向按钮</v>
      </c>
      <c r="G100" s="39" t="str">
        <v>2.变为自动调节</v>
      </c>
      <c r="H100" s="1" t="str">
        <v>P0</v>
      </c>
      <c r="I100" s="1" t="str">
        <v>功能</v>
      </c>
      <c r="J100" s="1" t="str">
        <v>手动测试</v>
      </c>
      <c r="K100" s="1"/>
      <c r="L100" s="39" t="str">
        <v>PASS</v>
      </c>
      <c r="M100" s="48"/>
      <c r="N100" s="46"/>
      <c r="O100" s="46"/>
      <c r="P100" s="46"/>
      <c r="Q100" s="46"/>
      <c r="R100" s="39"/>
      <c r="S100" s="39"/>
      <c r="T100" s="39"/>
    </row>
    <row customHeight="true" ht="61" r="101">
      <c r="A101" s="1">
        <v>100</v>
      </c>
      <c r="B101" s="1" t="str">
        <v>SYNC+0264</v>
      </c>
      <c r="C101" s="1" t="str">
        <v>Climate-电动出风口</v>
      </c>
      <c r="D101" s="39" t="str">
        <v>自动模式手动调节后切回手动</v>
      </c>
      <c r="E101" s="13" t="str">
        <v>1.车机供电正常
2.信号正常
3.进入电动出风口界面</v>
      </c>
      <c r="F101" s="39" t="str">
        <v>1.右侧出风口模式选择上下扫风
2.手动调节风向按钮</v>
      </c>
      <c r="G101" s="39" t="str">
        <v>2.变为自动调节</v>
      </c>
      <c r="H101" s="1" t="str">
        <v>P2</v>
      </c>
      <c r="I101" s="1" t="str">
        <v>功能</v>
      </c>
      <c r="J101" s="1" t="str">
        <v>手动测试</v>
      </c>
      <c r="K101" s="1"/>
      <c r="L101" s="39" t="str">
        <v>PASS</v>
      </c>
      <c r="M101" s="48"/>
      <c r="N101" s="46"/>
      <c r="O101" s="46"/>
      <c r="P101" s="46"/>
      <c r="Q101" s="46"/>
      <c r="R101" s="39"/>
      <c r="S101" s="39"/>
      <c r="T101" s="39"/>
    </row>
    <row customHeight="true" ht="61" r="102">
      <c r="A102" s="1">
        <v>101</v>
      </c>
      <c r="B102" s="1" t="str">
        <v>SYNC+0264</v>
      </c>
      <c r="C102" s="1" t="str">
        <v>Climate-电动出风口</v>
      </c>
      <c r="D102" s="39" t="str">
        <v>自动模式手动调节后切回手动</v>
      </c>
      <c r="E102" s="13" t="str">
        <v>1.车机供电正常
2.信号正常
3.进入电动出风口界面</v>
      </c>
      <c r="F102" s="39" t="str">
        <v>1.右侧出风口模式选择左右扫风
2.手动调节风向按钮</v>
      </c>
      <c r="G102" s="39" t="str">
        <v>2.变为自动调节</v>
      </c>
      <c r="H102" s="1" t="str">
        <v>P2</v>
      </c>
      <c r="I102" s="1" t="str">
        <v>功能</v>
      </c>
      <c r="J102" s="1" t="str">
        <v>手动测试</v>
      </c>
      <c r="K102" s="1"/>
      <c r="L102" s="39" t="str">
        <v>PASS</v>
      </c>
      <c r="M102" s="48"/>
      <c r="N102" s="46"/>
      <c r="O102" s="46"/>
      <c r="P102" s="46"/>
      <c r="Q102" s="46"/>
      <c r="R102" s="39"/>
      <c r="S102" s="39"/>
      <c r="T102" s="39"/>
    </row>
    <row customHeight="true" ht="61" r="103">
      <c r="A103" s="1">
        <v>102</v>
      </c>
      <c r="B103" s="1" t="str">
        <v>SYNC+0264</v>
      </c>
      <c r="C103" s="1" t="str">
        <v>Climate-电动出风口</v>
      </c>
      <c r="D103" s="39" t="str">
        <v>自动模式手动调节后切回手动</v>
      </c>
      <c r="E103" s="13" t="str">
        <v>1.车机供电正常
2.信号正常
3.进入电动出风口界面</v>
      </c>
      <c r="F103" s="39" t="str">
        <v>1.右侧出风口模式选择朝向身体
2.手动调节风向按钮</v>
      </c>
      <c r="G103" s="39" t="str">
        <v>2.变为自动调节</v>
      </c>
      <c r="H103" s="1" t="str">
        <v>P2</v>
      </c>
      <c r="I103" s="1" t="str">
        <v>功能</v>
      </c>
      <c r="J103" s="1" t="str">
        <v>手动测试</v>
      </c>
      <c r="K103" s="1"/>
      <c r="L103" s="39" t="str">
        <v>PASS</v>
      </c>
      <c r="M103" s="39"/>
      <c r="N103" s="46"/>
      <c r="O103" s="46"/>
      <c r="P103" s="46"/>
      <c r="Q103" s="46"/>
      <c r="R103" s="39"/>
      <c r="S103" s="39"/>
      <c r="T103" s="39"/>
    </row>
    <row customHeight="true" ht="61" r="104">
      <c r="A104" s="1">
        <v>103</v>
      </c>
      <c r="B104" s="1" t="str">
        <v>SYNC+0264</v>
      </c>
      <c r="C104" s="1" t="str">
        <v>Climate-电动出风口</v>
      </c>
      <c r="D104" s="39" t="str">
        <v>自动模式手动调节后切回手动</v>
      </c>
      <c r="E104" s="13" t="str">
        <v>1.车机供电正常
2.信号正常
3.进入电动出风口界面</v>
      </c>
      <c r="F104" s="39" t="str">
        <v>1.右侧出风口模式选择自由调节
3.手动调节风向按钮</v>
      </c>
      <c r="G104" s="39" t="str">
        <v>2.变为自动调节</v>
      </c>
      <c r="H104" s="1" t="str">
        <v>P2</v>
      </c>
      <c r="I104" s="1" t="str">
        <v>功能</v>
      </c>
      <c r="J104" s="1" t="str">
        <v>手动测试</v>
      </c>
      <c r="K104" s="1"/>
      <c r="L104" s="39" t="str">
        <v>PASS</v>
      </c>
      <c r="M104" s="39"/>
      <c r="N104" s="46"/>
      <c r="O104" s="46"/>
      <c r="P104" s="46"/>
      <c r="Q104" s="46"/>
      <c r="R104" s="39"/>
      <c r="S104" s="39"/>
      <c r="T104" s="39"/>
    </row>
    <row customHeight="true" ht="61" r="105">
      <c r="A105" s="1">
        <v>104</v>
      </c>
      <c r="B105" s="1" t="str">
        <v>SYNC+0265</v>
      </c>
      <c r="C105" s="1" t="str">
        <v>Climate-电动出风口</v>
      </c>
      <c r="D105" s="39" t="str">
        <v>多指调节</v>
      </c>
      <c r="E105" s="13" t="str">
        <v>1.车机供电正常
2.信号正常
3.进入电动出风口界面</v>
      </c>
      <c r="F105" s="39" t="str">
        <v>1.同时两指操控单侧出风口
2.同时四指操控单侧出风口</v>
      </c>
      <c r="G105" s="39" t="str">
        <v>1.2 可正常拖动，四个相对应的点 ，信号下发正确</v>
      </c>
      <c r="H105" s="1" t="str">
        <v>P2</v>
      </c>
      <c r="I105" s="1" t="str">
        <v>功能</v>
      </c>
      <c r="J105" s="1" t="str">
        <v>手动测试</v>
      </c>
      <c r="K105" s="1"/>
      <c r="L105" s="39" t="str">
        <v>PASS</v>
      </c>
      <c r="M105" s="39"/>
      <c r="N105" s="46"/>
      <c r="O105" s="46"/>
      <c r="P105" s="46"/>
      <c r="Q105" s="46"/>
      <c r="R105" s="39"/>
      <c r="S105" s="39"/>
      <c r="T105" s="39"/>
    </row>
    <row customHeight="true" ht="18" r="106">
      <c r="A106" s="1">
        <v>142</v>
      </c>
      <c r="B106" s="1" t="str">
        <v>SYNC+_Z0159--SYNC+_Z0177</v>
      </c>
      <c r="C106" s="1" t="str">
        <v>Climate-电动出风口</v>
      </c>
      <c r="D106" s="13" t="str">
        <v>EMR-主题</v>
      </c>
      <c r="E106" s="13" t="str">
        <v>1.当前车载p档</v>
      </c>
      <c r="F106" s="13" t="str">
        <v>1.切换主题
2.查看EMR各控件、按钮、页面</v>
      </c>
      <c r="G106" s="13" t="str">
        <v>2.适配当前主题，UI显示无异常</v>
      </c>
      <c r="H106" s="1" t="str">
        <v>P1</v>
      </c>
      <c r="I106" s="1" t="str">
        <v>功能</v>
      </c>
      <c r="J106" s="1" t="str">
        <v>手动测试</v>
      </c>
      <c r="K106" s="1"/>
      <c r="L106" s="39" t="str">
        <v>PASS</v>
      </c>
      <c r="M106" s="1"/>
      <c r="N106" s="46"/>
      <c r="O106" s="46"/>
      <c r="P106" s="46"/>
      <c r="Q106" s="46"/>
      <c r="R106" s="39"/>
      <c r="S106" s="39"/>
      <c r="T106" s="39"/>
    </row>
    <row customHeight="true" ht="18" r="107">
      <c r="A107" s="1">
        <v>143</v>
      </c>
      <c r="B107" s="1" t="str">
        <v>SYNC+_Z0159--SYNC+_Z0177</v>
      </c>
      <c r="C107" s="1" t="str">
        <v>Climate-电动出风口</v>
      </c>
      <c r="D107" s="13" t="str">
        <v>EMR-STR，滑动出风口调节</v>
      </c>
      <c r="E107" s="13" t="str">
        <v>1.当前车载p档
2.已配置STR模式
DE06，STRmode=1-5</v>
      </c>
      <c r="F107" s="13" t="str">
        <v>1.power=run，3B2：ign=off，delay_acc=off，停止发送can信号
2.等待80s进入STR模式
3.发送3B2 ig=run退出STR</v>
      </c>
      <c r="G107" s="13" t="str">
        <v>3.滑动出风口调节无异常</v>
      </c>
      <c r="H107" s="1" t="str">
        <v>P1</v>
      </c>
      <c r="I107" s="1" t="str">
        <v>功能</v>
      </c>
      <c r="J107" s="1" t="str">
        <v>手动测试</v>
      </c>
      <c r="K107" s="1"/>
      <c r="L107" s="39" t="str">
        <v>PASS</v>
      </c>
      <c r="M107" s="1"/>
      <c r="N107" s="46"/>
      <c r="O107" s="46"/>
      <c r="P107" s="46"/>
      <c r="Q107" s="46"/>
      <c r="R107" s="39"/>
      <c r="S107" s="39"/>
      <c r="T107" s="39"/>
    </row>
    <row customHeight="true" ht="18" r="108">
      <c r="A108" s="1">
        <v>143</v>
      </c>
      <c r="B108" s="1" t="str">
        <v>SYNC+_Z0159--SYNC+_Z0177</v>
      </c>
      <c r="C108" s="1" t="str">
        <v>Climate-电动出风口</v>
      </c>
      <c r="D108" s="13" t="str">
        <v>EMR-STR，调节出风模式</v>
      </c>
      <c r="E108" s="13" t="str">
        <v>1.当前车载p档
2.已配置STR模式
DE06，STRmode=1-5</v>
      </c>
      <c r="F108" s="13" t="str">
        <v>1.power=run，3B2：ign=off，delay_acc=off，停止发送can信号
2.等待80s进入STR模式
3.发送3B2 ig=run退出STR</v>
      </c>
      <c r="G108" s="13" t="str">
        <v>3调节出风模式无异常</v>
      </c>
      <c r="H108" s="1" t="str">
        <v>P0</v>
      </c>
      <c r="I108" s="1" t="str">
        <v>功能</v>
      </c>
      <c r="J108" s="1" t="str">
        <v>手动测试</v>
      </c>
      <c r="K108" s="1"/>
      <c r="L108" s="39" t="str">
        <v>PASS</v>
      </c>
      <c r="M108" s="1"/>
      <c r="N108" s="46"/>
      <c r="O108" s="46"/>
      <c r="P108" s="46"/>
      <c r="Q108" s="46"/>
      <c r="R108" s="39"/>
      <c r="S108" s="39"/>
      <c r="T108" s="39"/>
    </row>
    <row customHeight="true" ht="18" r="109">
      <c r="A109" s="1">
        <v>143</v>
      </c>
      <c r="B109" s="1" t="str">
        <v>SYNC+_Z0159--SYNC+_Z0177</v>
      </c>
      <c r="C109" s="1" t="str">
        <v>Climate-电动出风口</v>
      </c>
      <c r="D109" s="13" t="str">
        <v>EMR-STR，出风口位置与进入前一致</v>
      </c>
      <c r="E109" s="13" t="str">
        <v>1.当前车载p档
2.已配置STR模式
DE06，STRmode=1-5</v>
      </c>
      <c r="F109" s="13" t="str">
        <v>1.手动调节四个出风口位置
2.进入str后退出
3.进入空调页面</v>
      </c>
      <c r="G109" s="13" t="str">
        <v>3.位置与进入前一致</v>
      </c>
      <c r="H109" s="1" t="str">
        <v>P1</v>
      </c>
      <c r="I109" s="1" t="str">
        <v>功能</v>
      </c>
      <c r="J109" s="1" t="str">
        <v>手动测试</v>
      </c>
      <c r="K109" s="1"/>
      <c r="L109" s="39" t="str">
        <v>PASS</v>
      </c>
      <c r="M109" s="1"/>
      <c r="N109" s="46"/>
      <c r="O109" s="46"/>
      <c r="P109" s="46"/>
      <c r="Q109" s="46"/>
      <c r="R109" s="39"/>
      <c r="S109" s="39"/>
      <c r="T109" s="39"/>
    </row>
    <row customHeight="true" ht="18" r="110">
      <c r="A110" s="1">
        <v>143</v>
      </c>
      <c r="B110" s="1" t="str">
        <v>SYNC+_Z0159--SYNC+_Z0177</v>
      </c>
      <c r="C110" s="1" t="str">
        <v>Climate-电动出风口</v>
      </c>
      <c r="D110" s="13" t="str">
        <v>EMR-STR，出风模式与进入前一致</v>
      </c>
      <c r="E110" s="13" t="str">
        <v>1.当前车载p档
2.已配置STR模式
DE06，STRmode=1-5</v>
      </c>
      <c r="F110" s="13" t="str">
        <v>1.手动调节出风模式
2.进入str后退出
3.进入空调页面</v>
      </c>
      <c r="G110" s="13" t="str">
        <v>3.出风模式与进入前一致</v>
      </c>
      <c r="H110" s="1" t="str">
        <v>P1</v>
      </c>
      <c r="I110" s="1" t="str">
        <v>功能</v>
      </c>
      <c r="J110" s="1" t="str">
        <v>手动测试</v>
      </c>
      <c r="K110" s="1"/>
      <c r="L110" s="39" t="str">
        <v>PASS</v>
      </c>
      <c r="M110" s="1"/>
      <c r="N110" s="46"/>
      <c r="O110" s="46"/>
      <c r="P110" s="46"/>
      <c r="Q110" s="46"/>
      <c r="R110" s="39"/>
      <c r="S110" s="39"/>
      <c r="T110" s="39"/>
    </row>
    <row customHeight="true" ht="18" r="111">
      <c r="A111" s="1">
        <v>143</v>
      </c>
      <c r="B111" s="1" t="str">
        <v>SYNC+_Z0159--SYNC+_Z0177</v>
      </c>
      <c r="C111" s="1" t="str">
        <v>Climate-电动出风口</v>
      </c>
      <c r="D111" s="13" t="str">
        <v>EMR-STR，取消左手外侧出风口后，STR后为取消状态</v>
      </c>
      <c r="E111" s="13" t="str">
        <v>1.当前车载p档
2.已配置STR模式
DE06，STRmode=1-5</v>
      </c>
      <c r="F111" s="13" t="str">
        <v>1.手动取消左手外侧出风口
2.进入str后退出
3.进入空调页面</v>
      </c>
      <c r="G111" s="13" t="str">
        <v>3.左手外侧出风口消失</v>
      </c>
      <c r="H111" s="1" t="str">
        <v>P1</v>
      </c>
      <c r="I111" s="1" t="str">
        <v>功能</v>
      </c>
      <c r="J111" s="1" t="str">
        <v>手动测试</v>
      </c>
      <c r="K111" s="1"/>
      <c r="L111" s="39" t="str">
        <v>PASS</v>
      </c>
      <c r="M111" s="1"/>
      <c r="N111" s="46"/>
      <c r="O111" s="46"/>
      <c r="P111" s="46"/>
      <c r="Q111" s="46"/>
      <c r="R111" s="39"/>
      <c r="S111" s="39"/>
      <c r="T111" s="39"/>
    </row>
  </sheetData>
  <dataValidations count="1">
    <dataValidation allowBlank="true" errorStyle="stop" showErrorMessage="true" sqref="L2:L111" type="list">
      <formula1>"PASS,FAIL,NT,BLOCK"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83" t="str">
        <v>No.</v>
      </c>
      <c r="B1" s="84" t="str">
        <v>Feature ID</v>
      </c>
      <c r="C1" s="84" t="str">
        <v>需求ID</v>
      </c>
      <c r="D1" s="82" t="str">
        <v>该功能新增</v>
      </c>
      <c r="E1" s="84" t="str">
        <v>标题</v>
      </c>
      <c r="F1" s="85" t="str">
        <v>前提条件</v>
      </c>
      <c r="G1" s="84" t="str">
        <v>操作步骤</v>
      </c>
      <c r="H1" s="84" t="str">
        <v>预期结果</v>
      </c>
      <c r="I1" s="82" t="str">
        <v>优先级</v>
      </c>
      <c r="J1" s="82" t="str">
        <v>用例类型</v>
      </c>
      <c r="K1" s="83" t="str">
        <v>测试方式</v>
      </c>
      <c r="L1" s="83" t="str">
        <v>验证结果</v>
      </c>
      <c r="M1" s="83" t="str">
        <v>非PASS原因</v>
      </c>
      <c r="N1" s="83" t="str">
        <v>备注</v>
      </c>
      <c r="O1" s="83" t="str">
        <v>测试版本</v>
      </c>
      <c r="P1" s="83" t="str">
        <v>测试日期</v>
      </c>
      <c r="Q1" s="83" t="str">
        <v>测试人员</v>
      </c>
      <c r="R1" s="83" t="str">
        <v>测试环境</v>
      </c>
    </row>
    <row customHeight="true" ht="27" r="2">
      <c r="A2" s="71" t="str">
        <v>.</v>
      </c>
      <c r="B2" s="71"/>
      <c r="C2" s="72" t="str">
        <v>01 AAR入口</v>
      </c>
      <c r="D2" s="72"/>
      <c r="E2" s="72"/>
      <c r="F2" s="72"/>
      <c r="G2" s="72"/>
      <c r="H2" s="72"/>
      <c r="I2" s="75"/>
      <c r="J2" s="75"/>
      <c r="K2" s="71"/>
      <c r="L2" s="72"/>
      <c r="M2" s="73"/>
      <c r="N2" s="73"/>
      <c r="O2" s="74"/>
      <c r="P2" s="74"/>
      <c r="Q2" s="72"/>
      <c r="R2" s="72"/>
    </row>
    <row customHeight="true" ht="123" r="3">
      <c r="A3" s="13">
        <v>1</v>
      </c>
      <c r="B3" s="13" t="str">
        <v>SYNC+_0132</v>
      </c>
      <c r="C3" s="2" t="str">
        <v>AAR入口</v>
      </c>
      <c r="D3" s="2">
        <f>"AAR_"&amp;ROW()-1</f>
      </c>
      <c r="E3" s="2" t="str">
        <v>U6车机lancher界面AAR快捷按扭进入</v>
      </c>
      <c r="F3" s="2" t="str">
        <v>1.车机供电正常，点火
2.信号正常，已支持AAR功能DE04，byte2,3-1,Fresh  Air Cabin=1</v>
      </c>
      <c r="G3" s="2" t="str">
        <v>1.查看Lancher页面车辆卡片上，查看界面
2.点击AAR按扭</v>
      </c>
      <c r="H3" s="2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62" t="str">
        <v>P0</v>
      </c>
      <c r="J3" s="62" t="str">
        <v>功能</v>
      </c>
      <c r="K3" s="13" t="str">
        <v>手动测试</v>
      </c>
      <c r="L3" s="2" t="str">
        <v>NA</v>
      </c>
      <c r="M3" s="64"/>
      <c r="N3" s="64"/>
      <c r="O3" s="63"/>
      <c r="P3" s="63"/>
      <c r="Q3" s="2"/>
      <c r="R3" s="2" t="str">
        <v>台架</v>
      </c>
    </row>
    <row customHeight="true" ht="74" r="4">
      <c r="A4" s="13">
        <f>ROW()-1</f>
      </c>
      <c r="B4" s="13" t="str">
        <v>SYNC+_0132</v>
      </c>
      <c r="C4" s="2" t="str">
        <v>AAR入口</v>
      </c>
      <c r="D4" s="2">
        <f>"AAR_"&amp;ROW()-1</f>
      </c>
      <c r="E4" s="2" t="str">
        <v>U6车机天气页面AAR入口</v>
      </c>
      <c r="F4" s="2" t="str">
        <v>1.车机供电正常，点火
2.信号正常，已支持AAR功能DE04，byte2,3-1,Fresh  Air Cabin=1</v>
      </c>
      <c r="G4" s="2" t="str">
        <v>1.点击天气页面的”车内PM2.5“和”网络PM2.5“</v>
      </c>
      <c r="H4" s="2" t="str">
        <v>1..跳转到AAR功能界面</v>
      </c>
      <c r="I4" s="62" t="str">
        <v>P0</v>
      </c>
      <c r="J4" s="62" t="str">
        <v>功能</v>
      </c>
      <c r="K4" s="13" t="str">
        <v>手动测试</v>
      </c>
      <c r="L4" s="2" t="str">
        <v>NA</v>
      </c>
      <c r="M4" s="64"/>
      <c r="N4" s="64"/>
      <c r="O4" s="63"/>
      <c r="P4" s="63"/>
      <c r="Q4" s="2"/>
      <c r="R4" s="2" t="str">
        <v>台架</v>
      </c>
    </row>
    <row customHeight="true" ht="74" r="5">
      <c r="A5" s="13">
        <f>ROW()-1</f>
      </c>
      <c r="B5" s="13" t="str">
        <v>SYNC+_0132</v>
      </c>
      <c r="C5" s="2" t="str">
        <v>AAR入口</v>
      </c>
      <c r="D5" s="2">
        <f>"AAR_"&amp;ROW()-1</f>
      </c>
      <c r="E5" s="2" t="str">
        <v>分屏状态下从天气页面AAR入口（U6特有）</v>
      </c>
      <c r="F5" s="2" t="str">
        <v>1.车机供电正常，点火，处于分屏状态
2.信号正常，已支持AAR功能DE04，byte2,3-1,Fresh  Air Cabin=1</v>
      </c>
      <c r="G5" s="2" t="str">
        <v>1.从主驾进入到AAR
2.再从副驾进入到AAR
3.副驾打开状态下，主驾进入AAR进行抢占</v>
      </c>
      <c r="H5" s="2" t="str">
        <v>2.主驾屏上面的AAR关闭，跳转到副驾，由副驾进行控制
3.副驾屏上面的AAR关闭，跳转到主驾，由主驾进行控制</v>
      </c>
      <c r="I5" s="62" t="str">
        <v>P0</v>
      </c>
      <c r="J5" s="62" t="str">
        <v>功能</v>
      </c>
      <c r="K5" s="13" t="str">
        <v>手动测试</v>
      </c>
      <c r="L5" s="2" t="str">
        <v>NA</v>
      </c>
      <c r="M5" s="64"/>
      <c r="N5" s="64"/>
      <c r="O5" s="63"/>
      <c r="P5" s="63"/>
      <c r="Q5" s="2"/>
      <c r="R5" s="2" t="str">
        <v>台架</v>
      </c>
    </row>
    <row customHeight="true" ht="74" r="6">
      <c r="A6" s="13">
        <f>ROW()-1</f>
      </c>
      <c r="B6" s="13" t="str">
        <v>SYNC+_0132</v>
      </c>
      <c r="C6" s="2" t="str">
        <v>AAR入口</v>
      </c>
      <c r="D6" s="2">
        <f>"AAR_"&amp;ROW()-1</f>
      </c>
      <c r="E6" s="2" t="str">
        <v>合作模式下从天气页面AAR入口（U6特有）</v>
      </c>
      <c r="F6" s="2" t="str">
        <v>1.车机供电正常，点火，处于分屏状态
2.信号正常，已支持AAR功能DE04，byte2,3-1,Fresh  Air Cabin=1
3.驾驶模式为合作模式（发送信号04C，PsngrFrntDetct_D_Actl=1可进入到合作模式）</v>
      </c>
      <c r="G6" s="2" t="str">
        <v>1.从主驾侧操作进入AAR
2.从副驾侧操作进入到AAR</v>
      </c>
      <c r="H6" s="2" t="str">
        <v>1.可正常进入AAR
2.可正常进入AAR</v>
      </c>
      <c r="I6" s="62" t="str">
        <v>P0</v>
      </c>
      <c r="J6" s="62" t="str">
        <v>功能</v>
      </c>
      <c r="K6" s="13" t="str">
        <v>手动测试</v>
      </c>
      <c r="L6" s="2" t="str">
        <v>NA</v>
      </c>
      <c r="M6" s="64"/>
      <c r="N6" s="64"/>
      <c r="O6" s="63"/>
      <c r="P6" s="63"/>
      <c r="Q6" s="2"/>
      <c r="R6" s="2" t="str">
        <v>台架</v>
      </c>
    </row>
    <row customHeight="true" ht="57" r="7">
      <c r="A7" s="13">
        <f>ROW()-1</f>
      </c>
      <c r="B7" s="13" t="str">
        <v>SYNC+_0132</v>
      </c>
      <c r="C7" s="2" t="str">
        <v>AAR入口</v>
      </c>
      <c r="D7" s="2">
        <f>"AAR_"&amp;ROW()-1</f>
      </c>
      <c r="E7" s="2" t="str">
        <v>从空调页面进入AAR</v>
      </c>
      <c r="F7" s="2" t="str">
        <v>1.车机供电正常
2.AAR已配置DE04，byte2,3-1,Fresh  Air Cabin=1</v>
      </c>
      <c r="G7" s="2" t="str">
        <v>1.进入空调页面
2.点击智能新风图标按钮
3.点击智能新风页面返回按钮</v>
      </c>
      <c r="H7" s="2" t="str">
        <v>1.有智能新风图标
2.按钮可点击且点击后进入AAR页面
3.返回空调页面</v>
      </c>
      <c r="I7" s="62" t="str">
        <v>P0</v>
      </c>
      <c r="J7" s="62" t="str">
        <v>功能</v>
      </c>
      <c r="K7" s="13" t="str">
        <v>手动测试</v>
      </c>
      <c r="L7" s="2" t="str">
        <v>Pass</v>
      </c>
      <c r="M7" s="64"/>
      <c r="N7" s="64"/>
      <c r="O7" s="63"/>
      <c r="P7" s="63"/>
      <c r="Q7" s="2"/>
      <c r="R7" s="2" t="str">
        <v>台架</v>
      </c>
    </row>
    <row customHeight="true" ht="74" r="8">
      <c r="A8" s="13">
        <f>ROW()-1</f>
      </c>
      <c r="B8" s="13" t="str">
        <v>SYNC+_0132</v>
      </c>
      <c r="C8" s="2" t="str">
        <v>AAR入口</v>
      </c>
      <c r="D8" s="2">
        <f>"AAR_"&amp;ROW()-1</f>
      </c>
      <c r="E8" s="2" t="str">
        <v>widget的AAR入口</v>
      </c>
      <c r="F8" s="2" t="str">
        <v>1.车机供电正常，点火
2.信号正常，已支持AAR功能DE04，byte2,3-1,Fresh  Air Cabin=1</v>
      </c>
      <c r="G8" s="2" t="str">
        <v>1.天气APP放到主界面lancher，点击天气的widget
2.点击返回按键</v>
      </c>
      <c r="H8" s="2" t="str">
        <v>1.进入智能新风页面，且页面无crash现象
2.返回Launcher页面
【备注】707/718特有，U6无该入口</v>
      </c>
      <c r="I8" s="62" t="str">
        <v>P2</v>
      </c>
      <c r="J8" s="62" t="str">
        <v>功能</v>
      </c>
      <c r="K8" s="13" t="str">
        <v>手动测试</v>
      </c>
      <c r="L8" s="2" t="str">
        <v>Pass</v>
      </c>
      <c r="M8" s="64"/>
      <c r="N8" s="64"/>
      <c r="O8" s="63"/>
      <c r="P8" s="63"/>
      <c r="Q8" s="2"/>
      <c r="R8" s="2" t="str">
        <v>台架</v>
      </c>
    </row>
    <row customHeight="true" ht="70" r="9">
      <c r="A9" s="13">
        <f>ROW()-1</f>
      </c>
      <c r="B9" s="13" t="str">
        <v>SYNC+_0132</v>
      </c>
      <c r="C9" s="2" t="str">
        <v>AAR入口</v>
      </c>
      <c r="D9" s="2">
        <f>"AAR_"&amp;ROW()-1</f>
      </c>
      <c r="E9" s="2" t="str">
        <v>返回空调界面</v>
      </c>
      <c r="F9" s="2" t="str">
        <v>1.车机供电正常
2.信号正常，已支持AAR功能DE04，byte2,3-1,Fresh  Air Cabin=1
3.进入智能新风功能界面</v>
      </c>
      <c r="G9" s="2" t="str">
        <v>1.单击右上角的返回按钮</v>
      </c>
      <c r="H9" s="2" t="str">
        <v>2.返回空调界面
【备注】：U625需要在10s内返回</v>
      </c>
      <c r="I9" s="62" t="str">
        <v>P1</v>
      </c>
      <c r="J9" s="62" t="str">
        <v>功能</v>
      </c>
      <c r="K9" s="13" t="str">
        <v>手动测试</v>
      </c>
      <c r="L9" s="2" t="str">
        <v>Pass</v>
      </c>
      <c r="M9" s="64"/>
      <c r="N9" s="64"/>
      <c r="O9" s="63"/>
      <c r="P9" s="63"/>
      <c r="Q9" s="2"/>
      <c r="R9" s="2" t="str">
        <v>台架</v>
      </c>
    </row>
    <row customHeight="true" ht="70" r="10">
      <c r="A10" s="13">
        <f>ROW()-1</f>
      </c>
      <c r="B10" s="13" t="str">
        <v>SYNC+_0132</v>
      </c>
      <c r="C10" s="2" t="str">
        <v>AAR入口</v>
      </c>
      <c r="D10" s="2">
        <f>"AAR_"&amp;ROW()-1</f>
      </c>
      <c r="E10" s="2" t="str">
        <v>AAR适配主题正确</v>
      </c>
      <c r="F10" s="2" t="str">
        <v>1.切为非默认主题</v>
      </c>
      <c r="G10" s="2" t="str">
        <v>1.查看弹窗和按扭</v>
      </c>
      <c r="H10" s="2" t="str">
        <v>1.切为所选择的主题颜色
U625上，空气过滤完成弹窗只有金色和绿色 （和UI确认没有蓝色的）</v>
      </c>
      <c r="I10" s="62" t="str">
        <v>P0</v>
      </c>
      <c r="J10" s="62" t="str">
        <v>功能</v>
      </c>
      <c r="K10" s="13" t="str">
        <v>手动测试</v>
      </c>
      <c r="L10" s="2" t="str">
        <v>Pass</v>
      </c>
      <c r="M10" s="64"/>
      <c r="N10" s="64"/>
      <c r="O10" s="63"/>
      <c r="P10" s="63"/>
      <c r="Q10" s="2"/>
      <c r="R10" s="2" t="str">
        <v>台架</v>
      </c>
    </row>
    <row customHeight="true" ht="70" r="11">
      <c r="A11" s="13">
        <f>ROW()-1</f>
      </c>
      <c r="B11" s="13" t="str">
        <v>SYNC+_0132</v>
      </c>
      <c r="C11" s="2" t="str">
        <v>AAR入口</v>
      </c>
      <c r="D11" s="2">
        <f>"AAR_"&amp;ROW()-1</f>
      </c>
      <c r="E11" s="2" t="str">
        <v>进入退出精简屏幕以后，AAR功能可以正常使用</v>
      </c>
      <c r="F11" s="2" t="str">
        <v>1.环境正常</v>
      </c>
      <c r="G11" s="2" t="str">
        <v>1.进入到AAR界面，进入到精简屏幕
2.退出精简屏幕</v>
      </c>
      <c r="H11" s="2" t="str">
        <v>2.AAR功能不受影响</v>
      </c>
      <c r="I11" s="62" t="str">
        <v>P0</v>
      </c>
      <c r="J11" s="62" t="str">
        <v>功能</v>
      </c>
      <c r="K11" s="13" t="str">
        <v>手动测试</v>
      </c>
      <c r="L11" s="2" t="str">
        <v>Pass</v>
      </c>
      <c r="M11" s="64"/>
      <c r="N11" s="64"/>
      <c r="O11" s="63"/>
      <c r="P11" s="63"/>
      <c r="Q11" s="2"/>
      <c r="R11" s="2" t="str">
        <v>台架</v>
      </c>
    </row>
    <row customHeight="true" ht="38" r="12">
      <c r="A12" s="71"/>
      <c r="B12" s="71"/>
      <c r="C12" s="72" t="str">
        <v>02 空气过滤状态</v>
      </c>
      <c r="D12" s="72"/>
      <c r="E12" s="72"/>
      <c r="F12" s="72"/>
      <c r="G12" s="72"/>
      <c r="H12" s="72"/>
      <c r="I12" s="75"/>
      <c r="J12" s="75"/>
      <c r="K12" s="71"/>
      <c r="L12" s="72"/>
      <c r="M12" s="73"/>
      <c r="N12" s="73"/>
      <c r="O12" s="74"/>
      <c r="P12" s="74"/>
      <c r="Q12" s="72"/>
      <c r="R12" s="72"/>
    </row>
    <row customHeight="true" ht="89" r="13">
      <c r="A13" s="13">
        <f>ROW()-1</f>
      </c>
      <c r="B13" s="13" t="str">
        <v>SYNC+_0132</v>
      </c>
      <c r="C13" s="2" t="str">
        <v>空气过滤状态</v>
      </c>
      <c r="D13" s="2">
        <f>"AAR_"&amp;ROW()-1</f>
      </c>
      <c r="E13" s="2" t="str">
        <v>智能新风空气过滤未收到信号显示</v>
      </c>
      <c r="F13" s="2" t="str">
        <v>1.车机供电正常
2.支持该配置项，已支持AAR功能DE04，byte2,3-1,Fresh  Air Cabin=1
3.进入空调页面</v>
      </c>
      <c r="G13" s="2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2" t="str">
        <v>1.空气过滤状态按钮仍为感叹号
2.显示感叹号未知状态
【与FO确认，当前无波浪号状态】</v>
      </c>
      <c r="I13" s="62" t="str">
        <v>P2</v>
      </c>
      <c r="J13" s="62" t="str">
        <v>功能</v>
      </c>
      <c r="K13" s="13" t="str">
        <v>手动测试</v>
      </c>
      <c r="L13" s="2" t="str">
        <v>Pass</v>
      </c>
      <c r="M13" s="64"/>
      <c r="N13" s="64"/>
      <c r="O13" s="63"/>
      <c r="P13" s="63"/>
      <c r="Q13" s="2"/>
      <c r="R13" s="2" t="str">
        <v>台架</v>
      </c>
    </row>
    <row customHeight="true" ht="57" r="14">
      <c r="A14" s="13">
        <f>ROW()-1</f>
      </c>
      <c r="B14" s="13" t="str">
        <v>SYNC+_0132</v>
      </c>
      <c r="C14" s="2" t="str">
        <v>空气过滤状态</v>
      </c>
      <c r="D14" s="2">
        <f>"AAR_"&amp;ROW()-1</f>
      </c>
      <c r="E14" s="2" t="str">
        <v>智能新风空气过滤未收到信号显示</v>
      </c>
      <c r="F14" s="2" t="str">
        <v>1.车机供电正常
2.支持该配置项
3.进入空调页面</v>
      </c>
      <c r="G14" s="2" t="str">
        <v>1.点火周期内发送过空调信号
2.关闭374和空调电源信号</v>
      </c>
      <c r="H14" s="2" t="s">
        <v>148</v>
      </c>
      <c r="I14" s="62" t="str">
        <v>P2</v>
      </c>
      <c r="J14" s="62" t="str">
        <v>功能</v>
      </c>
      <c r="K14" s="13" t="str">
        <v>手动测试</v>
      </c>
      <c r="L14" s="2" t="str">
        <v>Pass</v>
      </c>
      <c r="M14" s="64"/>
      <c r="N14" s="64"/>
      <c r="O14" s="63"/>
      <c r="P14" s="63"/>
      <c r="Q14" s="2"/>
      <c r="R14" s="2" t="str">
        <v>台架</v>
      </c>
    </row>
    <row customHeight="true" ht="130" r="15">
      <c r="A15" s="13">
        <f>ROW()-1</f>
      </c>
      <c r="B15" s="13" t="str">
        <v>SYNC+_0132</v>
      </c>
      <c r="C15" s="2" t="str">
        <v>空气过滤状态</v>
      </c>
      <c r="D15" s="2">
        <f>"AAR_"&amp;ROW()-1</f>
      </c>
      <c r="E15" s="2" t="str">
        <v>车内PM2.5&gt;35,空调系统工作，空气过滤状态</v>
      </c>
      <c r="F15" s="2" t="str">
        <v>1.车机供电正常
2.支持该配置项
3.进入 Controller主界面</v>
      </c>
      <c r="G15" s="2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2" t="str">
        <v>2.显示空气过滤开启图标（循环＋风图标）
3.跳转至智能新风页面</v>
      </c>
      <c r="I15" s="62" t="str">
        <v>P1</v>
      </c>
      <c r="J15" s="62" t="str">
        <v>功能</v>
      </c>
      <c r="K15" s="13" t="str">
        <v>手动测试</v>
      </c>
      <c r="L15" s="2" t="str">
        <v>Pass</v>
      </c>
      <c r="M15" s="64"/>
      <c r="N15" s="64"/>
      <c r="O15" s="63"/>
      <c r="P15" s="63"/>
      <c r="Q15" s="2"/>
      <c r="R15" s="2" t="str">
        <v>台架</v>
      </c>
    </row>
    <row customHeight="true" ht="130" r="16">
      <c r="A16" s="13">
        <f>ROW()-1</f>
      </c>
      <c r="B16" s="13" t="str">
        <v>SYNC+_0132</v>
      </c>
      <c r="C16" s="2" t="str">
        <v>空气过滤状态</v>
      </c>
      <c r="D16" s="2">
        <f>"AAR_"&amp;ROW()-1</f>
      </c>
      <c r="E16" s="2" t="str">
        <v>车内PM2.5&gt;35,空调系统工作，空气过滤状态</v>
      </c>
      <c r="F16" s="2" t="str">
        <v>1.车机供电正常
2.支持该配置项
3.进入 Controller主界面</v>
      </c>
      <c r="G16" s="2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2" t="str">
        <v>2.显示空气过滤开启图标（循环＋风图标）
3.跳转至智能新风页面</v>
      </c>
      <c r="I16" s="62" t="str">
        <v>P1</v>
      </c>
      <c r="J16" s="62" t="str">
        <v>功能</v>
      </c>
      <c r="K16" s="13" t="str">
        <v>手动测试</v>
      </c>
      <c r="L16" s="2" t="str">
        <v>Pass</v>
      </c>
      <c r="M16" s="64"/>
      <c r="N16" s="64"/>
      <c r="O16" s="63"/>
      <c r="P16" s="63"/>
      <c r="Q16" s="2"/>
      <c r="R16" s="2" t="str">
        <v>台架</v>
      </c>
    </row>
    <row customHeight="true" ht="130" r="17">
      <c r="A17" s="13">
        <f>ROW()-1</f>
      </c>
      <c r="B17" s="13" t="str">
        <v>SYNC+_0132</v>
      </c>
      <c r="C17" s="2" t="str">
        <v>空气过滤状态</v>
      </c>
      <c r="D17" s="2">
        <f>"AAR_"&amp;ROW()-1</f>
      </c>
      <c r="E17" s="2" t="str">
        <v>车内PM2.5&gt;35,空调系统工作，空气过滤状态</v>
      </c>
      <c r="F17" s="2" t="str">
        <v>1.车机供电正常
2.支持该配置项
3.进入 Controller主界面</v>
      </c>
      <c r="G17" s="2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2" t="str">
        <v>2.显示空气过滤开启图标（循环＋风图标）
3.跳转至智能新风页面</v>
      </c>
      <c r="I17" s="62" t="str">
        <v>P1</v>
      </c>
      <c r="J17" s="62" t="str">
        <v>功能</v>
      </c>
      <c r="K17" s="13" t="str">
        <v>手动测试</v>
      </c>
      <c r="L17" s="2" t="str">
        <v>Pass</v>
      </c>
      <c r="M17" s="64"/>
      <c r="N17" s="64"/>
      <c r="O17" s="63"/>
      <c r="P17" s="63"/>
      <c r="Q17" s="2"/>
      <c r="R17" s="2" t="str">
        <v>台架</v>
      </c>
    </row>
    <row customHeight="true" ht="130" r="18">
      <c r="A18" s="13">
        <f>ROW()-1</f>
      </c>
      <c r="B18" s="13" t="str">
        <v>SYNC+_0132</v>
      </c>
      <c r="C18" s="2" t="str">
        <v>空气过滤状态</v>
      </c>
      <c r="D18" s="2">
        <f>"AAR_"&amp;ROW()-1</f>
      </c>
      <c r="E18" s="2" t="str">
        <v>智能新风空气过滤完成显示</v>
      </c>
      <c r="F18" s="2" t="str">
        <v>1.车机供电正常
2.支持该配置项
3.进入 Controller主界面</v>
      </c>
      <c r="G18" s="2" t="str">
        <v>1.发送信号
374 PmSnsCabn_D_Stat=0（诊断信号=any）
374 PmCabn_Conc_Actl=PM2.5数值: 0~35
0x360,Front_Power_Btn_Stt=active(空调电源信号)
2.查看空调界面AAR按钮状态
3.点击智能新风按钮</v>
      </c>
      <c r="H18" s="2" t="str">
        <v>2.显示空气过滤完成图标（圆圈绿色对勾＋风图标）
3.跳转至智能新风页面</v>
      </c>
      <c r="I18" s="62" t="str">
        <v>P0</v>
      </c>
      <c r="J18" s="62" t="str">
        <v>功能</v>
      </c>
      <c r="K18" s="13" t="str">
        <v>手动测试</v>
      </c>
      <c r="L18" s="2" t="str">
        <v>Pass</v>
      </c>
      <c r="M18" s="64"/>
      <c r="N18" s="64"/>
      <c r="O18" s="63"/>
      <c r="P18" s="63"/>
      <c r="Q18" s="2"/>
      <c r="R18" s="2" t="str">
        <v>台架</v>
      </c>
    </row>
    <row customHeight="true" ht="130" r="19">
      <c r="A19" s="13">
        <f>ROW()-1</f>
      </c>
      <c r="B19" s="13" t="str">
        <v>SYNC+_0132</v>
      </c>
      <c r="C19" s="2" t="str">
        <v>空气过滤状态</v>
      </c>
      <c r="D19" s="2">
        <f>"AAR_"&amp;ROW()-1</f>
      </c>
      <c r="E19" s="2" t="str">
        <v>智能新风空气过滤关闭显示</v>
      </c>
      <c r="F19" s="2" t="str">
        <v>1.车机供电正常
2.支持该配置项
3.进入 Controller主界面</v>
      </c>
      <c r="G19" s="2" t="str">
        <v>1.发送信号
374 PmSnsCabn_D_Stat=0（诊断信号0、4、5）
374 PmCabn_Conc_Actl=PM2.5数值:&gt;0
0x360,Front_Power_Btn_Stt=0(空调电源信号off)
2.查看空调界面AAR按钮状态
3.点击智能新风按钮</v>
      </c>
      <c r="H19" s="2" t="str">
        <v>2.显示空气过滤关闭图标（循环＋风图标禁止符号）
3.跳转至智能新风页面</v>
      </c>
      <c r="I19" s="62" t="str">
        <v>P1</v>
      </c>
      <c r="J19" s="62" t="str">
        <v>功能</v>
      </c>
      <c r="K19" s="13" t="str">
        <v>手动测试</v>
      </c>
      <c r="L19" s="2" t="str">
        <v>Pass</v>
      </c>
      <c r="M19" s="64"/>
      <c r="N19" s="64"/>
      <c r="O19" s="63"/>
      <c r="P19" s="63"/>
      <c r="Q19" s="2"/>
      <c r="R19" s="2" t="str">
        <v>台架</v>
      </c>
    </row>
    <row customHeight="true" ht="130" r="20">
      <c r="A20" s="13">
        <f>ROW()-1</f>
      </c>
      <c r="B20" s="13" t="str">
        <v>SYNC+_0132</v>
      </c>
      <c r="C20" s="2" t="str">
        <v>空气过滤状态</v>
      </c>
      <c r="D20" s="2">
        <f>"AAR_"&amp;ROW()-1</f>
      </c>
      <c r="E20" s="2" t="str">
        <v>智能新风空气过滤未知显示</v>
      </c>
      <c r="F20" s="2" t="str">
        <v>1.车机供电正常
2.支持该配置项
3.进入 Controller主界面</v>
      </c>
      <c r="G20" s="2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2" t="str">
        <v>2.显示空气过滤未知图标（循环＋风图标感叹号）
3.跳转至智能新风页面</v>
      </c>
      <c r="I20" s="62" t="str">
        <v>P1</v>
      </c>
      <c r="J20" s="62" t="str">
        <v>功能</v>
      </c>
      <c r="K20" s="13" t="str">
        <v>手动测试</v>
      </c>
      <c r="L20" s="2" t="str">
        <v>Pass</v>
      </c>
      <c r="M20" s="64"/>
      <c r="N20" s="64"/>
      <c r="O20" s="63"/>
      <c r="P20" s="63"/>
      <c r="Q20" s="2"/>
      <c r="R20" s="2" t="str">
        <v>台架</v>
      </c>
    </row>
    <row customHeight="true" ht="130" r="21">
      <c r="A21" s="13">
        <f>ROW()-1</f>
      </c>
      <c r="B21" s="13" t="str">
        <v>SYNC+_0132</v>
      </c>
      <c r="C21" s="2" t="str">
        <v>空气过滤状态</v>
      </c>
      <c r="D21" s="2">
        <f>"AAR_"&amp;ROW()-1</f>
      </c>
      <c r="E21" s="2" t="str">
        <v>智能新风空气过滤未知显示</v>
      </c>
      <c r="F21" s="2" t="str">
        <v>1.车机供电正常
2.支持该配置项
3.进入 Controller主界面</v>
      </c>
      <c r="G21" s="2" t="str">
        <v>1.发送信号
374 PmSnsCabn_D_Stat=0（0~5）
0&lt;374 PmCabn_Conc_Actl PM2.5数值&lt;510
0x360,Front_Power_Btn_Stt=0(空调电源信号off)
2.查看空调界面AAR按钮状态
3.点击智能新风按钮</v>
      </c>
      <c r="H21" s="2" t="str">
        <v>2.显示空气过滤未知图标（循环＋风图标禁止符号）
3.跳转至智能新风页面</v>
      </c>
      <c r="I21" s="62" t="str">
        <v>P2</v>
      </c>
      <c r="J21" s="62" t="str">
        <v>功能</v>
      </c>
      <c r="K21" s="13" t="str">
        <v>手动测试</v>
      </c>
      <c r="L21" s="2" t="str">
        <v>Pass</v>
      </c>
      <c r="M21" s="64"/>
      <c r="N21" s="64"/>
      <c r="O21" s="63"/>
      <c r="P21" s="63"/>
      <c r="Q21" s="2"/>
      <c r="R21" s="2" t="str">
        <v>台架</v>
      </c>
    </row>
    <row customHeight="true" ht="130" r="22">
      <c r="A22" s="13">
        <f>ROW()-1</f>
      </c>
      <c r="B22" s="13" t="str">
        <v>SYNC+_0132</v>
      </c>
      <c r="C22" s="2" t="str">
        <v>空气过滤状态</v>
      </c>
      <c r="D22" s="2">
        <f>"AAR_"&amp;ROW()-1</f>
      </c>
      <c r="E22" s="2" t="str">
        <v>智能新风空气过滤未知显示</v>
      </c>
      <c r="F22" s="2" t="str">
        <v>1.车机供电正常
2.支持该配置项
3.进入 Controller主界面</v>
      </c>
      <c r="G22" s="2" t="str">
        <v>1.发送信号
374 PmSnsCabn_D_Stat=3
0&lt;374 PmCabn_Conc_Actl PM2.5数值&lt;510
0x360,Front_Power_Btn_Stt=0(空调电源信号off)
2.查看空调界面AAR按钮状态
3.点击智能新风按钮</v>
      </c>
      <c r="H22" s="2" t="str">
        <v>2.显示空气过滤未知图标（循环＋风图标禁止符号）
3.跳转至智能新风页面</v>
      </c>
      <c r="I22" s="62" t="str">
        <v>P2</v>
      </c>
      <c r="J22" s="62" t="str">
        <v>功能</v>
      </c>
      <c r="K22" s="13" t="str">
        <v>手动测试</v>
      </c>
      <c r="L22" s="2" t="str">
        <v>Pass</v>
      </c>
      <c r="M22" s="64"/>
      <c r="N22" s="64"/>
      <c r="O22" s="63"/>
      <c r="P22" s="63"/>
      <c r="Q22" s="2"/>
      <c r="R22" s="2" t="str">
        <v>台架</v>
      </c>
    </row>
    <row customHeight="true" ht="130" r="23">
      <c r="A23" s="13">
        <f>ROW()-1</f>
      </c>
      <c r="B23" s="13" t="str">
        <v>SYNC+_0132</v>
      </c>
      <c r="C23" s="2" t="str">
        <v>1.1.2.1横幅消息通知-空气过滤状态</v>
      </c>
      <c r="D23" s="2">
        <f>"AAR_"&amp;ROW()-1</f>
      </c>
      <c r="E23" s="2" t="str">
        <v>首次弹出横幅“空气过滤完成”</v>
      </c>
      <c r="F23" s="2" t="str">
        <v>1.车机供电正常
2.AAR已配置
3.未弹过横幅“空气过滤完成”（重启车机可以达到首次）</v>
      </c>
      <c r="G23" s="2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2" t="str">
        <v>2.显示智能新风空气过滤完成横幅通知栏“空气过滤完成”</v>
      </c>
      <c r="I23" s="62" t="str">
        <v>P2</v>
      </c>
      <c r="J23" s="62" t="str">
        <v>功能</v>
      </c>
      <c r="K23" s="13" t="str">
        <v>手动测试</v>
      </c>
      <c r="L23" s="2" t="str">
        <v>Pass</v>
      </c>
      <c r="M23" s="64"/>
      <c r="N23" s="64"/>
      <c r="O23" s="63"/>
      <c r="P23" s="63"/>
      <c r="Q23" s="2"/>
      <c r="R23" s="2" t="str">
        <v>台架</v>
      </c>
    </row>
    <row customHeight="true" ht="130" r="24">
      <c r="A24" s="13">
        <f>ROW()-1</f>
      </c>
      <c r="B24" s="13" t="str">
        <v>SYNC+_0132</v>
      </c>
      <c r="C24" s="2" t="str">
        <v>1.1.2.1横幅消息通知-空气过滤状态</v>
      </c>
      <c r="D24" s="2">
        <f>"AAR_"&amp;ROW()-1</f>
      </c>
      <c r="E24" s="2" t="str">
        <v>非首次弹出横幅“空气过滤完成”</v>
      </c>
      <c r="F24" s="2" t="str">
        <v>1.车机供电正常
2.AAR已配置
3.已经弹过横幅“空气过滤完成”</v>
      </c>
      <c r="G24" s="2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2" t="str">
        <v>2.显示智能新风空气过滤完成横幅通知栏“空气过滤完成”
（有的时候弹窗不弹出，需要点击弹窗的历史记录，同意百度协议）</v>
      </c>
      <c r="I24" s="62" t="str">
        <v>P2</v>
      </c>
      <c r="J24" s="62" t="str">
        <v>功能</v>
      </c>
      <c r="K24" s="13" t="str">
        <v>手动测试</v>
      </c>
      <c r="L24" s="2" t="str">
        <v>Pass</v>
      </c>
      <c r="M24" s="64"/>
      <c r="N24" s="64"/>
      <c r="O24" s="63"/>
      <c r="P24" s="63"/>
      <c r="Q24" s="2"/>
      <c r="R24" s="2" t="str">
        <v>台架</v>
      </c>
    </row>
    <row customHeight="true" ht="57" r="25">
      <c r="A25" s="13">
        <f>ROW()-1</f>
      </c>
      <c r="B25" s="13" t="str">
        <v>SYNC+_0132</v>
      </c>
      <c r="C25" s="2" t="str">
        <v>1.1.2.1横幅消息通知-空气过滤状态</v>
      </c>
      <c r="D25" s="2">
        <f>"AAR_"&amp;ROW()-1</f>
      </c>
      <c r="E25" s="2" t="str">
        <v>点击AAR过滤完成横幅通知进入到AAR页面</v>
      </c>
      <c r="F25" s="2" t="str">
        <v>1.车机供电正常
2.AAR已配置，DE04，byte2,3-1,Fresh  Air Cabin=1</v>
      </c>
      <c r="G25" s="2" t="str">
        <v>1.显示通知栏“空气过滤完成”
2.点击横幅通知</v>
      </c>
      <c r="H25" s="2" t="str">
        <v>2.进入AAR页面</v>
      </c>
      <c r="I25" s="62" t="str">
        <v>P2</v>
      </c>
      <c r="J25" s="62" t="str">
        <v>功能</v>
      </c>
      <c r="K25" s="13" t="str">
        <v>手动测试</v>
      </c>
      <c r="L25" s="2" t="str">
        <v>Pass</v>
      </c>
      <c r="M25" s="64"/>
      <c r="N25" s="64"/>
      <c r="O25" s="63"/>
      <c r="P25" s="63"/>
      <c r="Q25" s="2"/>
      <c r="R25" s="2" t="str">
        <v>台架</v>
      </c>
    </row>
    <row customHeight="true" ht="57" r="26">
      <c r="A26" s="13">
        <f>ROW()-1</f>
      </c>
      <c r="B26" s="13" t="str">
        <v>SYNC+_0132</v>
      </c>
      <c r="C26" s="2" t="str">
        <v>1.1.2.1横幅消息通知-空气过滤状态</v>
      </c>
      <c r="D26" s="2">
        <f>"AAR_"&amp;ROW()-1</f>
      </c>
      <c r="E26" s="2" t="str">
        <v>AAR过滤完成横幅通知不点击，自动消失</v>
      </c>
      <c r="F26" s="2" t="str">
        <v>1.车机供电正常
2.AAR已配置，DE04，byte2,3-1,Fresh  Air Cabin=1</v>
      </c>
      <c r="G26" s="2" t="str">
        <v>1.显示通知栏“空气过滤完成”
2.未点击横幅通知</v>
      </c>
      <c r="H26" s="2" t="str">
        <v>2.横幅自动消失</v>
      </c>
      <c r="I26" s="62" t="str">
        <v>P2</v>
      </c>
      <c r="J26" s="62" t="str">
        <v>功能</v>
      </c>
      <c r="K26" s="13" t="str">
        <v>手动测试</v>
      </c>
      <c r="L26" s="2" t="str">
        <v>Pass</v>
      </c>
      <c r="M26" s="64"/>
      <c r="N26" s="64"/>
      <c r="O26" s="63"/>
      <c r="P26" s="63"/>
      <c r="Q26" s="2"/>
      <c r="R26" s="2" t="str">
        <v>台架</v>
      </c>
    </row>
    <row customHeight="true" ht="57" r="27">
      <c r="A27" s="13">
        <f>ROW()-1</f>
      </c>
      <c r="B27" s="13" t="str">
        <v>SYNC+_0132</v>
      </c>
      <c r="C27" s="2" t="str">
        <v>1.1.2.1横幅消息通知-空气过滤状态</v>
      </c>
      <c r="D27" s="2">
        <f>"AAR_"&amp;ROW()-1</f>
      </c>
      <c r="E27" s="2" t="str">
        <v>AAR过滤完成横幅通知自动消失后可在消息中心中查看</v>
      </c>
      <c r="F27" s="2" t="str">
        <v>1.车机供电正常
2.AAR已配置，DE04，byte2,3-1,Fresh  Air Cabin=1</v>
      </c>
      <c r="G27" s="2" t="str">
        <v>1.显示通知栏“空气过滤完成”
2.未点击横幅通知，横幅自动消失，点击下拉屏消息中心</v>
      </c>
      <c r="H27" s="2" t="str">
        <v>2.消息中心存在刚刚提示窗“空气过滤完成”，提示字正确，显示提示时间正确</v>
      </c>
      <c r="I27" s="62" t="str">
        <v>P2</v>
      </c>
      <c r="J27" s="62" t="str">
        <v>功能</v>
      </c>
      <c r="K27" s="13" t="str">
        <v>手动测试</v>
      </c>
      <c r="L27" s="2" t="str">
        <v>Pass</v>
      </c>
      <c r="M27" s="64"/>
      <c r="N27" s="64"/>
      <c r="O27" s="63"/>
      <c r="P27" s="63"/>
      <c r="Q27" s="2"/>
      <c r="R27" s="2" t="str">
        <v>台架</v>
      </c>
    </row>
    <row customHeight="true" ht="57" r="28">
      <c r="A28" s="13">
        <f>ROW()-1</f>
      </c>
      <c r="B28" s="13" t="str">
        <v>SYNC+_0132</v>
      </c>
      <c r="C28" s="2" t="str">
        <v>1.1.2.1横幅消息通知-空气过滤状态</v>
      </c>
      <c r="D28" s="2">
        <f>"AAR_"&amp;ROW()-1</f>
      </c>
      <c r="E28" s="2" t="str">
        <v>点击消息中心的空气过滤完成消息，可跳转至AAR</v>
      </c>
      <c r="F28" s="2" t="str">
        <v>1.车机供电正常
2.AAR已配置，DE04，byte2,3-1,Fresh  Air Cabin=1</v>
      </c>
      <c r="G28" s="2" t="str">
        <v>1.显示通知栏“空气过滤完成”
2.未点击横幅通知，横幅自动消失，点击下拉屏消息中心的“空气过滤完成”</v>
      </c>
      <c r="H28" s="2" t="str">
        <v>2.跳转至AAR界面</v>
      </c>
      <c r="I28" s="62" t="str">
        <v>P2</v>
      </c>
      <c r="J28" s="62" t="str">
        <v>功能</v>
      </c>
      <c r="K28" s="13" t="str">
        <v>手动测试</v>
      </c>
      <c r="L28" s="2" t="str">
        <v>Pass</v>
      </c>
      <c r="M28" s="64"/>
      <c r="N28" s="64"/>
      <c r="O28" s="63"/>
      <c r="P28" s="63"/>
      <c r="Q28" s="2"/>
      <c r="R28" s="2" t="str">
        <v>台架</v>
      </c>
    </row>
    <row customHeight="true" ht="93" r="29">
      <c r="A29" s="13">
        <f>ROW()-1</f>
      </c>
      <c r="B29" s="13" t="str">
        <v>SYNC+_0133</v>
      </c>
      <c r="C29" s="2" t="str">
        <v>1.1.2.2横幅消息通知-空气过滤状态</v>
      </c>
      <c r="D29" s="2">
        <f>"AAR_"&amp;ROW()-1</f>
      </c>
      <c r="E29" s="2" t="str">
        <v>未配置AAR不出现空气过滤完成弹窗</v>
      </c>
      <c r="F29" s="2" t="str">
        <v>1.车机供电正常
3.AAR未配置DE04，byte2,3-1,Fresh  Air Cabin=0</v>
      </c>
      <c r="G29" s="2" t="str">
        <v>1.发送空气过滤完成Rx信号
374 PmSnsCabn_D_Stat=2（诊断信号any）
0x360,Front_Power_Btn_Stt=1(空调电源信号on)
374 PmCabn_Conc_Actl=PM2.5数值0~35
2.查看PM2.5值变化时，无弹窗显示</v>
      </c>
      <c r="H29" s="2" t="str">
        <v>2.不显示空气过滤完成弹窗</v>
      </c>
      <c r="I29" s="62" t="str">
        <v>P2</v>
      </c>
      <c r="J29" s="62" t="str">
        <v>功能</v>
      </c>
      <c r="K29" s="13" t="str">
        <v>手动测试</v>
      </c>
      <c r="L29" s="2" t="str">
        <v>Pass</v>
      </c>
      <c r="M29" s="64"/>
      <c r="N29" s="64"/>
      <c r="O29" s="63"/>
      <c r="P29" s="63"/>
      <c r="Q29" s="2"/>
      <c r="R29" s="2" t="str">
        <v>台架</v>
      </c>
    </row>
    <row customHeight="true" ht="72" r="30">
      <c r="A30" s="13">
        <f>ROW()-1</f>
      </c>
      <c r="B30" s="13" t="str">
        <v>SYNC+_0132</v>
      </c>
      <c r="C30" s="2" t="str">
        <v>2-1 AAR界面</v>
      </c>
      <c r="D30" s="2">
        <f>"AAR_"&amp;ROW()-1</f>
      </c>
      <c r="E30" s="2" t="str">
        <v>STR切换后，空气过滤横幅正常，不受影响（718特有）</v>
      </c>
      <c r="F30" s="2" t="str">
        <v>1.Power=RUN
2.3B2 IGN=RUN</v>
      </c>
      <c r="G30" s="2" t="str">
        <v>1.空气过滤弹窗弹时
2.进入STR模式：3B2 IGN=OFF,Delay_CC=OFF，断开CAN信号
3.退出STR模式：3B2 IGN=RUN
4.符合条件弹出空气过滤完成</v>
      </c>
      <c r="H30" s="2" t="str">
        <v>2.大概等待80s进入STR模式，电流应在60毫安左右（正常标准在10毫安）
3.IVI正常启动，在launcher界面，弹窗消失
4.空气过滤完成弹窗可正常弹出</v>
      </c>
      <c r="I30" s="62" t="str">
        <v>P1</v>
      </c>
      <c r="J30" s="62" t="str">
        <v>功能</v>
      </c>
      <c r="K30" s="13" t="str">
        <v>手动测试</v>
      </c>
      <c r="L30" s="2" t="str">
        <v>Pass</v>
      </c>
      <c r="M30" s="64"/>
      <c r="N30" s="64"/>
      <c r="O30" s="63"/>
      <c r="P30" s="63"/>
      <c r="Q30" s="2"/>
      <c r="R30" s="2" t="str">
        <v>台架</v>
      </c>
    </row>
    <row customHeight="true" ht="21" r="31">
      <c r="A31" s="71"/>
      <c r="B31" s="71"/>
      <c r="C31" s="72" t="str">
        <v>03 AAR界面</v>
      </c>
      <c r="D31" s="72"/>
      <c r="E31" s="72"/>
      <c r="F31" s="72"/>
      <c r="G31" s="72"/>
      <c r="H31" s="72"/>
      <c r="I31" s="75"/>
      <c r="J31" s="75"/>
      <c r="K31" s="71"/>
      <c r="L31" s="72"/>
      <c r="M31" s="73"/>
      <c r="N31" s="73"/>
      <c r="O31" s="74"/>
      <c r="P31" s="74"/>
      <c r="Q31" s="72"/>
      <c r="R31" s="72"/>
    </row>
    <row customHeight="true" ht="74" r="32">
      <c r="A32" s="13">
        <f>ROW()-1</f>
      </c>
      <c r="B32" s="13" t="str">
        <v>SYNC+_0132</v>
      </c>
      <c r="C32" s="2" t="str">
        <v>1.1.1 Controller主界面</v>
      </c>
      <c r="D32" s="2">
        <f>"AAR_"&amp;ROW()-1</f>
      </c>
      <c r="E32" s="2" t="str">
        <v>智能新风和智能馨风显示验证</v>
      </c>
      <c r="F32" s="2" t="str">
        <v>1.车机供电正常，点火
2.信号正常，已支持AAR功能DE04，byte2,3-1,Fresh  Air Cabin=1</v>
      </c>
      <c r="G32" s="2" t="str">
        <v>1.查看界面“新风”显示和弹窗</v>
      </c>
      <c r="H32" s="2" t="str">
        <v>1.福特车型（U625），相关显示和弹窗均为“馨风”
林肯车型（U718/707/611），相关显示和弹窗均为“新风”</v>
      </c>
      <c r="I32" s="62" t="str">
        <v>P0</v>
      </c>
      <c r="J32" s="62" t="str">
        <v>功能</v>
      </c>
      <c r="K32" s="13" t="str">
        <v>手动测试</v>
      </c>
      <c r="L32" s="2" t="str">
        <v>Pass</v>
      </c>
      <c r="M32" s="64"/>
      <c r="N32" s="64"/>
      <c r="O32" s="63"/>
      <c r="P32" s="63"/>
      <c r="Q32" s="2"/>
      <c r="R32" s="2" t="str">
        <v>台架</v>
      </c>
    </row>
    <row customHeight="true" ht="93" r="33">
      <c r="A33" s="13">
        <f>ROW()-1</f>
      </c>
      <c r="B33" s="13" t="str">
        <v>SYNC+_0132</v>
      </c>
      <c r="C33" s="2" t="str">
        <v>1.1.1 Controller主界面</v>
      </c>
      <c r="D33" s="2">
        <f>"AAR_"&amp;ROW()-1</f>
      </c>
      <c r="E33" s="2" t="str">
        <v>AAR-智能新风界面显示车内PM2.5信息，优</v>
      </c>
      <c r="F33" s="81" t="str">
        <v>1.车机供电正常
2.信号正常，已支持AAR功能DE04，byte2,3-1,Fresh  Air Cabin=1
3.进入智能新风页面</v>
      </c>
      <c r="G33" s="2" t="str">
        <v>地区＋PM2.5[0-35]+优绿色显示
374，PmCabn_Conc_Actl=PM2.5数值: [0-35]</v>
      </c>
      <c r="H33" s="2" t="str">
        <v>车内PM2.5显示优绿色和具体数值</v>
      </c>
      <c r="I33" s="62" t="str">
        <v>P0</v>
      </c>
      <c r="J33" s="62" t="str">
        <v>功能</v>
      </c>
      <c r="K33" s="13" t="str">
        <v>手动测试</v>
      </c>
      <c r="L33" s="2" t="str">
        <v>Pass</v>
      </c>
      <c r="M33" s="64"/>
      <c r="N33" s="64"/>
      <c r="O33" s="63"/>
      <c r="P33" s="63"/>
      <c r="Q33" s="2"/>
      <c r="R33" s="2" t="str">
        <v>台架</v>
      </c>
    </row>
    <row customHeight="true" ht="93" r="34">
      <c r="A34" s="13">
        <f>ROW()-1</f>
      </c>
      <c r="B34" s="13" t="str">
        <v>SYNC+_0132</v>
      </c>
      <c r="C34" s="2" t="str">
        <v>1.1.1 Controller主界面</v>
      </c>
      <c r="D34" s="2">
        <f>"AAR_"&amp;ROW()-1</f>
      </c>
      <c r="E34" s="2" t="str">
        <v>AAR-智能新风界面显示车内PM2.5信息，良</v>
      </c>
      <c r="F34" s="81" t="str">
        <v>1.车机供电正常
2.信号正常，已支持AAR功能DE04，byte2,3-1,Fresh  Air Cabin=1
3.进入智能新风页面</v>
      </c>
      <c r="G34" s="2" t="str">
        <v>地区＋PM2.5[36-75]+良黄色显示
374，PmCabn_Conc_Actl=PM2.5数值:[36-75]</v>
      </c>
      <c r="H34" s="2" t="str">
        <v>车内PM2.5显示良黄色和具体数值</v>
      </c>
      <c r="I34" s="62" t="str">
        <v>P1</v>
      </c>
      <c r="J34" s="62" t="str">
        <v>功能</v>
      </c>
      <c r="K34" s="13" t="str">
        <v>手动测试</v>
      </c>
      <c r="L34" s="2" t="str">
        <v>Pass</v>
      </c>
      <c r="M34" s="64"/>
      <c r="N34" s="64"/>
      <c r="O34" s="63"/>
      <c r="P34" s="63"/>
      <c r="Q34" s="2"/>
      <c r="R34" s="2" t="str">
        <v>台架</v>
      </c>
    </row>
    <row customHeight="true" ht="93" r="35">
      <c r="A35" s="13">
        <f>ROW()-1</f>
      </c>
      <c r="B35" s="13" t="str">
        <v>SYNC+_0132</v>
      </c>
      <c r="C35" s="2" t="str">
        <v>1.1.1 Controller主界面</v>
      </c>
      <c r="D35" s="2">
        <f>"AAR_"&amp;ROW()-1</f>
      </c>
      <c r="E35" s="2" t="str">
        <v>AAR-智能新风界面显示车内PM2.5信息，轻度污染</v>
      </c>
      <c r="F35" s="81" t="str">
        <v>1.车机供电正常
2.信号正常，已支持AAR功能DE04，byte2,3-1,Fresh  Air Cabin=1
3.进入智能新风页面</v>
      </c>
      <c r="G35" s="2" t="str">
        <v>地区＋PM2.5[76-115]+轻度污染橙色显示
374，PmCabn_Conc_Actl=PM2.5数值:[76-115]</v>
      </c>
      <c r="H35" s="2" t="str">
        <v>车内PM2.5显示轻度污染和具体数值</v>
      </c>
      <c r="I35" s="62" t="str">
        <v>P1</v>
      </c>
      <c r="J35" s="62" t="str">
        <v>功能</v>
      </c>
      <c r="K35" s="13" t="str">
        <v>手动测试</v>
      </c>
      <c r="L35" s="2" t="str">
        <v>Pass</v>
      </c>
      <c r="M35" s="64"/>
      <c r="N35" s="64"/>
      <c r="O35" s="63"/>
      <c r="P35" s="63"/>
      <c r="Q35" s="2"/>
      <c r="R35" s="2" t="str">
        <v>台架</v>
      </c>
    </row>
    <row customHeight="true" ht="93" r="36">
      <c r="A36" s="13">
        <f>ROW()-1</f>
      </c>
      <c r="B36" s="13" t="str">
        <v>SYNC+_0132</v>
      </c>
      <c r="C36" s="2" t="str">
        <v>1.1.1 Controller主界面</v>
      </c>
      <c r="D36" s="2">
        <f>"AAR_"&amp;ROW()-1</f>
      </c>
      <c r="E36" s="2" t="str">
        <v>AAR-智能新风界面显示车内PM2.5信息，中度污染</v>
      </c>
      <c r="F36" s="81" t="str">
        <v>1.车机供电正常
2.信号正常，已支持AAR功能DE04，byte2,3-1,Fresh  Air Cabin=1
3.进入智能新风页面</v>
      </c>
      <c r="G36" s="2" t="str">
        <v>地区＋PM2.5[116-150]+中度污染红色显示
374，PmCabn_Conc_Actl=PM2.5数值:[116-150]</v>
      </c>
      <c r="H36" s="2" t="str">
        <v>车内PM2.5显示中度污染和具体数值</v>
      </c>
      <c r="I36" s="62" t="str">
        <v>P1</v>
      </c>
      <c r="J36" s="62" t="str">
        <v>功能</v>
      </c>
      <c r="K36" s="13" t="str">
        <v>手动测试</v>
      </c>
      <c r="L36" s="2" t="str">
        <v>Pass</v>
      </c>
      <c r="M36" s="64"/>
      <c r="N36" s="64"/>
      <c r="O36" s="63"/>
      <c r="P36" s="63"/>
      <c r="Q36" s="2"/>
      <c r="R36" s="2" t="str">
        <v>台架</v>
      </c>
    </row>
    <row customHeight="true" ht="93" r="37">
      <c r="A37" s="13">
        <f>ROW()-1</f>
      </c>
      <c r="B37" s="13" t="str">
        <v>SYNC+_0132</v>
      </c>
      <c r="C37" s="2" t="str">
        <v>1.1.1 Controller主界面</v>
      </c>
      <c r="D37" s="2">
        <f>"AAR_"&amp;ROW()-1</f>
      </c>
      <c r="E37" s="2" t="str">
        <v>AAR-智能新风界面显示车内PM2.5信息，重度污染</v>
      </c>
      <c r="F37" s="81" t="str">
        <v>1.车机供电正常
2.信号正常，已支持AAR功能DE04，byte2,3-1,Fresh  Air Cabin=1
3.进入智能新风页面</v>
      </c>
      <c r="G37" s="2" t="str">
        <v>地区＋PM2.5[151-250]+重度污染紫色显示
374，PmCabn_Conc_Actl=PM2.5数值:[151-250]</v>
      </c>
      <c r="H37" s="2" t="str">
        <v>车内PM2.5显示重度污染和具体数值</v>
      </c>
      <c r="I37" s="62" t="str">
        <v>P1</v>
      </c>
      <c r="J37" s="62" t="str">
        <v>功能</v>
      </c>
      <c r="K37" s="13" t="str">
        <v>手动测试</v>
      </c>
      <c r="L37" s="2" t="str">
        <v>Pass</v>
      </c>
      <c r="M37" s="64"/>
      <c r="N37" s="64"/>
      <c r="O37" s="63"/>
      <c r="P37" s="63"/>
      <c r="Q37" s="2"/>
      <c r="R37" s="2" t="str">
        <v>台架</v>
      </c>
    </row>
    <row customHeight="true" ht="93" r="38">
      <c r="A38" s="13">
        <f>ROW()-1</f>
      </c>
      <c r="B38" s="13" t="str">
        <v>SYNC+_0132</v>
      </c>
      <c r="C38" s="2" t="str">
        <v>1.1.1 Controller主界面</v>
      </c>
      <c r="D38" s="2">
        <f>"AAR_"&amp;ROW()-1</f>
      </c>
      <c r="E38" s="2" t="str">
        <v>AAR-智能新风界面显示车内PM2.5信息，严重污染</v>
      </c>
      <c r="F38" s="81" t="str">
        <v>1.车机供电正常
2.信号正常，已支持AAR功能DE04，byte2,3-1,Fresh  Air Cabin=1
3.进入智能新风页面</v>
      </c>
      <c r="G38" s="2" t="str">
        <v>地区＋PM2.5（251+）+严重污染棕色显示
374，PmCabn_Conc_Actl=PM2.5数值:（251+）</v>
      </c>
      <c r="H38" s="2" t="str">
        <v>车内PM2.5显示严重污染和具体数值</v>
      </c>
      <c r="I38" s="62" t="str">
        <v>P1</v>
      </c>
      <c r="J38" s="62" t="str">
        <v>功能</v>
      </c>
      <c r="K38" s="13" t="str">
        <v>手动测试</v>
      </c>
      <c r="L38" s="2" t="str">
        <v>Pass</v>
      </c>
      <c r="M38" s="64"/>
      <c r="N38" s="64"/>
      <c r="O38" s="63"/>
      <c r="P38" s="63"/>
      <c r="Q38" s="2"/>
      <c r="R38" s="2" t="str">
        <v>台架</v>
      </c>
    </row>
    <row customHeight="true" ht="93" r="39">
      <c r="A39" s="13">
        <f>ROW()-1</f>
      </c>
      <c r="B39" s="13" t="str">
        <v>SYNC+_0132</v>
      </c>
      <c r="C39" s="2" t="str">
        <v>2-1 AAR界面</v>
      </c>
      <c r="D39" s="2">
        <f>"AAR_"&amp;ROW()-1</f>
      </c>
      <c r="E39" s="2" t="str">
        <v>车机整体权限定位有授权，页面显示</v>
      </c>
      <c r="F39" s="2" t="str">
        <v>1.车机供电正常
2.信号通路正常
3.“智能新风”访问定位权限没有同意过，智能安全管家-隐私权限-定位-智能新风</v>
      </c>
      <c r="G39" s="2" t="str">
        <v>1.进入AAR页面
2.授权弹窗选择“允许”
3.查看AAR页面内容</v>
      </c>
      <c r="H39" s="2" t="str">
        <v>1.弹出AAR定位授权弹窗
3.AAR显示相关内容</v>
      </c>
      <c r="I39" s="62" t="str">
        <v>P2</v>
      </c>
      <c r="J39" s="62" t="str">
        <v>功能</v>
      </c>
      <c r="K39" s="13" t="str">
        <v>手动测试</v>
      </c>
      <c r="L39" s="2" t="str">
        <v>Pass</v>
      </c>
      <c r="M39" s="64"/>
      <c r="N39" s="64"/>
      <c r="O39" s="63"/>
      <c r="P39" s="63"/>
      <c r="Q39" s="2"/>
      <c r="R39" s="2" t="str">
        <v>台架</v>
      </c>
    </row>
    <row customHeight="true" ht="74" r="40">
      <c r="A40" s="13">
        <f>ROW()-1</f>
      </c>
      <c r="B40" s="13" t="str">
        <v>SYNC+_0132</v>
      </c>
      <c r="C40" s="2" t="str">
        <v>2-1 AAR界面</v>
      </c>
      <c r="D40" s="2">
        <f>"AAR_"&amp;ROW()-1</f>
      </c>
      <c r="E40" s="2" t="str">
        <v>车机整体权限定位未授权，页面显示</v>
      </c>
      <c r="F40" s="2" t="str">
        <v>1.车机供电正常
2.信号通路正常</v>
      </c>
      <c r="G40" s="2" t="str">
        <v>1.智能安全助手关闭HVAC定位权限
2.授权弹窗选择“不允许”
3.查看AAR页面内容</v>
      </c>
      <c r="H40" s="2" t="str">
        <v>3.外部pm2.5显示“无法获取当前位置”，站点检测页面只显示图形与刷新按钮
网络天气数据、位置信息都会以无数据态进行展示</v>
      </c>
      <c r="I40" s="62" t="str">
        <v>P2</v>
      </c>
      <c r="J40" s="62" t="str">
        <v>功能</v>
      </c>
      <c r="K40" s="13" t="str">
        <v>手动测试</v>
      </c>
      <c r="L40" s="2" t="str">
        <v>Pass</v>
      </c>
      <c r="M40" s="64"/>
      <c r="N40" s="64"/>
      <c r="O40" s="63"/>
      <c r="P40" s="63"/>
      <c r="Q40" s="2"/>
      <c r="R40" s="2" t="str">
        <v>台架</v>
      </c>
    </row>
    <row customHeight="true" ht="74" r="41">
      <c r="A41" s="13">
        <f>ROW()-1</f>
      </c>
      <c r="B41" s="13" t="str">
        <v>SYNC+_0132</v>
      </c>
      <c r="C41" s="2" t="str">
        <v>2-1 AAR界面</v>
      </c>
      <c r="D41" s="2">
        <f>"AAR_"&amp;ROW()-1</f>
      </c>
      <c r="E41" s="2" t="str">
        <v>定位权限=不允许，站点检测刷新授权弹窗选择不允许</v>
      </c>
      <c r="F41" s="2" t="str">
        <v>1.车机供电正常
2.信号通路正常
3.隐私权限-智能新风-不允许</v>
      </c>
      <c r="G41" s="2" t="str">
        <v>1.进入站点检测页面
2.点击左侧刷新按钮
3.出现弹窗后选择不允许
4.检查隐私权限-智能新风权限</v>
      </c>
      <c r="H41" s="2" t="str">
        <v>2.弹出授权弹窗
3.无内容显示：网络天气数据，位置信息
4.显示“不允许”</v>
      </c>
      <c r="I41" s="62" t="str">
        <v>P2</v>
      </c>
      <c r="J41" s="62" t="str">
        <v>功能</v>
      </c>
      <c r="K41" s="13" t="str">
        <v>手动测试</v>
      </c>
      <c r="L41" s="2" t="str">
        <v>Pass</v>
      </c>
      <c r="M41" s="64"/>
      <c r="N41" s="64"/>
      <c r="O41" s="63"/>
      <c r="P41" s="63"/>
      <c r="Q41" s="2"/>
      <c r="R41" s="2" t="str">
        <v>台架</v>
      </c>
    </row>
    <row customHeight="true" ht="74" r="42">
      <c r="A42" s="13">
        <f>ROW()-1</f>
      </c>
      <c r="B42" s="13" t="str">
        <v>SYNC+_0132</v>
      </c>
      <c r="C42" s="2" t="str">
        <v>2-1 AAR界面</v>
      </c>
      <c r="D42" s="2">
        <f>"AAR_"&amp;ROW()-1</f>
      </c>
      <c r="E42" s="2" t="str">
        <v>定位权限=不允许，站点检测刷新授权弹窗选择允许一次</v>
      </c>
      <c r="F42" s="2" t="str">
        <v>1.车机供电正常
2.信号通路正常
3.隐私权限-智能新风-不允许</v>
      </c>
      <c r="G42" s="2" t="str">
        <v>1.进入站点检测页面
2.点击左侧刷新按钮
3.出现弹窗后选择允许一次
4.检查隐私权限-智能新风权限</v>
      </c>
      <c r="H42" s="2" t="str">
        <v>2.弹出授权弹窗
3.页面不变，有内容显示
4.显示“允许一次”</v>
      </c>
      <c r="I42" s="62" t="str">
        <v>P2</v>
      </c>
      <c r="J42" s="62" t="str">
        <v>功能</v>
      </c>
      <c r="K42" s="13" t="str">
        <v>手动测试</v>
      </c>
      <c r="L42" s="2" t="str">
        <v>Pass</v>
      </c>
      <c r="M42" s="64"/>
      <c r="N42" s="64"/>
      <c r="O42" s="63"/>
      <c r="P42" s="63"/>
      <c r="Q42" s="2"/>
      <c r="R42" s="2" t="str">
        <v>台架</v>
      </c>
    </row>
    <row customHeight="true" ht="74" r="43">
      <c r="A43" s="13">
        <f>ROW()-1</f>
      </c>
      <c r="B43" s="13" t="str">
        <v>SYNC+_0132</v>
      </c>
      <c r="C43" s="2" t="str">
        <v>2-1 AAR界面</v>
      </c>
      <c r="D43" s="2">
        <f>"AAR_"&amp;ROW()-1</f>
      </c>
      <c r="E43" s="2" t="str">
        <v>定位权限=不允许，站点检测刷新授权弹窗选择使用期间允许</v>
      </c>
      <c r="F43" s="2" t="str">
        <v>1.车机供电正常，有网络
2.信号通路正常
3.隐私权限-智能新风-不允许</v>
      </c>
      <c r="G43" s="2" t="str">
        <v>1.进入站点检测页面
2.点击左侧刷新按钮
3.出现弹窗后选择使用期间允许
4.检查隐私权限-智能新风权限</v>
      </c>
      <c r="H43" s="2" t="str">
        <v>2.弹出授权弹窗
3.页面不变，有内容显示
4.已同步更新为“使用期间允许”</v>
      </c>
      <c r="I43" s="62" t="str">
        <v>P2</v>
      </c>
      <c r="J43" s="62" t="str">
        <v>功能</v>
      </c>
      <c r="K43" s="13" t="str">
        <v>手动测试</v>
      </c>
      <c r="L43" s="2" t="str">
        <v>Pass</v>
      </c>
      <c r="M43" s="64"/>
      <c r="N43" s="64"/>
      <c r="O43" s="63"/>
      <c r="P43" s="63"/>
      <c r="Q43" s="2"/>
      <c r="R43" s="2" t="str">
        <v>台架</v>
      </c>
    </row>
    <row customHeight="true" ht="57" r="44">
      <c r="A44" s="13">
        <f>ROW()-1</f>
      </c>
      <c r="B44" s="13" t="str">
        <v>SYNC+_0132</v>
      </c>
      <c r="C44" s="2" t="str">
        <v>2-1 AAR界面</v>
      </c>
      <c r="D44" s="2">
        <f>"AAR_"&amp;ROW()-1</f>
      </c>
      <c r="E44" s="2" t="str">
        <v>定位权限=允许一次，站点检测刷新没有授权弹窗</v>
      </c>
      <c r="F44" s="2" t="str">
        <v>1.车机供电正常
2.信号通路正常
3.隐私权限-智能新风-允许一次</v>
      </c>
      <c r="G44" s="2" t="str">
        <v>1.进入站点检测页面
2.点击左侧刷新按钮</v>
      </c>
      <c r="H44" s="2" t="str">
        <v>2.无授权弹窗弹出</v>
      </c>
      <c r="I44" s="62" t="str">
        <v>P2</v>
      </c>
      <c r="J44" s="62" t="str">
        <v>功能</v>
      </c>
      <c r="K44" s="13" t="str">
        <v>手动测试</v>
      </c>
      <c r="L44" s="2" t="str">
        <v>Pass</v>
      </c>
      <c r="M44" s="64"/>
      <c r="N44" s="64"/>
      <c r="O44" s="63"/>
      <c r="P44" s="63"/>
      <c r="Q44" s="2"/>
      <c r="R44" s="2" t="str">
        <v>台架</v>
      </c>
    </row>
    <row customHeight="true" ht="57" r="45">
      <c r="A45" s="13">
        <f>ROW()-1</f>
      </c>
      <c r="B45" s="13" t="str">
        <v>SYNC+_0132</v>
      </c>
      <c r="C45" s="2" t="str">
        <v>2-1 AAR界面</v>
      </c>
      <c r="D45" s="2">
        <f>"AAR_"&amp;ROW()-1</f>
      </c>
      <c r="E45" s="2" t="str">
        <v>定位权限=使用期间允许，站点检测刷新无授权弹窗</v>
      </c>
      <c r="F45" s="2" t="str">
        <v>1.车机供电正常
2.信号通路正常
3.隐私权限-智能新风-使用期间允许</v>
      </c>
      <c r="G45" s="2" t="str">
        <v>1.进入站点检测页面
2.点击左侧刷新按钮</v>
      </c>
      <c r="H45" s="2" t="str">
        <v>2.无授权弹窗弹出</v>
      </c>
      <c r="I45" s="62" t="str">
        <v>P2</v>
      </c>
      <c r="J45" s="62" t="str">
        <v>功能</v>
      </c>
      <c r="K45" s="13" t="str">
        <v>手动测试</v>
      </c>
      <c r="L45" s="2" t="str">
        <v>Pass</v>
      </c>
      <c r="M45" s="64"/>
      <c r="N45" s="64"/>
      <c r="O45" s="63"/>
      <c r="P45" s="63"/>
      <c r="Q45" s="2"/>
      <c r="R45" s="2" t="str">
        <v>台架</v>
      </c>
    </row>
    <row customHeight="true" ht="74" r="46">
      <c r="A46" s="13">
        <f>ROW()-1</f>
      </c>
      <c r="B46" s="13" t="str">
        <v>SYNC+_0132</v>
      </c>
      <c r="C46" s="2" t="str">
        <v>2-1 AAR界面</v>
      </c>
      <c r="D46" s="2">
        <f>"AAR_"&amp;ROW()-1</f>
      </c>
      <c r="E46" s="2" t="str">
        <v>智能新风顶部Tab键切换</v>
      </c>
      <c r="F46" s="2" t="str">
        <v>1.车机供电正常
2.信号通路正常</v>
      </c>
      <c r="G46" s="2" t="str">
        <v>1.从空调进入AAR页面
2.点击顶部智能新风、历史记录、站点检测、设置Tab键
3.查看选中时Tab键显示</v>
      </c>
      <c r="H46" s="2" t="str">
        <v>2.可任意切换tab键
3.选中项高亮并伴随下划线显示
（U6需要滑动）</v>
      </c>
      <c r="I46" s="62" t="str">
        <v>P1</v>
      </c>
      <c r="J46" s="62" t="str">
        <v>功能</v>
      </c>
      <c r="K46" s="13" t="str">
        <v>手动测试</v>
      </c>
      <c r="L46" s="2" t="str">
        <v>Pass</v>
      </c>
      <c r="M46" s="64"/>
      <c r="N46" s="64"/>
      <c r="O46" s="63"/>
      <c r="P46" s="63"/>
      <c r="Q46" s="2"/>
      <c r="R46" s="2" t="str">
        <v>台架</v>
      </c>
    </row>
    <row customHeight="true" ht="38" r="47">
      <c r="A47" s="13">
        <f>ROW()-1</f>
      </c>
      <c r="B47" s="13" t="str">
        <v>SYNC+_0132</v>
      </c>
      <c r="C47" s="2" t="str">
        <v>2-1 AAR界面</v>
      </c>
      <c r="D47" s="2">
        <f>"AAR_"&amp;ROW()-1</f>
      </c>
      <c r="E47" s="2" t="str">
        <v>座舱新风按钮默认状态</v>
      </c>
      <c r="F47" s="2" t="str">
        <v>1.车机供电正常</v>
      </c>
      <c r="G47" s="2" t="str">
        <v>1.授权状态下首次进入智能新风页面
2.查看座舱新风按钮状态</v>
      </c>
      <c r="H47" s="2" t="str">
        <v>2.默认关闭</v>
      </c>
      <c r="I47" s="62" t="str">
        <v>P2</v>
      </c>
      <c r="J47" s="62" t="str">
        <v>功能</v>
      </c>
      <c r="K47" s="13" t="str">
        <v>手动测试</v>
      </c>
      <c r="L47" s="2" t="str">
        <v>Pass</v>
      </c>
      <c r="M47" s="64"/>
      <c r="N47" s="64"/>
      <c r="O47" s="63"/>
      <c r="P47" s="63"/>
      <c r="Q47" s="2"/>
      <c r="R47" s="2" t="str">
        <v>台架</v>
      </c>
    </row>
    <row customHeight="true" ht="74" r="48">
      <c r="A48" s="13">
        <f>ROW()-1</f>
      </c>
      <c r="B48" s="13" t="str">
        <v>SYNC+_0132</v>
      </c>
      <c r="C48" s="2" t="str">
        <v>2-1 AAR界面</v>
      </c>
      <c r="D48" s="2">
        <f>"AAR_"&amp;ROW()-1</f>
      </c>
      <c r="E48" s="2" t="str">
        <v>座舱新风开 Rx逻辑</v>
      </c>
      <c r="F48" s="2" t="str">
        <v>1.车机供电正常
2.进入AAR页面</v>
      </c>
      <c r="G48" s="2" t="str">
        <v>1.信号
座舱新风 1：
0x36D AAR_Btn_Stt=1
2.查看座舱新风开关状态</v>
      </c>
      <c r="H48" s="2" t="str">
        <v>2.座舱新风开关开启</v>
      </c>
      <c r="I48" s="62" t="str">
        <v>P0</v>
      </c>
      <c r="J48" s="62" t="str">
        <v>功能</v>
      </c>
      <c r="K48" s="13" t="str">
        <v>手动测试</v>
      </c>
      <c r="L48" s="2" t="str">
        <v>Pass</v>
      </c>
      <c r="M48" s="64"/>
      <c r="N48" s="64"/>
      <c r="O48" s="63"/>
      <c r="P48" s="63"/>
      <c r="Q48" s="2"/>
      <c r="R48" s="2" t="str">
        <v>台架</v>
      </c>
    </row>
    <row customHeight="true" ht="74" r="49">
      <c r="A49" s="13">
        <f>ROW()-1</f>
      </c>
      <c r="B49" s="13" t="str">
        <v>SYNC+_0132</v>
      </c>
      <c r="C49" s="2" t="str">
        <v>2-1 AAR界面</v>
      </c>
      <c r="D49" s="2">
        <f>"AAR_"&amp;ROW()-1</f>
      </c>
      <c r="E49" s="2" t="str">
        <v>座舱新风关 Rx逻辑</v>
      </c>
      <c r="F49" s="2" t="str">
        <v>1.车机供电正常
2.AAR授权页面显示成功</v>
      </c>
      <c r="G49" s="2" t="str">
        <v>1.信号
座舱新风 1：
0x36D AAR_Btn_Stt=0
2.查看座舱新风开关状态</v>
      </c>
      <c r="H49" s="2" t="str">
        <v>2.座舱新风开关关闭</v>
      </c>
      <c r="I49" s="62" t="str">
        <v>P1</v>
      </c>
      <c r="J49" s="62" t="str">
        <v>功能</v>
      </c>
      <c r="K49" s="13" t="str">
        <v>手动测试</v>
      </c>
      <c r="L49" s="2" t="str">
        <v>Pass</v>
      </c>
      <c r="M49" s="64"/>
      <c r="N49" s="64"/>
      <c r="O49" s="63"/>
      <c r="P49" s="63"/>
      <c r="Q49" s="2"/>
      <c r="R49" s="2" t="str">
        <v>台架</v>
      </c>
    </row>
    <row customHeight="true" ht="111" r="50">
      <c r="A50" s="13">
        <f>ROW()-1</f>
      </c>
      <c r="B50" s="13" t="str">
        <v>SYNC+_0132</v>
      </c>
      <c r="C50" s="2" t="str">
        <v>2-1 AAR界面</v>
      </c>
      <c r="D50" s="2">
        <f>"AAR_"&amp;ROW()-1</f>
      </c>
      <c r="E50" s="2" t="str">
        <v>座舱新风关-空调电源已开启 Tx逻辑</v>
      </c>
      <c r="F50" s="2" t="str">
        <v>1.车机供电正常
2.进入AAR页面
3.座舱新风=关闭0x36D AAR_Btn_Stt=0
空调打开状态</v>
      </c>
      <c r="G50" s="2" t="str">
        <v>1.点击座舱新风开关</v>
      </c>
      <c r="H50" s="2" t="str">
        <v>1.下发座舱新风信号
0x362 Frt_Btn_Status_1st - AAR_Pressed（空调开关）TX</v>
      </c>
      <c r="I50" s="62" t="str">
        <v>P2</v>
      </c>
      <c r="J50" s="62" t="str">
        <v>功能</v>
      </c>
      <c r="K50" s="13" t="str">
        <v>手动测试</v>
      </c>
      <c r="L50" s="2" t="str">
        <v>Pass</v>
      </c>
      <c r="M50" s="64"/>
      <c r="N50" s="64"/>
      <c r="O50" s="63"/>
      <c r="P50" s="63"/>
      <c r="Q50" s="2"/>
      <c r="R50" s="2" t="str">
        <v>台架</v>
      </c>
    </row>
    <row customHeight="true" ht="124" r="51">
      <c r="A51" s="13">
        <f>ROW()-1</f>
      </c>
      <c r="B51" s="13" t="str">
        <v>SYNC+_0132</v>
      </c>
      <c r="C51" s="2" t="str">
        <v>2-1 AAR界面</v>
      </c>
      <c r="D51" s="2">
        <f>"AAR_"&amp;ROW()-1</f>
      </c>
      <c r="E51" s="2" t="str">
        <v>座舱新风关-空调电源未开启 Tx逻辑</v>
      </c>
      <c r="F51" s="2" t="str">
        <v>1.车机供电正常
2.进入AAR页面
3.座舱新风=关闭0x36D AAR_Btn_Stt=0
空调关闭状态</v>
      </c>
      <c r="G51" s="2" t="str">
        <v>1.点击座舱新风开关
2.发送 0x360 空调电源打开信号Front_Power_Btn_Stt=1</v>
      </c>
      <c r="H51" s="2" t="str">
        <v>1.自动下发空调电源信号
0x362 Frt_Btn_Status_1st - Front_Power_Pressed（空调开关）TX
2.下发座舱新风按钮TX信号362，Frt_Btn_Status_1st-AAR_Pressed（添加到图形中观察）</v>
      </c>
      <c r="I51" s="62" t="str">
        <v>P2</v>
      </c>
      <c r="J51" s="62" t="str">
        <v>功能</v>
      </c>
      <c r="K51" s="13" t="str">
        <v>手动测试</v>
      </c>
      <c r="L51" s="2" t="str">
        <v>Pass</v>
      </c>
      <c r="M51" s="64"/>
      <c r="N51" s="64"/>
      <c r="O51" s="63"/>
      <c r="P51" s="63"/>
      <c r="Q51" s="2"/>
      <c r="R51" s="2" t="str">
        <v>台架</v>
      </c>
    </row>
    <row customHeight="true" ht="57" r="52">
      <c r="A52" s="13">
        <f>ROW()-1</f>
      </c>
      <c r="B52" s="13" t="str">
        <v>SYNC+_0132</v>
      </c>
      <c r="C52" s="2" t="str">
        <v>2-1 AAR界面</v>
      </c>
      <c r="D52" s="2">
        <f>"AAR_"&amp;ROW()-1</f>
      </c>
      <c r="E52" s="2" t="str">
        <v>滤芯状态氛围正常时滤芯状态说明</v>
      </c>
      <c r="F52" s="2" t="str">
        <v>1.车机供电正常（需要有网的台架）
2.AAR授权页面显示成功</v>
      </c>
      <c r="G52" s="2" t="str">
        <v>1.滤芯状态氛围正常时，进入AAR app查看滤芯状态</v>
      </c>
      <c r="H52" s="2" t="str">
        <v>1.页面显示滤芯状态：正常</v>
      </c>
      <c r="I52" s="62" t="str">
        <v>P1</v>
      </c>
      <c r="J52" s="62" t="str">
        <v>功能</v>
      </c>
      <c r="K52" s="13" t="str">
        <v>手动测试</v>
      </c>
      <c r="L52" s="2" t="str">
        <v>Pass</v>
      </c>
      <c r="M52" s="2"/>
      <c r="N52" s="64"/>
      <c r="O52" s="63"/>
      <c r="P52" s="63"/>
      <c r="Q52" s="2"/>
      <c r="R52" s="2" t="str">
        <v>台架</v>
      </c>
    </row>
    <row customHeight="true" ht="57" r="53">
      <c r="A53" s="13">
        <f>ROW()-1</f>
      </c>
      <c r="B53" s="13" t="str">
        <v>SYNC+_0132</v>
      </c>
      <c r="C53" s="2" t="str">
        <v>2-1 AAR界面</v>
      </c>
      <c r="D53" s="2">
        <f>"AAR_"&amp;ROW()-1</f>
      </c>
      <c r="E53" s="2" t="str">
        <v>滤芯状态氛围需更换时滤芯状态说明</v>
      </c>
      <c r="F53" s="2" t="str">
        <v>1.车机供电正常，网络正常（需要有网的台架）
2.AAR授权页面显示成功</v>
      </c>
      <c r="G53" s="2" t="str">
        <v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v>
      </c>
      <c r="H53" s="2" t="str">
        <v>1.页面显示滤芯状态：需更换</v>
      </c>
      <c r="I53" s="62" t="str">
        <v>P1</v>
      </c>
      <c r="J53" s="62" t="str">
        <v>功能</v>
      </c>
      <c r="K53" s="13" t="str">
        <v>手动测试</v>
      </c>
      <c r="L53" s="2" t="str">
        <v>Pass</v>
      </c>
      <c r="M53" s="2"/>
      <c r="N53" s="64"/>
      <c r="O53" s="63"/>
      <c r="P53" s="63"/>
      <c r="Q53" s="2"/>
      <c r="R53" s="2" t="str">
        <v>台架</v>
      </c>
    </row>
    <row customHeight="true" ht="57" r="54">
      <c r="A54" s="13">
        <f>ROW()-1</f>
      </c>
      <c r="B54" s="13" t="str">
        <v>SYNC+_0132</v>
      </c>
      <c r="C54" s="2" t="str">
        <v>2-1 AAR界面</v>
      </c>
      <c r="D54" s="2">
        <f>"AAR_"&amp;ROW()-1</f>
      </c>
      <c r="E54" s="2" t="str">
        <v>车内PM2.5正在初始化状态</v>
      </c>
      <c r="F54" s="2" t="str">
        <v>1.车机供电正常</v>
      </c>
      <c r="G54" s="2" t="str">
        <v>1.0x374 PmCabn_Conc_Actl =510
0x374 PmSnsCabn_D_Stat =00
2.查看车内PM2.5显示</v>
      </c>
      <c r="H54" s="2" t="str">
        <v>2.显示正在初始化图标</v>
      </c>
      <c r="I54" s="62" t="str">
        <v>P1</v>
      </c>
      <c r="J54" s="62" t="str">
        <v>功能</v>
      </c>
      <c r="K54" s="13" t="str">
        <v>手动测试</v>
      </c>
      <c r="L54" s="2" t="str">
        <v>Pass</v>
      </c>
      <c r="M54" s="64"/>
      <c r="N54" s="64"/>
      <c r="O54" s="63"/>
      <c r="P54" s="63"/>
      <c r="Q54" s="2"/>
      <c r="R54" s="2" t="str">
        <v>台架</v>
      </c>
    </row>
    <row customHeight="true" ht="38" r="55">
      <c r="A55" s="13">
        <f>ROW()-1</f>
      </c>
      <c r="B55" s="13" t="str">
        <v>SYNC+_0132</v>
      </c>
      <c r="C55" s="2" t="str">
        <v>2-1 AAR界面</v>
      </c>
      <c r="D55" s="2">
        <f>"AAR_"&amp;ROW()-1</f>
      </c>
      <c r="E55" s="2" t="str">
        <v>车内PM2.5传感器堵塞</v>
      </c>
      <c r="F55" s="2" t="str">
        <v>1.车机供电正常</v>
      </c>
      <c r="G55" s="2" t="str">
        <v>1.Filter0x374 PmSnsCabn_D_Stat=2
2.查看车内PM2.5显示</v>
      </c>
      <c r="H55" s="2" t="str">
        <v>2.显示传感器堵塞示意图</v>
      </c>
      <c r="I55" s="62" t="str">
        <v>P1</v>
      </c>
      <c r="J55" s="62" t="str">
        <v>功能</v>
      </c>
      <c r="K55" s="13" t="str">
        <v>手动测试</v>
      </c>
      <c r="L55" s="2" t="str">
        <v>Pass</v>
      </c>
      <c r="M55" s="64"/>
      <c r="N55" s="64"/>
      <c r="O55" s="63"/>
      <c r="P55" s="63"/>
      <c r="Q55" s="2"/>
      <c r="R55" s="2" t="str">
        <v>台架</v>
      </c>
    </row>
    <row customHeight="true" ht="38" r="56">
      <c r="A56" s="13">
        <f>ROW()-1</f>
      </c>
      <c r="B56" s="13" t="str">
        <v>SYNC+_0132</v>
      </c>
      <c r="C56" s="2" t="str">
        <v>2-1 AAR界面</v>
      </c>
      <c r="D56" s="2">
        <f>"AAR_"&amp;ROW()-1</f>
      </c>
      <c r="E56" s="2" t="str">
        <v>车内PM2.5传感器需更换</v>
      </c>
      <c r="F56" s="2" t="str">
        <v>1.车机供电正常</v>
      </c>
      <c r="G56" s="2" t="str">
        <v>1.Filter 0x374 PmSnsCabn_D_Stat=3
2.查看车内PM2.5显示</v>
      </c>
      <c r="H56" s="2" t="str">
        <v>2.显示传感器需更换示意图</v>
      </c>
      <c r="I56" s="62" t="str">
        <v>P1</v>
      </c>
      <c r="J56" s="62" t="str">
        <v>功能</v>
      </c>
      <c r="K56" s="13" t="str">
        <v>手动测试</v>
      </c>
      <c r="L56" s="2" t="str">
        <v>Pass</v>
      </c>
      <c r="M56" s="64"/>
      <c r="N56" s="64"/>
      <c r="O56" s="63"/>
      <c r="P56" s="63"/>
      <c r="Q56" s="2"/>
      <c r="R56" s="2" t="str">
        <v>台架</v>
      </c>
    </row>
    <row customHeight="true" ht="38" r="57">
      <c r="A57" s="13">
        <f>ROW()-1</f>
      </c>
      <c r="B57" s="13" t="str">
        <v>SYNC+_0132</v>
      </c>
      <c r="C57" s="2" t="str">
        <v>2-1 AAR界面</v>
      </c>
      <c r="D57" s="2">
        <f>"AAR_"&amp;ROW()-1</f>
      </c>
      <c r="E57" s="2" t="str">
        <v>车内PM2.5环境限制</v>
      </c>
      <c r="F57" s="2" t="str">
        <v>1.车机供电正常</v>
      </c>
      <c r="G57" s="2" t="str">
        <v>1.Filter 0x374 PmSnsCabn_D_Stat=6
2.查看车内PM2.5显示</v>
      </c>
      <c r="H57" s="2" t="str">
        <v>2.显示车内PM2.5环境限制示意图</v>
      </c>
      <c r="I57" s="62" t="str">
        <v>P1</v>
      </c>
      <c r="J57" s="62" t="str">
        <v>功能</v>
      </c>
      <c r="K57" s="13" t="str">
        <v>手动测试</v>
      </c>
      <c r="L57" s="2" t="str">
        <v>Pass</v>
      </c>
      <c r="M57" s="64"/>
      <c r="N57" s="64"/>
      <c r="O57" s="63"/>
      <c r="P57" s="63"/>
      <c r="Q57" s="2"/>
      <c r="R57" s="2" t="str">
        <v>台架</v>
      </c>
    </row>
    <row customHeight="true" ht="38" r="58">
      <c r="A58" s="13">
        <f>ROW()-1</f>
      </c>
      <c r="B58" s="13" t="str">
        <v>SYNC+_0132</v>
      </c>
      <c r="C58" s="2" t="str">
        <v>2-1 AAR界面</v>
      </c>
      <c r="D58" s="2">
        <f>"AAR_"&amp;ROW()-1</f>
      </c>
      <c r="E58" s="2" t="str">
        <v>车内PM2.5未获取数据</v>
      </c>
      <c r="F58" s="2" t="str">
        <v>1.车机供电正常</v>
      </c>
      <c r="G58" s="2" t="str">
        <v>0x374 PmCabn_Conc_Actl =510
0x374 PmSnsCabn_D_Stat= 5或1或4</v>
      </c>
      <c r="H58" s="2" t="str">
        <v>2.显示--
未获取到数据</v>
      </c>
      <c r="I58" s="62" t="str">
        <v>P2</v>
      </c>
      <c r="J58" s="62" t="str">
        <v>功能</v>
      </c>
      <c r="K58" s="13" t="str">
        <v>手动测试</v>
      </c>
      <c r="L58" s="2" t="str">
        <v>Pass</v>
      </c>
      <c r="M58" s="64"/>
      <c r="N58" s="64"/>
      <c r="O58" s="63"/>
      <c r="P58" s="63"/>
      <c r="Q58" s="2"/>
      <c r="R58" s="2" t="str">
        <v>台架</v>
      </c>
    </row>
    <row customHeight="true" ht="57" r="59">
      <c r="A59" s="13">
        <f>ROW()-1</f>
      </c>
      <c r="B59" s="13" t="str">
        <v>SYNC+_0132</v>
      </c>
      <c r="C59" s="2" t="str">
        <v>2-1 AAR界面</v>
      </c>
      <c r="D59" s="2">
        <f>"AAR_"&amp;ROW()-1</f>
      </c>
      <c r="E59" s="2" t="str">
        <v>车外PM2.5正在初始化</v>
      </c>
      <c r="F59" s="2" t="str">
        <v>1.车机供电正常</v>
      </c>
      <c r="G59" s="2" t="str">
        <v>1.首次进入AAR页面，车外pm2.5获取数据中，0x374 PmSnsCabn_D_Stat=0
2.查看车外PM2.5显示</v>
      </c>
      <c r="H59" s="2" t="str">
        <v>2.显示车外PM2.5正在初始化图标</v>
      </c>
      <c r="I59" s="62" t="str">
        <v>P2</v>
      </c>
      <c r="J59" s="62" t="str">
        <v>功能</v>
      </c>
      <c r="K59" s="13" t="str">
        <v>手动测试</v>
      </c>
      <c r="L59" s="2" t="str">
        <v>Pass</v>
      </c>
      <c r="M59" s="64"/>
      <c r="N59" s="64"/>
      <c r="O59" s="63"/>
      <c r="P59" s="63"/>
      <c r="Q59" s="2"/>
      <c r="R59" s="2" t="str">
        <v>台架</v>
      </c>
    </row>
    <row customHeight="true" ht="38" r="60">
      <c r="A60" s="13">
        <f>ROW()-1</f>
      </c>
      <c r="B60" s="13" t="str">
        <v>SYNC+_0132</v>
      </c>
      <c r="C60" s="2" t="str">
        <v>2-1 AAR界面</v>
      </c>
      <c r="D60" s="2">
        <f>"AAR_"&amp;ROW()-1</f>
      </c>
      <c r="E60" s="2" t="str">
        <v>车外PM2.5未获取到数据，请重试</v>
      </c>
      <c r="F60" s="2" t="str">
        <v>1.车机供电正常</v>
      </c>
      <c r="G60" s="2" t="str">
        <v>1.进入AAR页面，未发送任何信号
2.查看车外PM2.5显示</v>
      </c>
      <c r="H60" s="2" t="str">
        <v>2.显示未获取到数据——</v>
      </c>
      <c r="I60" s="62" t="str">
        <v>P2</v>
      </c>
      <c r="J60" s="62" t="str">
        <v>功能</v>
      </c>
      <c r="K60" s="13" t="str">
        <v>手动测试</v>
      </c>
      <c r="L60" s="2" t="str">
        <v>Pass</v>
      </c>
      <c r="M60" s="64"/>
      <c r="N60" s="64"/>
      <c r="O60" s="63"/>
      <c r="P60" s="63"/>
      <c r="Q60" s="2"/>
      <c r="R60" s="2" t="str">
        <v>台架</v>
      </c>
    </row>
    <row customHeight="true" ht="74" r="61">
      <c r="A61" s="13">
        <f>ROW()-1</f>
      </c>
      <c r="B61" s="13" t="str">
        <v>SYNC+_0132</v>
      </c>
      <c r="C61" s="2" t="str">
        <v>2-1 AAR界面</v>
      </c>
      <c r="D61" s="2">
        <f>"AAR_"&amp;ROW()-1</f>
      </c>
      <c r="E61" s="2" t="str">
        <v>车外PM2.5没有定位授权</v>
      </c>
      <c r="F61" s="2" t="str">
        <v>1.车机供电正常，网络正常（有GNSS的，明琼台架）
2.信号通路正常
3.隐私权限-智能新风-不允许</v>
      </c>
      <c r="G61" s="2" t="str">
        <v>1.授权弹窗选择不允许
2.查看车外PM2.5显示</v>
      </c>
      <c r="H61" s="2" t="str">
        <v>2.显示“没有定位授权”</v>
      </c>
      <c r="I61" s="62" t="str">
        <v>P2</v>
      </c>
      <c r="J61" s="62" t="str">
        <v>功能</v>
      </c>
      <c r="K61" s="13" t="str">
        <v>手动测试</v>
      </c>
      <c r="L61" s="2" t="str">
        <v>Pass</v>
      </c>
      <c r="M61" s="64"/>
      <c r="N61" s="64"/>
      <c r="O61" s="63"/>
      <c r="P61" s="63"/>
      <c r="Q61" s="2"/>
      <c r="R61" s="2" t="str">
        <v>台架</v>
      </c>
    </row>
    <row customHeight="true" ht="74" r="62">
      <c r="A62" s="13">
        <f>ROW()-1</f>
      </c>
      <c r="B62" s="13" t="str">
        <v>SYNC+_0132</v>
      </c>
      <c r="C62" s="2" t="str">
        <v>2-1 AAR界面</v>
      </c>
      <c r="D62" s="2">
        <f>"AAR_"&amp;ROW()-1</f>
      </c>
      <c r="E62" s="2" t="str">
        <v>车外PM2.5有授权定位，显示正常</v>
      </c>
      <c r="F62" s="2" t="str">
        <v>1.车机供电正常，网络正常（有GNSS的，明琼台架）
2.信号通路正常
3.隐私权限-智能新风-不允许</v>
      </c>
      <c r="G62" s="2" t="str">
        <v>1.授权弹窗选择允许一次
2.查看车外PM2.5显示</v>
      </c>
      <c r="H62" s="2" t="str">
        <v>2.显示本地PM值（例显示雨花区PM2.5）【注意从区显示，不显示市】</v>
      </c>
      <c r="I62" s="62" t="str">
        <v>P2</v>
      </c>
      <c r="J62" s="62" t="str">
        <v>功能</v>
      </c>
      <c r="K62" s="13" t="str">
        <v>手动测试</v>
      </c>
      <c r="L62" s="2" t="str">
        <v>Pass</v>
      </c>
      <c r="M62" s="2"/>
      <c r="N62" s="64"/>
      <c r="O62" s="63"/>
      <c r="P62" s="63"/>
      <c r="Q62" s="2"/>
      <c r="R62" s="2" t="str">
        <v>台架</v>
      </c>
    </row>
    <row customHeight="true" ht="57" r="63">
      <c r="A63" s="13">
        <f>ROW()-1</f>
      </c>
      <c r="B63" s="13" t="str">
        <v>SYNC+_0132</v>
      </c>
      <c r="C63" s="2" t="str">
        <v>2-1 AAR界面</v>
      </c>
      <c r="D63" s="2">
        <f>"AAR_"&amp;ROW()-1</f>
      </c>
      <c r="E63" s="2" t="str">
        <v>车外PM2.5区级地名最长4个字符，超长显示“XXX...”</v>
      </c>
      <c r="F63" s="2" t="str">
        <v>1.车机供电正常，网络正常（明琼台架）
2.信号通路正常</v>
      </c>
      <c r="G63" s="2" t="str">
        <v>1.PM2.5值+区级名称超过4个字符，查看显示</v>
      </c>
      <c r="H63" s="2" t="str">
        <v>1.显示为XXX...只显示前面四个字，后面用省略号
显示为XX区PM2.5</v>
      </c>
      <c r="I63" s="62" t="str">
        <v>P2</v>
      </c>
      <c r="J63" s="62" t="str">
        <v>功能</v>
      </c>
      <c r="K63" s="13" t="str">
        <v>手动测试</v>
      </c>
      <c r="L63" s="2" t="str">
        <v>Pass</v>
      </c>
      <c r="M63" s="2"/>
      <c r="N63" s="64"/>
      <c r="O63" s="63"/>
      <c r="P63" s="63"/>
      <c r="Q63" s="2"/>
      <c r="R63" s="2" t="str">
        <v>台架</v>
      </c>
    </row>
    <row customHeight="true" ht="72" r="64">
      <c r="A64" s="13">
        <f>ROW()-1</f>
      </c>
      <c r="B64" s="13" t="str">
        <v>SYNC+_0132</v>
      </c>
      <c r="C64" s="2" t="str">
        <v>2-1 AAR界面</v>
      </c>
      <c r="D64" s="2">
        <f>"AAR_"&amp;ROW()-1</f>
      </c>
      <c r="E64" s="2" t="str">
        <v>STR切换后，AAR界面显示正常（718特有）</v>
      </c>
      <c r="F64" s="2" t="str">
        <v>1.Power=RUN
2.3B2 IGN=RUN</v>
      </c>
      <c r="G64" s="2" t="str">
        <v>1.进入前AAR界面显示正常
2.进入STR模式：3B2 IGN=OFF,Delay_CC=OFF，断开CAN信号
3.退出STR模式：3B2 IGN=RUN
4.查看AAR的界面显示</v>
      </c>
      <c r="H64" s="2" t="str">
        <v>2.大概等待80s进入STR模式，电流应在60毫安左右（正常标准在10毫安）
3.IVI正常启动，在launcher界面
4.界面舱内PM和舱外PM值显示正确，不受STR影响</v>
      </c>
      <c r="I64" s="62" t="str">
        <v>P1</v>
      </c>
      <c r="J64" s="62" t="str">
        <v>功能</v>
      </c>
      <c r="K64" s="13" t="str">
        <v>手动测试</v>
      </c>
      <c r="L64" s="2" t="str">
        <v>Pass</v>
      </c>
      <c r="M64" s="64"/>
      <c r="N64" s="64"/>
      <c r="O64" s="63"/>
      <c r="P64" s="63"/>
      <c r="Q64" s="2"/>
      <c r="R64" s="2" t="str">
        <v>台架</v>
      </c>
    </row>
    <row customHeight="true" ht="29" r="65">
      <c r="A65" s="71"/>
      <c r="B65" s="71"/>
      <c r="C65" s="72" t="str">
        <v>04 滤芯状态</v>
      </c>
      <c r="D65" s="72"/>
      <c r="E65" s="72"/>
      <c r="F65" s="72"/>
      <c r="G65" s="72"/>
      <c r="H65" s="72"/>
      <c r="I65" s="75"/>
      <c r="J65" s="75"/>
      <c r="K65" s="71"/>
      <c r="L65" s="72"/>
      <c r="M65" s="73"/>
      <c r="N65" s="73"/>
      <c r="O65" s="74"/>
      <c r="P65" s="74"/>
      <c r="Q65" s="72"/>
      <c r="R65" s="72"/>
    </row>
    <row customHeight="true" ht="57" r="66">
      <c r="A66" s="13">
        <f>ROW()-1</f>
      </c>
      <c r="B66" s="13" t="str">
        <v>SYNC+_0133</v>
      </c>
      <c r="C66" s="2" t="str">
        <v>2-1 AAR界面</v>
      </c>
      <c r="D66" s="2">
        <f>"AAR_"&amp;ROW()-1</f>
      </c>
      <c r="E66" s="2" t="str">
        <v>滤芯状态为正常</v>
      </c>
      <c r="F66" s="2" t="str">
        <v>1.车机供电正常
2.滤芯状态为正常
3.车机已配置FCS,已联网</v>
      </c>
      <c r="G66" s="2" t="str">
        <v>1.进入AAR页面
2.点击滤芯状态文字</v>
      </c>
      <c r="H66" s="2" t="str">
        <v>2.出现滤芯正常弹窗</v>
      </c>
      <c r="I66" s="62" t="str">
        <v>P1</v>
      </c>
      <c r="J66" s="62" t="str">
        <v>功能</v>
      </c>
      <c r="K66" s="13" t="str">
        <v>手动测试</v>
      </c>
      <c r="L66" s="2" t="str">
        <v>Pass</v>
      </c>
      <c r="M66" s="2"/>
      <c r="N66" s="64"/>
      <c r="O66" s="63"/>
      <c r="P66" s="63"/>
      <c r="Q66" s="2"/>
      <c r="R66" s="2" t="str">
        <v>台架</v>
      </c>
    </row>
    <row customHeight="true" ht="74" r="67">
      <c r="A67" s="13">
        <f>ROW()-1</f>
      </c>
      <c r="B67" s="13" t="str">
        <v>SYNC+_0134</v>
      </c>
      <c r="C67" s="2" t="str">
        <v>2-1 AAR界面</v>
      </c>
      <c r="D67" s="2">
        <f>"AAR_"&amp;ROW()-1</f>
      </c>
      <c r="E67" s="2" t="str">
        <v>滤芯状态为需更换</v>
      </c>
      <c r="F67" s="2" t="str">
        <v>1.车机供电正常
2.滤芯状态为需更换
3.车机已配置FCS,已联网（需要找云侧人员重置滤芯状态）</v>
      </c>
      <c r="G67" s="2" t="str">
        <v>1.进入AAR页面
2.点击滤芯状态文字</v>
      </c>
      <c r="H67" s="2" t="str">
        <v>2.出现滤芯已饱和弹窗</v>
      </c>
      <c r="I67" s="62" t="str">
        <v>P1</v>
      </c>
      <c r="J67" s="62" t="str">
        <v>功能</v>
      </c>
      <c r="K67" s="13" t="str">
        <v>手动测试</v>
      </c>
      <c r="L67" s="2" t="str">
        <v>Pass</v>
      </c>
      <c r="M67" s="2"/>
      <c r="N67" s="64"/>
      <c r="O67" s="63"/>
      <c r="P67" s="63"/>
      <c r="Q67" s="2"/>
      <c r="R67" s="2" t="str">
        <v>台架</v>
      </c>
    </row>
    <row customHeight="true" ht="93" r="68">
      <c r="A68" s="13">
        <f>ROW()-1</f>
      </c>
      <c r="B68" s="13" t="str">
        <v>SYNC+_0135</v>
      </c>
      <c r="C68" s="2" t="str">
        <v>2-1 AAR界面</v>
      </c>
      <c r="D68" s="2">
        <f>"AAR_"&amp;ROW()-1</f>
      </c>
      <c r="E68" s="2" t="str">
        <v>滤芯状态需更换消息中心弹窗</v>
      </c>
      <c r="F68" s="2" t="str">
        <v>1.车机供电正常
2.滤芯状态为需更换
3.车机已配置FCS,已联网</v>
      </c>
      <c r="G68" s="2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2" t="str">
        <v>1.弹出滤芯需更换消息中心弹窗
2.进入AAR页面</v>
      </c>
      <c r="I68" s="62" t="str">
        <v>P3</v>
      </c>
      <c r="J68" s="62" t="str">
        <v>功能</v>
      </c>
      <c r="K68" s="13" t="str">
        <v>手动测试</v>
      </c>
      <c r="L68" s="2" t="str">
        <v>Pass</v>
      </c>
      <c r="M68" s="2"/>
      <c r="N68" s="64"/>
      <c r="O68" s="63"/>
      <c r="P68" s="63"/>
      <c r="Q68" s="2"/>
      <c r="R68" s="2" t="str">
        <v>台架</v>
      </c>
    </row>
    <row customHeight="true" ht="57" r="69">
      <c r="A69" s="13">
        <f>ROW()-1</f>
      </c>
      <c r="B69" s="13" t="str">
        <v>SYNC+_0132</v>
      </c>
      <c r="C69" s="2" t="str">
        <v>2-1-1 滤芯已饱和提示</v>
      </c>
      <c r="D69" s="2">
        <f>"AAR_"&amp;ROW()-1</f>
      </c>
      <c r="E69" s="2" t="str">
        <v>滤芯已经饱和选择知道了</v>
      </c>
      <c r="F69" s="2" t="str">
        <v>1.车机供电正常</v>
      </c>
      <c r="G69" s="2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2" t="str">
        <v>2.弹出弹窗提示“请及时更换滤芯，保证车内空气清新”，选项（我已更换滤芯/知道了）
3.弹窗消失，返回弹窗出现前页面</v>
      </c>
      <c r="I69" s="62" t="str">
        <v>P3</v>
      </c>
      <c r="J69" s="62" t="str">
        <v>功能</v>
      </c>
      <c r="K69" s="13" t="str">
        <v>手动测试</v>
      </c>
      <c r="L69" s="2" t="str">
        <v>Pass</v>
      </c>
      <c r="M69" s="2"/>
      <c r="N69" s="64"/>
      <c r="O69" s="63"/>
      <c r="P69" s="63"/>
      <c r="Q69" s="2"/>
      <c r="R69" s="2" t="str">
        <v>台架</v>
      </c>
    </row>
    <row customHeight="true" ht="93" r="70">
      <c r="A70" s="13">
        <f>ROW()-1</f>
      </c>
      <c r="B70" s="13" t="str">
        <v>SYNC+_0132</v>
      </c>
      <c r="C70" s="2" t="str">
        <v>2-1-2 更换官网配件提示</v>
      </c>
      <c r="D70" s="2">
        <f>"AAR_"&amp;ROW()-1</f>
      </c>
      <c r="E70" s="2" t="str">
        <v>滤芯已经饱和选择我已更换滤芯，选择取消</v>
      </c>
      <c r="F70" s="2" t="str">
        <v>1.车机供电正常</v>
      </c>
      <c r="G70" s="2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2" t="str">
        <v>2.弹出弹窗提示“建议更换滤芯，确保空气净化功能的效果，如果已确认更换，我们将为您重置使用寿命”，选项（我已更换滤芯/知道了）
3.弹窗消失，返回弹窗出现前页面</v>
      </c>
      <c r="I70" s="62" t="str">
        <v>P3</v>
      </c>
      <c r="J70" s="62" t="str">
        <v>功能</v>
      </c>
      <c r="K70" s="13" t="str">
        <v>手动测试</v>
      </c>
      <c r="L70" s="2" t="str">
        <v>Pass</v>
      </c>
      <c r="M70" s="2"/>
      <c r="N70" s="64"/>
      <c r="O70" s="63"/>
      <c r="P70" s="63"/>
      <c r="Q70" s="2"/>
      <c r="R70" s="2" t="str">
        <v>台架</v>
      </c>
    </row>
    <row customHeight="true" ht="93" r="71">
      <c r="A71" s="13">
        <f>ROW()-1</f>
      </c>
      <c r="B71" s="13" t="str">
        <v>SYNC+_0132</v>
      </c>
      <c r="C71" s="2" t="str">
        <v>2-1-3 滤芯重置</v>
      </c>
      <c r="D71" s="2">
        <f>"AAR_"&amp;ROW()-1</f>
      </c>
      <c r="E71" s="2" t="str">
        <v>滤芯已经饱和选择我已更换滤芯，选择重置（重置成功）</v>
      </c>
      <c r="F71" s="2" t="str">
        <v>1.车机供电正常</v>
      </c>
      <c r="G71" s="2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1" s="2" t="str">
        <v>4.弹出弹窗提示“建议更换滤芯，确保空气净化功能的效果，如果已确认更换，我们将为您重置使用寿命”，选项（我已更换滤芯/知道了）
5.重置成功</v>
      </c>
      <c r="I71" s="62" t="str">
        <v>P3</v>
      </c>
      <c r="J71" s="62" t="str">
        <v>功能</v>
      </c>
      <c r="K71" s="13" t="str">
        <v>手动测试</v>
      </c>
      <c r="L71" s="2" t="str">
        <v>Pass</v>
      </c>
      <c r="M71" s="2"/>
      <c r="N71" s="64"/>
      <c r="O71" s="63"/>
      <c r="P71" s="63"/>
      <c r="Q71" s="2"/>
      <c r="R71" s="2" t="str">
        <v>台架</v>
      </c>
    </row>
    <row customHeight="true" ht="57" r="72">
      <c r="A72" s="13">
        <f>ROW()-1</f>
      </c>
      <c r="B72" s="13" t="str">
        <v>SYNC+_0132</v>
      </c>
      <c r="C72" s="2" t="str">
        <v>2-1-3 滤芯重置</v>
      </c>
      <c r="D72" s="2">
        <f>"AAR_"&amp;ROW()-1</f>
      </c>
      <c r="E72" s="2" t="str">
        <v>滤芯已经饱和选择我已更换滤芯，选择重置（重置失败）</v>
      </c>
      <c r="F72" s="2" t="str">
        <v>1.车机供电正常</v>
      </c>
      <c r="G72" s="2" t="str">
        <v>1.模拟滤芯正常
2.重置时断网
3.点击知道了</v>
      </c>
      <c r="H72" s="2" t="str">
        <v>2.出现重置失败弹窗
3.返回AAR首屏</v>
      </c>
      <c r="I72" s="62" t="str">
        <v>P3</v>
      </c>
      <c r="J72" s="62" t="str">
        <v>功能</v>
      </c>
      <c r="K72" s="13" t="str">
        <v>手动测试</v>
      </c>
      <c r="L72" s="2" t="str">
        <v>Pass</v>
      </c>
      <c r="M72" s="2"/>
      <c r="N72" s="64"/>
      <c r="O72" s="63"/>
      <c r="P72" s="63"/>
      <c r="Q72" s="2"/>
      <c r="R72" s="2" t="str">
        <v>台架</v>
      </c>
    </row>
    <row customHeight="true" ht="57" r="73">
      <c r="A73" s="13">
        <f>ROW()-1</f>
      </c>
      <c r="B73" s="13" t="str">
        <v>SYNC+_0132</v>
      </c>
      <c r="C73" s="2" t="str">
        <v>2-1-4 滤芯正常</v>
      </c>
      <c r="D73" s="2">
        <f>"AAR_"&amp;ROW()-1</f>
      </c>
      <c r="E73" s="2" t="str">
        <v>滤芯正常选择知道了</v>
      </c>
      <c r="F73" s="2" t="str">
        <v>1.车机供电正常</v>
      </c>
      <c r="G73" s="2" t="str">
        <v>1.模拟滤芯正常
2.查看车机提示
3.选择知道了</v>
      </c>
      <c r="H73" s="2" t="str">
        <v>2.弹出弹窗提示“请及时更换滤芯，保证车内空气清新”，选项（我已更换滤芯/知道了）
3.弹窗消失，返回弹窗出现前页面</v>
      </c>
      <c r="I73" s="62" t="str">
        <v>P3</v>
      </c>
      <c r="J73" s="62" t="str">
        <v>功能</v>
      </c>
      <c r="K73" s="13" t="str">
        <v>手动测试</v>
      </c>
      <c r="L73" s="2" t="str">
        <v>Pass</v>
      </c>
      <c r="M73" s="2"/>
      <c r="N73" s="64"/>
      <c r="O73" s="63"/>
      <c r="P73" s="63"/>
      <c r="Q73" s="2"/>
      <c r="R73" s="2" t="str">
        <v>台架</v>
      </c>
    </row>
    <row customHeight="true" ht="93" r="74">
      <c r="A74" s="13">
        <f>ROW()-1</f>
      </c>
      <c r="B74" s="13" t="str">
        <v>SYNC+_0132</v>
      </c>
      <c r="C74" s="2" t="str">
        <v>2-1-5 更换官网配件提示</v>
      </c>
      <c r="D74" s="2">
        <f>"AAR_"&amp;ROW()-1</f>
      </c>
      <c r="E74" s="2" t="str">
        <v>滤芯正常选择我已更换滤芯，选择取消</v>
      </c>
      <c r="F74" s="2" t="str">
        <v>1.车机供电正常</v>
      </c>
      <c r="G74" s="2" t="str">
        <v>1.模拟滤芯正常
2.查看车机提示
3.选择我已更换滤芯
4.查看页面显示
5.选择取消</v>
      </c>
      <c r="H74" s="2" t="str">
        <v>4.弹出弹窗提示“建议更换滤芯，确保空气净化功能的效果，如果已确认更换，我们将为您重置使用寿命”，选项（我已更换滤芯/知道了）
5.返回AAR首屏</v>
      </c>
      <c r="I74" s="62" t="str">
        <v>P3</v>
      </c>
      <c r="J74" s="62" t="str">
        <v>功能</v>
      </c>
      <c r="K74" s="13" t="str">
        <v>手动测试</v>
      </c>
      <c r="L74" s="2" t="str">
        <v>Pass</v>
      </c>
      <c r="M74" s="2"/>
      <c r="N74" s="64"/>
      <c r="O74" s="63"/>
      <c r="P74" s="63"/>
      <c r="Q74" s="2"/>
      <c r="R74" s="2" t="str">
        <v>台架</v>
      </c>
    </row>
    <row customHeight="true" ht="93" r="75">
      <c r="A75" s="13">
        <f>ROW()-1</f>
      </c>
      <c r="B75" s="13" t="str">
        <v>SYNC+_0132</v>
      </c>
      <c r="C75" s="2" t="str">
        <v>2-1-6 滤芯重置</v>
      </c>
      <c r="D75" s="2">
        <f>"AAR_"&amp;ROW()-1</f>
      </c>
      <c r="E75" s="2" t="str">
        <v>滤芯正常选择我已更换滤芯，选择重置（重置成功）</v>
      </c>
      <c r="F75" s="2" t="str">
        <v>1.车机供电正常</v>
      </c>
      <c r="G75" s="2" t="str">
        <v>1.模拟滤芯正常
2.查看车机提示
3.选择我已更换滤芯
4.查看页面显示
5.选择重置</v>
      </c>
      <c r="H75" s="2" t="str">
        <v>4.弹出弹窗提示“建议更换滤芯，确保空气净化功能的效果，如果已确认更换，我们将为您重置使用寿命”，选项（我已更换滤芯/知道了）
5.返回AAR首屏</v>
      </c>
      <c r="I75" s="62" t="str">
        <v>P3</v>
      </c>
      <c r="J75" s="62" t="str">
        <v>功能</v>
      </c>
      <c r="K75" s="13" t="str">
        <v>手动测试</v>
      </c>
      <c r="L75" s="2" t="str">
        <v>Pass</v>
      </c>
      <c r="M75" s="2"/>
      <c r="N75" s="64"/>
      <c r="O75" s="63"/>
      <c r="P75" s="63"/>
      <c r="Q75" s="2"/>
      <c r="R75" s="2" t="str">
        <v>台架</v>
      </c>
    </row>
    <row customHeight="true" ht="74" r="76">
      <c r="A76" s="13">
        <f>ROW()-1</f>
      </c>
      <c r="B76" s="13" t="str">
        <v>SYNC+_0132</v>
      </c>
      <c r="C76" s="2" t="str">
        <v>2-1-6 滤芯重置</v>
      </c>
      <c r="D76" s="2">
        <f>"AAR_"&amp;ROW()-1</f>
      </c>
      <c r="E76" s="2" t="str">
        <v>滤芯正常选择我已更换滤芯，选择重置（重置失败）</v>
      </c>
      <c r="F76" s="2" t="str">
        <v>1.车机供电正常</v>
      </c>
      <c r="G76" s="2" t="str">
        <v>1.模拟滤芯正常
2.出现重置弹窗后断网
3.点击重置
4.点击确定</v>
      </c>
      <c r="H76" s="2" t="str">
        <v>3.出现重置失败弹窗
4.返回AAR首屏</v>
      </c>
      <c r="I76" s="62" t="str">
        <v>P3</v>
      </c>
      <c r="J76" s="62" t="str">
        <v>功能</v>
      </c>
      <c r="K76" s="13" t="str">
        <v>手动测试</v>
      </c>
      <c r="L76" s="2" t="str">
        <v>Pass</v>
      </c>
      <c r="M76" s="2"/>
      <c r="N76" s="64"/>
      <c r="O76" s="63"/>
      <c r="P76" s="63"/>
      <c r="Q76" s="2"/>
      <c r="R76" s="2" t="str">
        <v>台架</v>
      </c>
    </row>
    <row customHeight="true" ht="38" r="77">
      <c r="A77" s="13">
        <f>ROW()-1</f>
      </c>
      <c r="B77" s="13" t="str">
        <v>SYNC+_0132</v>
      </c>
      <c r="C77" s="2" t="str">
        <v>2-1-7 重置失败toast</v>
      </c>
      <c r="D77" s="2">
        <f>"AAR_"&amp;ROW()-1</f>
      </c>
      <c r="E77" s="2" t="str">
        <v>重置滤芯失败，联系客服</v>
      </c>
      <c r="F77" s="2" t="str">
        <v>1.车机供电正常</v>
      </c>
      <c r="G77" s="2" t="str">
        <v>1.模拟滤芯正常/失败
2.重置失败
点击重置按扭的时候，拨掉网线</v>
      </c>
      <c r="H77" s="2" t="str">
        <v>出现“重置滤芯失败，联系客服，错误代码：XXXX”弹窗</v>
      </c>
      <c r="I77" s="62" t="str">
        <v>P3</v>
      </c>
      <c r="J77" s="62" t="str">
        <v>功能</v>
      </c>
      <c r="K77" s="13" t="str">
        <v>手动测试</v>
      </c>
      <c r="L77" s="2" t="str">
        <v>Pass</v>
      </c>
      <c r="M77" s="2"/>
      <c r="N77" s="64"/>
      <c r="O77" s="63"/>
      <c r="P77" s="63"/>
      <c r="Q77" s="2"/>
      <c r="R77" s="2" t="str">
        <v>台架</v>
      </c>
    </row>
    <row customHeight="true" ht="38" r="78">
      <c r="A78" s="13">
        <f>ROW()-1</f>
      </c>
      <c r="B78" s="13" t="str">
        <v>SYNC+_0132</v>
      </c>
      <c r="C78" s="67" t="str">
        <v>2-1-8 未联网不可点击</v>
      </c>
      <c r="D78" s="2">
        <f>"AAR_"&amp;ROW()-1</f>
      </c>
      <c r="E78" s="2" t="str">
        <v>联网才出现弹窗</v>
      </c>
      <c r="F78" s="2" t="str">
        <v>1.车机供电正常</v>
      </c>
      <c r="G78" s="2" t="str">
        <v>1.车机联网</v>
      </c>
      <c r="H78" s="2" t="str">
        <v>1.点击滤芯状态正常出现弹窗</v>
      </c>
      <c r="I78" s="62" t="str">
        <v>P3</v>
      </c>
      <c r="J78" s="62" t="str">
        <v>功能</v>
      </c>
      <c r="K78" s="13" t="str">
        <v>手动测试</v>
      </c>
      <c r="L78" s="2" t="str">
        <v>Pass</v>
      </c>
      <c r="M78" s="2"/>
      <c r="N78" s="64"/>
      <c r="O78" s="63"/>
      <c r="P78" s="63"/>
      <c r="Q78" s="2"/>
      <c r="R78" s="2" t="str">
        <v>台架</v>
      </c>
    </row>
    <row customHeight="true" ht="38" r="79">
      <c r="A79" s="13">
        <f>ROW()-1</f>
      </c>
      <c r="B79" s="13" t="str">
        <v>SYNC+_0132</v>
      </c>
      <c r="C79" s="67" t="str">
        <v>2-1-8 未联网不可点击</v>
      </c>
      <c r="D79" s="2">
        <f>"AAR_"&amp;ROW()-1</f>
      </c>
      <c r="E79" s="2" t="str">
        <v>未联网点击不出现弹窗</v>
      </c>
      <c r="F79" s="2" t="str">
        <v>1.车机供电正常</v>
      </c>
      <c r="G79" s="2" t="str">
        <v>1.车机未联网</v>
      </c>
      <c r="H79" s="2" t="str">
        <v>1.点击滤芯状态不出现弹窗</v>
      </c>
      <c r="I79" s="62" t="str">
        <v>P3</v>
      </c>
      <c r="J79" s="62" t="str">
        <v>功能</v>
      </c>
      <c r="K79" s="13" t="str">
        <v>手动测试</v>
      </c>
      <c r="L79" s="2" t="str">
        <v>Pass</v>
      </c>
      <c r="M79" s="2"/>
      <c r="N79" s="64"/>
      <c r="O79" s="63"/>
      <c r="P79" s="63"/>
      <c r="Q79" s="2"/>
      <c r="R79" s="2" t="str">
        <v>台架</v>
      </c>
    </row>
    <row customHeight="true" ht="38" r="80">
      <c r="A80" s="13">
        <f>ROW()-1</f>
      </c>
      <c r="B80" s="13" t="str">
        <v>SYNC+_0132</v>
      </c>
      <c r="C80" s="2" t="str">
        <v>2-1-9 滤芯异常</v>
      </c>
      <c r="D80" s="2">
        <f>"AAR_"&amp;ROW()-1</f>
      </c>
      <c r="E80" s="2" t="str">
        <v>滤芯状态--（暂时无法获取数据）</v>
      </c>
      <c r="F80" s="2" t="str">
        <v>1.车机供电正常</v>
      </c>
      <c r="G80" s="2" t="str">
        <v>1.未配置FCS环境
2.点击滤芯文字</v>
      </c>
      <c r="H80" s="2" t="str">
        <v>1.右侧为滤芯状态--（暂时无法获取数据）
2.不可点击，未出现弹窗</v>
      </c>
      <c r="I80" s="62" t="str">
        <v>P3</v>
      </c>
      <c r="J80" s="62" t="str">
        <v>功能</v>
      </c>
      <c r="K80" s="13" t="str">
        <v>手动测试</v>
      </c>
      <c r="L80" s="2" t="str">
        <v>Pass</v>
      </c>
      <c r="M80" s="64"/>
      <c r="N80" s="64"/>
      <c r="O80" s="63"/>
      <c r="P80" s="63"/>
      <c r="Q80" s="2"/>
      <c r="R80" s="2" t="str">
        <v>台架</v>
      </c>
    </row>
    <row customHeight="true" ht="38" r="81">
      <c r="A81" s="13">
        <f>ROW()-1</f>
      </c>
      <c r="B81" s="13" t="str">
        <v>SYNC+_0132</v>
      </c>
      <c r="C81" s="2" t="str">
        <v>2-1-9 滤芯异常</v>
      </c>
      <c r="D81" s="2">
        <f>"AAR_"&amp;ROW()-1</f>
      </c>
      <c r="E81" s="2" t="str">
        <v>获取滤芯状态失败toast</v>
      </c>
      <c r="F81" s="2" t="str">
        <v>1.车机供电正常</v>
      </c>
      <c r="G81" s="2" t="str">
        <v>1.模拟 对应 状态
2.查看页面</v>
      </c>
      <c r="H81" s="2" t="str">
        <v>2.底部出现“获取滤芯状态失败，联系客服错误代码：123456”toast</v>
      </c>
      <c r="I81" s="62" t="str">
        <v>P3</v>
      </c>
      <c r="J81" s="62" t="str">
        <v>功能</v>
      </c>
      <c r="K81" s="13" t="str">
        <v>手动测试</v>
      </c>
      <c r="L81" s="2" t="str">
        <v>Pass</v>
      </c>
      <c r="M81" s="2"/>
      <c r="N81" s="64"/>
      <c r="O81" s="63"/>
      <c r="P81" s="63"/>
      <c r="Q81" s="2"/>
      <c r="R81" s="2" t="str">
        <v>台架</v>
      </c>
    </row>
    <row customHeight="true" ht="38" r="82">
      <c r="A82" s="13">
        <f>ROW()-1</f>
      </c>
      <c r="B82" s="13" t="str">
        <v>SYNC+_0132</v>
      </c>
      <c r="C82" s="2" t="str">
        <v>2-1-9 滤芯异常</v>
      </c>
      <c r="D82" s="2">
        <f>"AAR_"&amp;ROW()-1</f>
      </c>
      <c r="E82" s="2" t="str">
        <v>toast弹出规则</v>
      </c>
      <c r="F82" s="2" t="str">
        <v>1.车机供电正常</v>
      </c>
      <c r="G82" s="2" t="str">
        <v>1.模拟 获取滤芯状态失败 状态
2.查看页面</v>
      </c>
      <c r="H82" s="2" t="str">
        <v>每次进入AAR页面都会弹出</v>
      </c>
      <c r="I82" s="62" t="str">
        <v>P3</v>
      </c>
      <c r="J82" s="62" t="str">
        <v>功能</v>
      </c>
      <c r="K82" s="13" t="str">
        <v>手动测试</v>
      </c>
      <c r="L82" s="2" t="str">
        <v>Pass</v>
      </c>
      <c r="M82" s="64"/>
      <c r="N82" s="64"/>
      <c r="O82" s="63"/>
      <c r="P82" s="63"/>
      <c r="Q82" s="2"/>
      <c r="R82" s="2" t="str">
        <v>台架</v>
      </c>
    </row>
    <row customHeight="true" ht="21" r="83">
      <c r="A83" s="71"/>
      <c r="B83" s="71"/>
      <c r="C83" s="72" t="str">
        <v>05 历史记录</v>
      </c>
      <c r="D83" s="72"/>
      <c r="E83" s="72"/>
      <c r="F83" s="72"/>
      <c r="G83" s="72"/>
      <c r="H83" s="72"/>
      <c r="I83" s="75"/>
      <c r="J83" s="75"/>
      <c r="K83" s="71"/>
      <c r="L83" s="72"/>
      <c r="M83" s="73"/>
      <c r="N83" s="73"/>
      <c r="O83" s="74"/>
      <c r="P83" s="74"/>
      <c r="Q83" s="72"/>
      <c r="R83" s="72"/>
    </row>
    <row customHeight="true" ht="38" r="84">
      <c r="A84" s="13">
        <f>ROW()-1</f>
      </c>
      <c r="B84" s="13" t="str">
        <v>SYNC+_0132</v>
      </c>
      <c r="C84" s="2" t="str">
        <v>2-2 车内历史数据</v>
      </c>
      <c r="D84" s="2">
        <f>"AAR_"&amp;ROW()-1</f>
      </c>
      <c r="E84" s="2" t="str">
        <v>历史记录页面未点火不显示数据</v>
      </c>
      <c r="F84" s="2" t="str">
        <v>1.车机供电正常
2.已有历史记录数据</v>
      </c>
      <c r="G84" s="2" t="str">
        <v>1.车为未点火状态
2.进入历史记录页面</v>
      </c>
      <c r="H84" s="2" t="str">
        <v>2.显示“暂无数据”</v>
      </c>
      <c r="I84" s="62" t="str">
        <v>P3</v>
      </c>
      <c r="J84" s="62" t="str">
        <v>功能</v>
      </c>
      <c r="K84" s="13" t="str">
        <v>手动测试</v>
      </c>
      <c r="L84" s="2" t="str">
        <v>Pass</v>
      </c>
      <c r="M84" s="64"/>
      <c r="N84" s="64"/>
      <c r="O84" s="63"/>
      <c r="P84" s="63"/>
      <c r="Q84" s="2"/>
      <c r="R84" s="2" t="str">
        <v>台架</v>
      </c>
    </row>
    <row customHeight="true" ht="57" r="85">
      <c r="A85" s="13">
        <f>ROW()-1</f>
      </c>
      <c r="B85" s="13" t="str">
        <v>SYNC+_0132</v>
      </c>
      <c r="C85" s="2" t="str">
        <v>2-2 车内历史数据</v>
      </c>
      <c r="D85" s="2">
        <f>"AAR_"&amp;ROW()-1</f>
      </c>
      <c r="E85" s="2" t="str">
        <v>进入历史记录页面显示</v>
      </c>
      <c r="F85" s="2" t="str">
        <v>1.车机供电正常</v>
      </c>
      <c r="G85" s="2" t="str">
        <v>1.点击AAR APP进入
2.点击Tab键“历史记录”</v>
      </c>
      <c r="H85" s="2" t="str">
        <v>2.显示横坐标为时间，纵轴显示微克/每立方，最右边显示不同PM2.5值对应颜色值
显示渲染条</v>
      </c>
      <c r="I85" s="62" t="str">
        <v>P0</v>
      </c>
      <c r="J85" s="62" t="str">
        <v>功能</v>
      </c>
      <c r="K85" s="13" t="str">
        <v>手动测试</v>
      </c>
      <c r="L85" s="2" t="str">
        <v>Fail</v>
      </c>
      <c r="M85" s="86" t="str">
        <v>FCIVIOS-15260 Phase5_【U718】【黑盒】【必现】【AAR】手动将时间显示24小时制切换为12小时制，历史记录界面，横轴的时间点有重叠显示</v>
      </c>
      <c r="N85" s="64"/>
      <c r="O85" s="63"/>
      <c r="P85" s="63"/>
      <c r="Q85" s="2"/>
      <c r="R85" s="2" t="str">
        <v>台架</v>
      </c>
    </row>
    <row customHeight="true" ht="48" r="86">
      <c r="A86" s="13">
        <f>ROW()-1</f>
      </c>
      <c r="B86" s="13" t="str">
        <v>SYNC+_0132</v>
      </c>
      <c r="C86" s="2" t="str">
        <v>2-2 车内历史数据</v>
      </c>
      <c r="D86" s="2">
        <f>"AAR_"&amp;ROW()-1</f>
      </c>
      <c r="E86" s="2" t="str">
        <v>第1列历史记录正常显示 Rx逻辑</v>
      </c>
      <c r="F86" s="2" t="str">
        <v>1.车机供电正常</v>
      </c>
      <c r="G86" s="2" t="str">
        <v>1.0x373 PmCabn02Mnte_Conc_Actl=0~500
2.查看历史记录第1列显示</v>
      </c>
      <c r="H86" s="2" t="str">
        <v>2.第1列正常显示显示0~500微克范围</v>
      </c>
      <c r="I86" s="62" t="str">
        <v>P1</v>
      </c>
      <c r="J86" s="62" t="str">
        <v>功能</v>
      </c>
      <c r="K86" s="13" t="str">
        <v>手动测试</v>
      </c>
      <c r="L86" s="2" t="str">
        <v>Pass</v>
      </c>
      <c r="M86" s="64"/>
      <c r="N86" s="64"/>
      <c r="O86" s="63"/>
      <c r="P86" s="63"/>
      <c r="Q86" s="2"/>
      <c r="R86" s="2" t="str">
        <v>台架</v>
      </c>
    </row>
    <row customHeight="true" ht="49" r="87">
      <c r="A87" s="13">
        <f>ROW()-1</f>
      </c>
      <c r="B87" s="13" t="str">
        <v>SYNC+_0132</v>
      </c>
      <c r="C87" s="2" t="str">
        <v>2-2 车内历史数据</v>
      </c>
      <c r="D87" s="2">
        <f>"AAR_"&amp;ROW()-1</f>
      </c>
      <c r="E87" s="2" t="str">
        <v>第2列历史记录正常显示 Rx逻辑</v>
      </c>
      <c r="F87" s="2" t="str">
        <v>1.车机供电正常</v>
      </c>
      <c r="G87" s="2" t="str">
        <v>1.0x373 PmCabn04Mnte_Conc_Actl=0~500
2.查看历史记录第2列显示</v>
      </c>
      <c r="H87" s="2" t="str">
        <v>2.第2列正常显示显示0~500微克范围</v>
      </c>
      <c r="I87" s="62" t="str">
        <v>P1</v>
      </c>
      <c r="J87" s="62" t="str">
        <v>功能</v>
      </c>
      <c r="K87" s="13" t="str">
        <v>手动测试</v>
      </c>
      <c r="L87" s="2" t="str">
        <v>Pass</v>
      </c>
      <c r="M87" s="64"/>
      <c r="N87" s="64"/>
      <c r="O87" s="63"/>
      <c r="P87" s="63"/>
      <c r="Q87" s="2"/>
      <c r="R87" s="2" t="str">
        <v>台架</v>
      </c>
    </row>
    <row customHeight="true" ht="48" r="88">
      <c r="A88" s="13">
        <f>ROW()-1</f>
      </c>
      <c r="B88" s="13" t="str">
        <v>SYNC+_0132</v>
      </c>
      <c r="C88" s="2" t="str">
        <v>2-2 车内历史数据</v>
      </c>
      <c r="D88" s="2">
        <f>"AAR_"&amp;ROW()-1</f>
      </c>
      <c r="E88" s="2" t="str">
        <v>第3列历史记录正常显示 Rx逻辑</v>
      </c>
      <c r="F88" s="2" t="str">
        <v>1.车机供电正常</v>
      </c>
      <c r="G88" s="2" t="str">
        <v>1.0x373 PmCabn06Mnte_Conc_Actl=0~500
2.查看历史记录第3列显示</v>
      </c>
      <c r="H88" s="2" t="str">
        <v>2.第3列正常显示显示0~500微克范围</v>
      </c>
      <c r="I88" s="62" t="str">
        <v>P1</v>
      </c>
      <c r="J88" s="62" t="str">
        <v>功能</v>
      </c>
      <c r="K88" s="13" t="str">
        <v>手动测试</v>
      </c>
      <c r="L88" s="2" t="str">
        <v>Pass</v>
      </c>
      <c r="M88" s="64"/>
      <c r="N88" s="64"/>
      <c r="O88" s="63"/>
      <c r="P88" s="63"/>
      <c r="Q88" s="2"/>
      <c r="R88" s="2" t="str">
        <v>台架</v>
      </c>
    </row>
    <row customHeight="true" ht="55" r="89">
      <c r="A89" s="13">
        <f>ROW()-1</f>
      </c>
      <c r="B89" s="13" t="str">
        <v>SYNC+_0132</v>
      </c>
      <c r="C89" s="2" t="str">
        <v>2-2 车内历史数据</v>
      </c>
      <c r="D89" s="2">
        <f>"AAR_"&amp;ROW()-1</f>
      </c>
      <c r="E89" s="2" t="str">
        <v>第4列历史记录正常显示 Rx逻辑</v>
      </c>
      <c r="F89" s="2" t="str">
        <v>1.车机供电正常</v>
      </c>
      <c r="G89" s="2" t="str">
        <v>1.0x373 PmCabn08Mnte_Conc_Actl=0~500
2.查看历史记录第4列显示</v>
      </c>
      <c r="H89" s="2" t="str">
        <v>2.第4列正常显示显示0~500微克范围</v>
      </c>
      <c r="I89" s="62" t="str">
        <v>P1</v>
      </c>
      <c r="J89" s="62" t="str">
        <v>功能</v>
      </c>
      <c r="K89" s="13" t="str">
        <v>手动测试</v>
      </c>
      <c r="L89" s="2" t="str">
        <v>Pass</v>
      </c>
      <c r="M89" s="64"/>
      <c r="N89" s="64"/>
      <c r="O89" s="63"/>
      <c r="P89" s="63"/>
      <c r="Q89" s="2"/>
      <c r="R89" s="2" t="str">
        <v>台架</v>
      </c>
    </row>
    <row customHeight="true" ht="61" r="90">
      <c r="A90" s="13">
        <f>ROW()-1</f>
      </c>
      <c r="B90" s="13" t="str">
        <v>SYNC+_0132</v>
      </c>
      <c r="C90" s="2" t="str">
        <v>2-2 车内历史数据</v>
      </c>
      <c r="D90" s="2">
        <f>"AAR_"&amp;ROW()-1</f>
      </c>
      <c r="E90" s="2" t="str">
        <v>第5列历史记录正常显示 Rx逻辑</v>
      </c>
      <c r="F90" s="2" t="str">
        <v>1.车机供电正常</v>
      </c>
      <c r="G90" s="2" t="str">
        <v>1.0x373 PmCabn10Mnte_Conc_Actl=0~500
2.查看历史记录第5列显示</v>
      </c>
      <c r="H90" s="2" t="str">
        <v>2.第5列正常显示显示0~500微克范围</v>
      </c>
      <c r="I90" s="62" t="str">
        <v>P1</v>
      </c>
      <c r="J90" s="62" t="str">
        <v>功能</v>
      </c>
      <c r="K90" s="13" t="str">
        <v>手动测试</v>
      </c>
      <c r="L90" s="2" t="str">
        <v>Pass</v>
      </c>
      <c r="M90" s="64"/>
      <c r="N90" s="64"/>
      <c r="O90" s="63"/>
      <c r="P90" s="63"/>
      <c r="Q90" s="2"/>
      <c r="R90" s="2" t="str">
        <v>台架</v>
      </c>
    </row>
    <row customHeight="true" ht="38" r="91">
      <c r="A91" s="13">
        <f>ROW()-1</f>
      </c>
      <c r="B91" s="13" t="str">
        <v>SYNC+_0132</v>
      </c>
      <c r="C91" s="2" t="str">
        <v>2-2 车内历史数据</v>
      </c>
      <c r="D91" s="2">
        <f>"AAR_"&amp;ROW()-1</f>
      </c>
      <c r="E91" s="2" t="str">
        <v>第6列历史记录正常显示 Rx逻辑</v>
      </c>
      <c r="F91" s="2" t="str">
        <v>1.车机供电正常</v>
      </c>
      <c r="G91" s="2" t="str">
        <v>1.0x374 PmCabn12Mnte_Conc_Actl
2.查看历史记录第6列显示</v>
      </c>
      <c r="H91" s="2" t="str">
        <v>2.第6列正常显示显示0~500微克范围</v>
      </c>
      <c r="I91" s="62" t="str">
        <v>P1</v>
      </c>
      <c r="J91" s="62" t="str">
        <v>功能</v>
      </c>
      <c r="K91" s="13" t="str">
        <v>手动测试</v>
      </c>
      <c r="L91" s="2" t="str">
        <v>Pass</v>
      </c>
      <c r="M91" s="64"/>
      <c r="N91" s="64"/>
      <c r="O91" s="63"/>
      <c r="P91" s="63"/>
      <c r="Q91" s="2"/>
      <c r="R91" s="2" t="str">
        <v>台架</v>
      </c>
    </row>
    <row customHeight="true" ht="38" r="92">
      <c r="A92" s="13">
        <f>ROW()-1</f>
      </c>
      <c r="B92" s="13" t="str">
        <v>SYNC+_0132</v>
      </c>
      <c r="C92" s="2" t="str">
        <v>2-2 车内历史数据</v>
      </c>
      <c r="D92" s="2">
        <f>"AAR_"&amp;ROW()-1</f>
      </c>
      <c r="E92" s="2" t="str">
        <v>第7列历史记录正常显示 Rx逻辑</v>
      </c>
      <c r="F92" s="2" t="str">
        <v>1.车机供电正常</v>
      </c>
      <c r="G92" s="2" t="str">
        <v>1.0x374 PmCabn14Mnte_Conc_Actl
2.查看历史记录第7列显示</v>
      </c>
      <c r="H92" s="2" t="str">
        <v>2.第7列正常显示显示0~500微克范围</v>
      </c>
      <c r="I92" s="62" t="str">
        <v>P1</v>
      </c>
      <c r="J92" s="62" t="str">
        <v>功能</v>
      </c>
      <c r="K92" s="13" t="str">
        <v>手动测试</v>
      </c>
      <c r="L92" s="2" t="str">
        <v>Pass</v>
      </c>
      <c r="M92" s="64"/>
      <c r="N92" s="64"/>
      <c r="O92" s="63"/>
      <c r="P92" s="63"/>
      <c r="Q92" s="2"/>
      <c r="R92" s="2" t="str">
        <v>台架</v>
      </c>
    </row>
    <row customHeight="true" ht="38" r="93">
      <c r="A93" s="13">
        <f>ROW()-1</f>
      </c>
      <c r="B93" s="13" t="str">
        <v>SYNC+_0132</v>
      </c>
      <c r="C93" s="2" t="str">
        <v>2-2 车内历史数据</v>
      </c>
      <c r="D93" s="2">
        <f>"AAR_"&amp;ROW()-1</f>
      </c>
      <c r="E93" s="2" t="str">
        <v>第8列历史记录正常显示 Rx逻辑</v>
      </c>
      <c r="F93" s="2" t="str">
        <v>1.车机供电正常</v>
      </c>
      <c r="G93" s="2" t="str">
        <v>1.0x374 PmCabn16Mnte_Conc_Actl
2.查看历史记录第8列显示</v>
      </c>
      <c r="H93" s="2" t="str">
        <v>2.第8列正常显示显示0~500微克范围</v>
      </c>
      <c r="I93" s="62" t="str">
        <v>P1</v>
      </c>
      <c r="J93" s="62" t="str">
        <v>功能</v>
      </c>
      <c r="K93" s="13" t="str">
        <v>手动测试</v>
      </c>
      <c r="L93" s="2" t="str">
        <v>Pass</v>
      </c>
      <c r="M93" s="64"/>
      <c r="N93" s="64"/>
      <c r="O93" s="63"/>
      <c r="P93" s="63"/>
      <c r="Q93" s="2"/>
      <c r="R93" s="2" t="str">
        <v>台架</v>
      </c>
    </row>
    <row customHeight="true" ht="38" r="94">
      <c r="A94" s="13">
        <f>ROW()-1</f>
      </c>
      <c r="B94" s="13" t="str">
        <v>SYNC+_0132</v>
      </c>
      <c r="C94" s="2" t="str">
        <v>2-2 车内历史数据</v>
      </c>
      <c r="D94" s="2">
        <f>"AAR_"&amp;ROW()-1</f>
      </c>
      <c r="E94" s="2" t="str">
        <v>第9列历史记录正常显示 Rx逻辑</v>
      </c>
      <c r="F94" s="2" t="str">
        <v>1.车机供电正常</v>
      </c>
      <c r="G94" s="2" t="str">
        <v>1.0x374 PmCabn18Mnte_Conc_Actl
2.查看历史记录第9列显示</v>
      </c>
      <c r="H94" s="2" t="str">
        <v>2.第9列正常显示显示0~500微克范围</v>
      </c>
      <c r="I94" s="62" t="str">
        <v>P1</v>
      </c>
      <c r="J94" s="62" t="str">
        <v>功能</v>
      </c>
      <c r="K94" s="13" t="str">
        <v>手动测试</v>
      </c>
      <c r="L94" s="2" t="str">
        <v>Pass</v>
      </c>
      <c r="M94" s="64"/>
      <c r="N94" s="64"/>
      <c r="O94" s="63"/>
      <c r="P94" s="63"/>
      <c r="Q94" s="2"/>
      <c r="R94" s="2" t="str">
        <v>台架</v>
      </c>
    </row>
    <row customHeight="true" ht="38" r="95">
      <c r="A95" s="13">
        <f>ROW()-1</f>
      </c>
      <c r="B95" s="13" t="str">
        <v>SYNC+_0132</v>
      </c>
      <c r="C95" s="2" t="str">
        <v>2-2 车内历史数据</v>
      </c>
      <c r="D95" s="2">
        <f>"AAR_"&amp;ROW()-1</f>
      </c>
      <c r="E95" s="2" t="str">
        <v>第10列历史记录正常显示 Rx逻辑</v>
      </c>
      <c r="F95" s="2" t="str">
        <v>1.车机供电正常</v>
      </c>
      <c r="G95" s="2" t="str">
        <v>1.0x374 PmCabn20Mnte_Conc_Actl
2.查看历史记录第10列显示</v>
      </c>
      <c r="H95" s="2" t="str">
        <v>2.第10列正常显示显示0~500微克范围</v>
      </c>
      <c r="I95" s="62" t="str">
        <v>P1</v>
      </c>
      <c r="J95" s="62" t="str">
        <v>功能</v>
      </c>
      <c r="K95" s="13" t="str">
        <v>手动测试</v>
      </c>
      <c r="L95" s="2" t="str">
        <v>Pass</v>
      </c>
      <c r="M95" s="64"/>
      <c r="N95" s="64"/>
      <c r="O95" s="63"/>
      <c r="P95" s="63"/>
      <c r="Q95" s="2"/>
      <c r="R95" s="2" t="str">
        <v>台架</v>
      </c>
    </row>
    <row customHeight="true" ht="57" r="96">
      <c r="A96" s="13">
        <f>ROW()-1</f>
      </c>
      <c r="B96" s="13" t="str">
        <v>SYNC+_0132</v>
      </c>
      <c r="C96" s="2" t="str">
        <v>2-2-1 车内历史数据获取失败</v>
      </c>
      <c r="D96" s="2">
        <f>"AAR_"&amp;ROW()-1</f>
      </c>
      <c r="E96" s="2" t="str">
        <v>第1列历史记录无数据 Rx逻辑</v>
      </c>
      <c r="F96" s="2" t="str">
        <v>1.车机供电正常</v>
      </c>
      <c r="G96" s="2" t="str">
        <v>1.信号模拟：
0x374 PmCabn20Mnte_Conc_Actl 00
2.查看历史记录第1列显示</v>
      </c>
      <c r="H96" s="2" t="str">
        <v>2.第1列历史记录不显示数据显示文字为0</v>
      </c>
      <c r="I96" s="62" t="str">
        <v>P2</v>
      </c>
      <c r="J96" s="62" t="str">
        <v>功能</v>
      </c>
      <c r="K96" s="13" t="str">
        <v>手动测试</v>
      </c>
      <c r="L96" s="2" t="str">
        <v>Pass</v>
      </c>
      <c r="M96" s="64"/>
      <c r="N96" s="64"/>
      <c r="O96" s="63"/>
      <c r="P96" s="63"/>
      <c r="Q96" s="2"/>
      <c r="R96" s="2" t="str">
        <v>台架</v>
      </c>
    </row>
    <row customHeight="true" ht="57" r="97">
      <c r="A97" s="13">
        <f>ROW()-1</f>
      </c>
      <c r="B97" s="13" t="str">
        <v>SYNC+_0132</v>
      </c>
      <c r="C97" s="2" t="str">
        <v>2-2-1 车内历史数据获取失败</v>
      </c>
      <c r="D97" s="2">
        <f>"AAR_"&amp;ROW()-1</f>
      </c>
      <c r="E97" s="2" t="str">
        <v>第2列历史记录无数据 Rx逻辑</v>
      </c>
      <c r="F97" s="2" t="str">
        <v>1.车机供电正常</v>
      </c>
      <c r="G97" s="2" t="str">
        <v>1.信号模拟
0x374 PmCabn18Mnte_Conc_Actl 00
2.查看历史记录第2列显示</v>
      </c>
      <c r="H97" s="2" t="str">
        <v>2.第2列历史记录不显示数据文字显示为0</v>
      </c>
      <c r="I97" s="62" t="str">
        <v>P2</v>
      </c>
      <c r="J97" s="62" t="str">
        <v>功能</v>
      </c>
      <c r="K97" s="13" t="str">
        <v>手动测试</v>
      </c>
      <c r="L97" s="2" t="str">
        <v>Pass</v>
      </c>
      <c r="M97" s="64"/>
      <c r="N97" s="64"/>
      <c r="O97" s="63"/>
      <c r="P97" s="63"/>
      <c r="Q97" s="2"/>
      <c r="R97" s="2" t="str">
        <v>台架</v>
      </c>
    </row>
    <row customHeight="true" ht="57" r="98">
      <c r="A98" s="13">
        <f>ROW()-1</f>
      </c>
      <c r="B98" s="13" t="str">
        <v>SYNC+_0132</v>
      </c>
      <c r="C98" s="2" t="str">
        <v>2-2-1 车内历史数据获取失败</v>
      </c>
      <c r="D98" s="2">
        <f>"AAR_"&amp;ROW()-1</f>
      </c>
      <c r="E98" s="2" t="str">
        <v>第3列历史记录无数据 Rx逻辑</v>
      </c>
      <c r="F98" s="2" t="str">
        <v>1.车机供电正常</v>
      </c>
      <c r="G98" s="2" t="str">
        <v>1.信号模拟
0x374 PmCabn16Mnte_Conc_Actl 00
2.查看历史记录第3列显示</v>
      </c>
      <c r="H98" s="2" t="str">
        <v>2.第3列历史记录不显示数据文字显示为0</v>
      </c>
      <c r="I98" s="62" t="str">
        <v>P2</v>
      </c>
      <c r="J98" s="62" t="str">
        <v>功能</v>
      </c>
      <c r="K98" s="13" t="str">
        <v>手动测试</v>
      </c>
      <c r="L98" s="2" t="str">
        <v>Pass</v>
      </c>
      <c r="M98" s="64"/>
      <c r="N98" s="64"/>
      <c r="O98" s="63"/>
      <c r="P98" s="63"/>
      <c r="Q98" s="2"/>
      <c r="R98" s="2" t="str">
        <v>台架</v>
      </c>
    </row>
    <row customHeight="true" ht="57" r="99">
      <c r="A99" s="13">
        <f>ROW()-1</f>
      </c>
      <c r="B99" s="13" t="str">
        <v>SYNC+_0132</v>
      </c>
      <c r="C99" s="2" t="str">
        <v>2-2-1 车内历史数据获取失败</v>
      </c>
      <c r="D99" s="2">
        <f>"AAR_"&amp;ROW()-1</f>
      </c>
      <c r="E99" s="2" t="str">
        <v>第4列历史记录无数据 Rx逻辑</v>
      </c>
      <c r="F99" s="2" t="str">
        <v>1.车机供电正常</v>
      </c>
      <c r="G99" s="2" t="str">
        <v>1.信号模拟
0x374 PmCabn14Mnte_Conc_Actl 00
2.查看历史记录第4列显示</v>
      </c>
      <c r="H99" s="2" t="str">
        <v>2.第4列历史记录不显示数据文字显示为0</v>
      </c>
      <c r="I99" s="62" t="str">
        <v>P2</v>
      </c>
      <c r="J99" s="62" t="str">
        <v>功能</v>
      </c>
      <c r="K99" s="13" t="str">
        <v>手动测试</v>
      </c>
      <c r="L99" s="2" t="str">
        <v>Pass</v>
      </c>
      <c r="M99" s="64"/>
      <c r="N99" s="64"/>
      <c r="O99" s="63"/>
      <c r="P99" s="63"/>
      <c r="Q99" s="2"/>
      <c r="R99" s="2" t="str">
        <v>台架</v>
      </c>
    </row>
    <row customHeight="true" ht="57" r="100">
      <c r="A100" s="13">
        <f>ROW()-1</f>
      </c>
      <c r="B100" s="13" t="str">
        <v>SYNC+_0132</v>
      </c>
      <c r="C100" s="2" t="str">
        <v>2-2-1 车内历史数据获取失败</v>
      </c>
      <c r="D100" s="2">
        <f>"AAR_"&amp;ROW()-1</f>
      </c>
      <c r="E100" s="2" t="str">
        <v>第5列历史记录无数据 Rx逻辑</v>
      </c>
      <c r="F100" s="2" t="str">
        <v>1.车机供电正常</v>
      </c>
      <c r="G100" s="2" t="str">
        <v>1.信号模拟
0x374 PmCabn12Mnte_Conc_Actl 00
2.查看历史记录第5列显示</v>
      </c>
      <c r="H100" s="2" t="str">
        <v>2.第5列历史记录不显示数据文字显示为0</v>
      </c>
      <c r="I100" s="62" t="str">
        <v>P2</v>
      </c>
      <c r="J100" s="62" t="str">
        <v>功能</v>
      </c>
      <c r="K100" s="13" t="str">
        <v>手动测试</v>
      </c>
      <c r="L100" s="2" t="str">
        <v>Pass</v>
      </c>
      <c r="M100" s="64"/>
      <c r="N100" s="64"/>
      <c r="O100" s="63"/>
      <c r="P100" s="63"/>
      <c r="Q100" s="2"/>
      <c r="R100" s="2" t="str">
        <v>台架</v>
      </c>
    </row>
    <row customHeight="true" ht="38" r="101">
      <c r="A101" s="13">
        <f>ROW()-1</f>
      </c>
      <c r="B101" s="13" t="str">
        <v>SYNC+_0132</v>
      </c>
      <c r="C101" s="2" t="str">
        <v>2-2-1 车内历史数据获取失败</v>
      </c>
      <c r="D101" s="2">
        <f>"AAR_"&amp;ROW()-1</f>
      </c>
      <c r="E101" s="2" t="str">
        <v>第6列历史记录无数据 Rx逻辑</v>
      </c>
      <c r="F101" s="2" t="str">
        <v>1.车机供电正常</v>
      </c>
      <c r="G101" s="2" t="str">
        <v>1.0x373 PmCabn10Mnte_Conc_Actl=0
2.查看历史记录第6列显示</v>
      </c>
      <c r="H101" s="2" t="str">
        <v>2.第6列历史记录不显示数据文字显示为0</v>
      </c>
      <c r="I101" s="62" t="str">
        <v>P2</v>
      </c>
      <c r="J101" s="62" t="str">
        <v>功能</v>
      </c>
      <c r="K101" s="13" t="str">
        <v>手动测试</v>
      </c>
      <c r="L101" s="2" t="str">
        <v>Pass</v>
      </c>
      <c r="M101" s="64"/>
      <c r="N101" s="64"/>
      <c r="O101" s="63"/>
      <c r="P101" s="63"/>
      <c r="Q101" s="2"/>
      <c r="R101" s="2" t="str">
        <v>台架</v>
      </c>
    </row>
    <row customHeight="true" ht="38" r="102">
      <c r="A102" s="13">
        <f>ROW()-1</f>
      </c>
      <c r="B102" s="13" t="str">
        <v>SYNC+_0132</v>
      </c>
      <c r="C102" s="2" t="str">
        <v>2-2-1 车内历史数据获取失败</v>
      </c>
      <c r="D102" s="2">
        <f>"AAR_"&amp;ROW()-1</f>
      </c>
      <c r="E102" s="2" t="str">
        <v>第7列历史记录无数据 Rx逻辑</v>
      </c>
      <c r="F102" s="2" t="str">
        <v>1.车机供电正常</v>
      </c>
      <c r="G102" s="2" t="str">
        <v>1.0x373 PmCabn08Mnte_Conc_Actl=0
2.查看历史记录第7列显示</v>
      </c>
      <c r="H102" s="2" t="str">
        <v>2.第7列历史记录不显示数据文字显示为0</v>
      </c>
      <c r="I102" s="62" t="str">
        <v>P2</v>
      </c>
      <c r="J102" s="62" t="str">
        <v>功能</v>
      </c>
      <c r="K102" s="13" t="str">
        <v>手动测试</v>
      </c>
      <c r="L102" s="2" t="str">
        <v>Pass</v>
      </c>
      <c r="M102" s="64"/>
      <c r="N102" s="64"/>
      <c r="O102" s="63"/>
      <c r="P102" s="63"/>
      <c r="Q102" s="2"/>
      <c r="R102" s="2" t="str">
        <v>台架</v>
      </c>
    </row>
    <row customHeight="true" ht="38" r="103">
      <c r="A103" s="13">
        <f>ROW()-1</f>
      </c>
      <c r="B103" s="13" t="str">
        <v>SYNC+_0132</v>
      </c>
      <c r="C103" s="2" t="str">
        <v>2-2-1 车内历史数据获取失败</v>
      </c>
      <c r="D103" s="2">
        <f>"AAR_"&amp;ROW()-1</f>
      </c>
      <c r="E103" s="2" t="str">
        <v>第8列历史记录无数据 Rx逻辑</v>
      </c>
      <c r="F103" s="2" t="str">
        <v>1.车机供电正常</v>
      </c>
      <c r="G103" s="2" t="str">
        <v>1.0x373 PmCabn06Mnte_Conc_Actl=0
2.查看历史记录第8列显示</v>
      </c>
      <c r="H103" s="2" t="str">
        <v>2.第8列历史记录不显示数据文字显示为0</v>
      </c>
      <c r="I103" s="62" t="str">
        <v>P2</v>
      </c>
      <c r="J103" s="62" t="str">
        <v>功能</v>
      </c>
      <c r="K103" s="13" t="str">
        <v>手动测试</v>
      </c>
      <c r="L103" s="2" t="str">
        <v>Pass</v>
      </c>
      <c r="M103" s="64"/>
      <c r="N103" s="64"/>
      <c r="O103" s="63"/>
      <c r="P103" s="63"/>
      <c r="Q103" s="2"/>
      <c r="R103" s="2" t="str">
        <v>台架</v>
      </c>
    </row>
    <row customHeight="true" ht="38" r="104">
      <c r="A104" s="13">
        <f>ROW()-1</f>
      </c>
      <c r="B104" s="13" t="str">
        <v>SYNC+_0132</v>
      </c>
      <c r="C104" s="2" t="str">
        <v>2-2-1 车内历史数据获取失败</v>
      </c>
      <c r="D104" s="2">
        <f>"AAR_"&amp;ROW()-1</f>
      </c>
      <c r="E104" s="2" t="str">
        <v>第9列历史记录无数据 Rx逻辑</v>
      </c>
      <c r="F104" s="2" t="str">
        <v>1.车机供电正常</v>
      </c>
      <c r="G104" s="2" t="str">
        <v>1.0x373 PmCabn04Mnte_Conc_Actl=0
2.查看历史记录第9列显示</v>
      </c>
      <c r="H104" s="2" t="str">
        <v>2.第9列历史记录不显示数据文字显示为0</v>
      </c>
      <c r="I104" s="62" t="str">
        <v>P2</v>
      </c>
      <c r="J104" s="62" t="str">
        <v>功能</v>
      </c>
      <c r="K104" s="13" t="str">
        <v>手动测试</v>
      </c>
      <c r="L104" s="2" t="str">
        <v>Pass</v>
      </c>
      <c r="M104" s="64"/>
      <c r="N104" s="64"/>
      <c r="O104" s="63"/>
      <c r="P104" s="63"/>
      <c r="Q104" s="2"/>
      <c r="R104" s="2" t="str">
        <v>台架</v>
      </c>
    </row>
    <row customHeight="true" ht="38" r="105">
      <c r="A105" s="13">
        <f>ROW()-1</f>
      </c>
      <c r="B105" s="13" t="str">
        <v>SYNC+_0132</v>
      </c>
      <c r="C105" s="2" t="str">
        <v>2-2-1 车内历史数据获取失败</v>
      </c>
      <c r="D105" s="2">
        <f>"AAR_"&amp;ROW()-1</f>
      </c>
      <c r="E105" s="2" t="str">
        <v>第10列历史记录无数据 Rx逻辑</v>
      </c>
      <c r="F105" s="2" t="str">
        <v>1.车机供电正常</v>
      </c>
      <c r="G105" s="2" t="str">
        <v>1.0x373 PmCabn02Mnte_Conc_Actl=0
2.查看历史记录第10列显示</v>
      </c>
      <c r="H105" s="2" t="str">
        <v>2.第10列历史记录不显示数据文字显示为0</v>
      </c>
      <c r="I105" s="62" t="str">
        <v>P2</v>
      </c>
      <c r="J105" s="62" t="str">
        <v>功能</v>
      </c>
      <c r="K105" s="13" t="str">
        <v>手动测试</v>
      </c>
      <c r="L105" s="2" t="str">
        <v>Pass</v>
      </c>
      <c r="M105" s="64"/>
      <c r="N105" s="64"/>
      <c r="O105" s="63"/>
      <c r="P105" s="63"/>
      <c r="Q105" s="2"/>
      <c r="R105" s="2" t="str">
        <v>台架</v>
      </c>
    </row>
    <row customHeight="true" ht="74" r="106">
      <c r="A106" s="13">
        <f>ROW()-1</f>
      </c>
      <c r="B106" s="13" t="str">
        <v>SYNC+_0132</v>
      </c>
      <c r="C106" s="2" t="str">
        <v>2-2-1 车内历史数据获取失败</v>
      </c>
      <c r="D106" s="2">
        <f>"AAR_"&amp;ROW()-1</f>
      </c>
      <c r="E106" s="2" t="str">
        <v>1个记录是无效值是，历史记录不显示暂无数据</v>
      </c>
      <c r="F106" s="2" t="str">
        <v>1.车机供电正常</v>
      </c>
      <c r="G106" s="2" t="str">
        <v>1.模拟ECU发送信号：
0x374 PmCabn18Mnte_Conc_Actl
510（无效值） 
2.查看历史记录页面显示</v>
      </c>
      <c r="H106" s="2" t="str">
        <v>2.所有列无柱状图及pm数值文字，显示文字”暂无数据“，必须发送全部无效值时，即显示暂无数据</v>
      </c>
      <c r="I106" s="62" t="str">
        <v>P2</v>
      </c>
      <c r="J106" s="62" t="str">
        <v>功能</v>
      </c>
      <c r="K106" s="13" t="str">
        <v>手动测试</v>
      </c>
      <c r="L106" s="2" t="str">
        <v>Pass</v>
      </c>
      <c r="M106" s="64"/>
      <c r="N106" s="64"/>
      <c r="O106" s="63"/>
      <c r="P106" s="63"/>
      <c r="Q106" s="2"/>
      <c r="R106" s="2" t="str">
        <v>台架</v>
      </c>
    </row>
    <row customHeight="true" ht="74" r="107">
      <c r="A107" s="13">
        <f>ROW()-1</f>
      </c>
      <c r="B107" s="13" t="str">
        <v>SYNC+_0132</v>
      </c>
      <c r="C107" s="2" t="str">
        <v>2-2-1 多组数据显示</v>
      </c>
      <c r="D107" s="2">
        <f>"AAR_"&amp;ROW()-1</f>
      </c>
      <c r="E107" s="2" t="str">
        <v>发送小于10的历史记录，查看界面显示无异常</v>
      </c>
      <c r="F107" s="2" t="str">
        <v>1.车机供电正常</v>
      </c>
      <c r="G107" s="2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7" s="2" t="str">
        <v>2.历史记录显示正常</v>
      </c>
      <c r="I107" s="62" t="str">
        <v>P3</v>
      </c>
      <c r="J107" s="62" t="str">
        <v>功能</v>
      </c>
      <c r="K107" s="13" t="str">
        <v>手动测试</v>
      </c>
      <c r="L107" s="2" t="str">
        <v>Pass</v>
      </c>
      <c r="M107" s="64"/>
      <c r="N107" s="64"/>
      <c r="O107" s="63"/>
      <c r="P107" s="63"/>
      <c r="Q107" s="2"/>
      <c r="R107" s="2" t="str">
        <v>台架</v>
      </c>
    </row>
    <row customHeight="true" ht="72" r="108">
      <c r="A108" s="13">
        <f>ROW()-1</f>
      </c>
      <c r="B108" s="13" t="str">
        <v>SYNC+_0132</v>
      </c>
      <c r="C108" s="2" t="str">
        <v>2-2-1 多组数据显示</v>
      </c>
      <c r="D108" s="2">
        <f>"AAR_"&amp;ROW()-1</f>
      </c>
      <c r="E108" s="2" t="str">
        <v>STR切换后，历史数据显示正常，不受影响（718特有）</v>
      </c>
      <c r="F108" s="2" t="str">
        <v>1.Power=RUN
2.3B2 IGN=RUN</v>
      </c>
      <c r="G108" s="2" t="str">
        <v>1.进入前历史数据显示正常
2.进入STR模式：3B2 IGN=OFF,Delay_CC=OFF，断开CAN信号
3.退出STR模式：3B2 IGN=RUN
4.查看AAR的历史数据显示</v>
      </c>
      <c r="H108" s="2" t="str">
        <v>2.大概等待80s进入STR模式，电流应在60毫安左右（正常标准在10毫安）
3.IVI正常启动，进入AAR，开关状态正确，座舱新风开关状态正确
4.历史数据显示正常，不受STR影响</v>
      </c>
      <c r="I108" s="62" t="str">
        <v>P1</v>
      </c>
      <c r="J108" s="62" t="str">
        <v>功能</v>
      </c>
      <c r="K108" s="13" t="str">
        <v>手动测试</v>
      </c>
      <c r="L108" s="2" t="str">
        <v>Pass</v>
      </c>
      <c r="M108" s="64"/>
      <c r="N108" s="64"/>
      <c r="O108" s="63"/>
      <c r="P108" s="63"/>
      <c r="Q108" s="2"/>
      <c r="R108" s="2" t="str">
        <v>台架</v>
      </c>
    </row>
    <row customHeight="true" ht="27" r="109">
      <c r="A109" s="71"/>
      <c r="B109" s="71"/>
      <c r="C109" s="72" t="str">
        <v>06 站点检测</v>
      </c>
      <c r="D109" s="72"/>
      <c r="E109" s="72"/>
      <c r="F109" s="72"/>
      <c r="G109" s="72"/>
      <c r="H109" s="72"/>
      <c r="I109" s="75"/>
      <c r="J109" s="75"/>
      <c r="K109" s="71"/>
      <c r="L109" s="72"/>
      <c r="M109" s="73"/>
      <c r="N109" s="73"/>
      <c r="O109" s="74"/>
      <c r="P109" s="74"/>
      <c r="Q109" s="72"/>
      <c r="R109" s="72"/>
    </row>
    <row customHeight="true" ht="124" r="110">
      <c r="A110" s="13">
        <f>ROW()-1</f>
      </c>
      <c r="B110" s="13" t="str">
        <v>SYNC+_0132</v>
      </c>
      <c r="C110" s="2" t="str">
        <v>2-3 站点检测</v>
      </c>
      <c r="D110" s="2">
        <f>"AAR_"&amp;ROW()-1</f>
      </c>
      <c r="E110" s="2" t="str">
        <v>数据正常，进入站点页面显示</v>
      </c>
      <c r="F110" s="2" t="str">
        <v>1.车机供电正常
2.车机可定位</v>
      </c>
      <c r="G110" s="2" t="str">
        <v>1.点击AAR APP进入
2.点击Tab键“站点检测”
3.点击返回按钮</v>
      </c>
      <c r="H110" s="2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10" s="62" t="str">
        <v>P0</v>
      </c>
      <c r="J110" s="62" t="str">
        <v>功能</v>
      </c>
      <c r="K110" s="13" t="str">
        <v>手动测试</v>
      </c>
      <c r="L110" s="2" t="str">
        <v>Pass</v>
      </c>
      <c r="M110" s="64"/>
      <c r="N110" s="64"/>
      <c r="O110" s="63"/>
      <c r="P110" s="63"/>
      <c r="Q110" s="2"/>
      <c r="R110" s="2" t="str">
        <v>台架</v>
      </c>
    </row>
    <row customHeight="true" ht="57" r="111">
      <c r="A111" s="13">
        <f>ROW()-1</f>
      </c>
      <c r="B111" s="13" t="str">
        <v>SYNC+_0132</v>
      </c>
      <c r="C111" s="2" t="str">
        <v>2-3 站点检测</v>
      </c>
      <c r="D111" s="2">
        <f>"AAR_"&amp;ROW()-1</f>
      </c>
      <c r="E111" s="2" t="str">
        <v>初始状态，查看位置信息和更新时间显示</v>
      </c>
      <c r="F111" s="2" t="str">
        <v>1.车机供电正常</v>
      </c>
      <c r="G111" s="2" t="str">
        <v>1.首次进入AAR站点检测页面
2.查看位置信息与更新时间显示
3.数据更新后，再查看站点检测数据</v>
      </c>
      <c r="H111" s="2" t="str">
        <v>2.初始状态时，显示[--]
3.显示刷新按钮和中间站点图像，以及真实数据</v>
      </c>
      <c r="I111" s="62" t="str">
        <v>P2</v>
      </c>
      <c r="J111" s="62" t="str">
        <v>功能</v>
      </c>
      <c r="K111" s="13" t="str">
        <v>手动测试</v>
      </c>
      <c r="L111" s="2" t="str">
        <v>Pass</v>
      </c>
      <c r="M111" s="64"/>
      <c r="N111" s="64"/>
      <c r="O111" s="63"/>
      <c r="P111" s="63"/>
      <c r="Q111" s="2"/>
      <c r="R111" s="2" t="str">
        <v>台架</v>
      </c>
    </row>
    <row customHeight="true" ht="95" r="112">
      <c r="A112" s="13">
        <f>ROW()-1</f>
      </c>
      <c r="B112" s="13" t="str">
        <v>SYNC+_0132</v>
      </c>
      <c r="C112" s="2" t="str">
        <v>2-3 站点检测</v>
      </c>
      <c r="D112" s="2">
        <f>"AAR_"&amp;ROW()-1</f>
      </c>
      <c r="E112" s="2" t="str">
        <v>温度单位变更，站点温度也要随之一起变更</v>
      </c>
      <c r="F112" s="2" t="str">
        <v>1.车机供电正常
2.车机可定位</v>
      </c>
      <c r="G112" s="2" t="str">
        <v>1.温度单位=摄氏度，点击Tab键“站点检测”，查看显示
2.温度单位=华氏度，点击Tab键“站点检测”，查看显示</v>
      </c>
      <c r="H112" s="2" t="str">
        <v>1.显示为摄氏度单位
2.显示为华氏单位32°F+ 摄氏度 × 1.8</v>
      </c>
      <c r="I112" s="62" t="str">
        <v>P0</v>
      </c>
      <c r="J112" s="62" t="str">
        <v>功能</v>
      </c>
      <c r="K112" s="13" t="str">
        <v>手动测试</v>
      </c>
      <c r="L112" s="2" t="str">
        <v>Pass</v>
      </c>
      <c r="M112" s="64"/>
      <c r="N112" s="64"/>
      <c r="O112" s="63"/>
      <c r="P112" s="63"/>
      <c r="Q112" s="2"/>
      <c r="R112" s="2" t="str">
        <v>台架</v>
      </c>
    </row>
    <row customHeight="true" ht="38" r="113">
      <c r="A113" s="13">
        <f>ROW()-1</f>
      </c>
      <c r="B113" s="13" t="str">
        <v>SYNC+_0132</v>
      </c>
      <c r="C113" s="2" t="str">
        <v>2-3 站点检测</v>
      </c>
      <c r="D113" s="2">
        <f>"AAR_"&amp;ROW()-1</f>
      </c>
      <c r="E113" s="2" t="str">
        <v>未授权时，点击站点检测的[更新]按扭</v>
      </c>
      <c r="F113" s="2" t="str">
        <v>1.车机供电正常
2.未授权</v>
      </c>
      <c r="G113" s="2" t="str">
        <v>1.首次进入AAR站点检测页面
2.点击[刷新]</v>
      </c>
      <c r="H113" s="2" t="str">
        <v>2.弹出授权弹窗
刷新时有加载的动效，目前只合入707</v>
      </c>
      <c r="I113" s="62" t="str">
        <v>P2</v>
      </c>
      <c r="J113" s="62" t="str">
        <v>功能</v>
      </c>
      <c r="K113" s="13" t="str">
        <v>手动测试</v>
      </c>
      <c r="L113" s="2" t="str">
        <v>Pass</v>
      </c>
      <c r="M113" s="64"/>
      <c r="N113" s="64"/>
      <c r="O113" s="63"/>
      <c r="P113" s="63"/>
      <c r="Q113" s="2"/>
      <c r="R113" s="2" t="str">
        <v>台架</v>
      </c>
    </row>
    <row customHeight="true" ht="27" r="114">
      <c r="A114" s="71"/>
      <c r="B114" s="71"/>
      <c r="C114" s="72" t="str">
        <v>07 设置</v>
      </c>
      <c r="D114" s="72"/>
      <c r="E114" s="72"/>
      <c r="F114" s="72"/>
      <c r="G114" s="72"/>
      <c r="H114" s="72"/>
      <c r="I114" s="75"/>
      <c r="J114" s="75"/>
      <c r="K114" s="71"/>
      <c r="L114" s="72"/>
      <c r="M114" s="73"/>
      <c r="N114" s="73"/>
      <c r="O114" s="74"/>
      <c r="P114" s="74"/>
      <c r="Q114" s="72"/>
      <c r="R114" s="72"/>
    </row>
    <row customHeight="true" ht="93" r="115">
      <c r="A115" s="13">
        <f>ROW()-1</f>
      </c>
      <c r="B115" s="13" t="str">
        <v>SYNC+_0132</v>
      </c>
      <c r="C115" s="2" t="str">
        <v>2-4 设置</v>
      </c>
      <c r="D115" s="2">
        <f>"AAR_"&amp;ROW()-1</f>
      </c>
      <c r="E115" s="2" t="str">
        <v>点击进入设置页面显示</v>
      </c>
      <c r="F115" s="2" t="str">
        <v>1.车机供电正常</v>
      </c>
      <c r="G115" s="2" t="str">
        <v>1.进入AAR页面,点击设置Tab键
2.点击返回按键</v>
      </c>
      <c r="H115" s="2" t="str">
        <v>1.进入设置页面
显示语音提示开关/介绍
PM2.5智能循环开关/介绍
PM2.5智能启动/介绍
2.返回点击进入AAR前一个页面</v>
      </c>
      <c r="I115" s="62" t="str">
        <v>P0</v>
      </c>
      <c r="J115" s="62" t="str">
        <v>功能</v>
      </c>
      <c r="K115" s="13" t="str">
        <v>手动测试</v>
      </c>
      <c r="L115" s="2" t="str">
        <v>Pass</v>
      </c>
      <c r="M115" s="64"/>
      <c r="N115" s="64"/>
      <c r="O115" s="63"/>
      <c r="P115" s="63"/>
      <c r="Q115" s="2"/>
      <c r="R115" s="2" t="str">
        <v>台架</v>
      </c>
    </row>
    <row customHeight="true" ht="74" r="116">
      <c r="A116" s="13">
        <f>ROW()-1</f>
      </c>
      <c r="B116" s="13" t="str">
        <v>SYNC+_0132</v>
      </c>
      <c r="C116" s="2" t="str">
        <v>2-4 设置</v>
      </c>
      <c r="D116" s="2">
        <f>"AAR_"&amp;ROW()-1</f>
      </c>
      <c r="E116" s="2" t="str">
        <v>设置页面默认显示</v>
      </c>
      <c r="F116" s="2" t="str">
        <v>1.车机供电正常</v>
      </c>
      <c r="G116" s="2" t="str">
        <v>1.进入AAR页面,点击设置Tab键</v>
      </c>
      <c r="H116" s="2" t="str">
        <v>1.进入设置页面
语音提示默认开启
PM2.5智能循环默认开启
PM2.5智能启动默认关闭</v>
      </c>
      <c r="I116" s="62" t="str">
        <v>P1</v>
      </c>
      <c r="J116" s="62" t="str">
        <v>功能</v>
      </c>
      <c r="K116" s="13" t="str">
        <v>手动测试</v>
      </c>
      <c r="L116" s="2" t="str">
        <v>Pass</v>
      </c>
      <c r="M116" s="64"/>
      <c r="N116" s="64"/>
      <c r="O116" s="63"/>
      <c r="P116" s="63"/>
      <c r="Q116" s="2"/>
      <c r="R116" s="2" t="str">
        <v>台架</v>
      </c>
    </row>
    <row customHeight="true" ht="38" r="117">
      <c r="A117" s="13">
        <f>ROW()-1</f>
      </c>
      <c r="B117" s="13" t="str">
        <v>SYNC+_0132</v>
      </c>
      <c r="C117" s="2" t="str">
        <v>2-4 设置</v>
      </c>
      <c r="D117" s="2">
        <f>"AAR_"&amp;ROW()-1</f>
      </c>
      <c r="E117" s="2" t="str">
        <v>手动开启“语音提示”开关</v>
      </c>
      <c r="F117" s="2" t="str">
        <v>1.车机供电正常
2.信号正常</v>
      </c>
      <c r="G117" s="2" t="str">
        <v>1.开关为关时, 点击开启</v>
      </c>
      <c r="H117" s="2" t="str">
        <v>1.开关开启，显示蓝色高亮</v>
      </c>
      <c r="I117" s="62" t="str">
        <v>P1</v>
      </c>
      <c r="J117" s="62" t="str">
        <v>功能</v>
      </c>
      <c r="K117" s="13" t="str">
        <v>手动测试</v>
      </c>
      <c r="L117" s="2" t="str">
        <v>Pass</v>
      </c>
      <c r="M117" s="64"/>
      <c r="N117" s="64"/>
      <c r="O117" s="63"/>
      <c r="P117" s="63"/>
      <c r="Q117" s="2"/>
      <c r="R117" s="2" t="str">
        <v>台架</v>
      </c>
    </row>
    <row customHeight="true" ht="38" r="118">
      <c r="A118" s="13">
        <f>ROW()-1</f>
      </c>
      <c r="B118" s="13" t="str">
        <v>SYNC+_0132</v>
      </c>
      <c r="C118" s="2" t="str">
        <v>2-4 设置</v>
      </c>
      <c r="D118" s="2">
        <f>"AAR_"&amp;ROW()-1</f>
      </c>
      <c r="E118" s="2" t="str">
        <v>手动关闭“语音提示”开关</v>
      </c>
      <c r="F118" s="2" t="str">
        <v>1.车机供电正常
2.信号正常</v>
      </c>
      <c r="G118" s="2" t="str">
        <v>1.开关为开时, 点击关闭</v>
      </c>
      <c r="H118" s="2" t="str">
        <v>1.开关关闭，显示灰色开关按钮</v>
      </c>
      <c r="I118" s="62" t="str">
        <v>P1</v>
      </c>
      <c r="J118" s="62" t="str">
        <v>功能</v>
      </c>
      <c r="K118" s="13" t="str">
        <v>手动测试</v>
      </c>
      <c r="L118" s="2" t="str">
        <v>Pass</v>
      </c>
      <c r="M118" s="64"/>
      <c r="N118" s="64"/>
      <c r="O118" s="63"/>
      <c r="P118" s="63"/>
      <c r="Q118" s="2"/>
      <c r="R118" s="2" t="str">
        <v>台架</v>
      </c>
    </row>
    <row customHeight="true" ht="38" r="119">
      <c r="A119" s="13">
        <f>ROW()-1</f>
      </c>
      <c r="B119" s="13" t="str">
        <v>SYNC+_0132</v>
      </c>
      <c r="C119" s="2" t="str">
        <v>2-4 设置</v>
      </c>
      <c r="D119" s="2">
        <f>"AAR_"&amp;ROW()-1</f>
      </c>
      <c r="E119" s="2" t="str">
        <v>手动开启PM2.5“智能循环”开关</v>
      </c>
      <c r="F119" s="2" t="str">
        <v>1.车机供电正常
2.信号正常</v>
      </c>
      <c r="G119" s="2" t="str">
        <v>1.开关为关时, 点击开启</v>
      </c>
      <c r="H119" s="2" t="str">
        <v>1.开关开启，显示蓝色高亮</v>
      </c>
      <c r="I119" s="62" t="str">
        <v>P1</v>
      </c>
      <c r="J119" s="62" t="str">
        <v>功能</v>
      </c>
      <c r="K119" s="13" t="str">
        <v>手动测试</v>
      </c>
      <c r="L119" s="2" t="str">
        <v>Pass</v>
      </c>
      <c r="M119" s="64"/>
      <c r="N119" s="64"/>
      <c r="O119" s="63"/>
      <c r="P119" s="63"/>
      <c r="Q119" s="2"/>
      <c r="R119" s="2" t="str">
        <v>台架</v>
      </c>
    </row>
    <row customHeight="true" ht="38" r="120">
      <c r="A120" s="13">
        <f>ROW()-1</f>
      </c>
      <c r="B120" s="13" t="str">
        <v>SYNC+_0132</v>
      </c>
      <c r="C120" s="2" t="str">
        <v>2-4 设置</v>
      </c>
      <c r="D120" s="2">
        <f>"AAR_"&amp;ROW()-1</f>
      </c>
      <c r="E120" s="2" t="str">
        <v>手动关闭PM2.5“智能循环”开关</v>
      </c>
      <c r="F120" s="2" t="str">
        <v>1.车机供电正常
2.信号正常</v>
      </c>
      <c r="G120" s="2" t="str">
        <v>1.开关为开时, 点击关闭</v>
      </c>
      <c r="H120" s="2" t="str">
        <v>1.开关关闭，显示灰色开关按钮</v>
      </c>
      <c r="I120" s="62" t="str">
        <v>P1</v>
      </c>
      <c r="J120" s="62" t="str">
        <v>功能</v>
      </c>
      <c r="K120" s="13" t="str">
        <v>手动测试</v>
      </c>
      <c r="L120" s="2" t="str">
        <v>Pass</v>
      </c>
      <c r="M120" s="64"/>
      <c r="N120" s="64"/>
      <c r="O120" s="63"/>
      <c r="P120" s="63"/>
      <c r="Q120" s="2"/>
      <c r="R120" s="2" t="str">
        <v>台架</v>
      </c>
    </row>
    <row customHeight="true" ht="38" r="121">
      <c r="A121" s="13">
        <f>ROW()-1</f>
      </c>
      <c r="B121" s="13" t="str">
        <v>SYNC+_0132</v>
      </c>
      <c r="C121" s="2" t="str">
        <v>2-4 设置</v>
      </c>
      <c r="D121" s="2">
        <f>"AAR_"&amp;ROW()-1</f>
      </c>
      <c r="E121" s="2" t="str">
        <v>手动开启PM2.5“智能启动”开关</v>
      </c>
      <c r="F121" s="2" t="str">
        <v>1.车机供电正常
2.信号正常</v>
      </c>
      <c r="G121" s="2" t="str">
        <v>1.开关为关时, 点击开启</v>
      </c>
      <c r="H121" s="2" t="str">
        <v>1.开关开启，显示蓝色高亮</v>
      </c>
      <c r="I121" s="62" t="str">
        <v>P1</v>
      </c>
      <c r="J121" s="62" t="str">
        <v>功能</v>
      </c>
      <c r="K121" s="13" t="str">
        <v>手动测试</v>
      </c>
      <c r="L121" s="2" t="str">
        <v>Pass</v>
      </c>
      <c r="M121" s="64"/>
      <c r="N121" s="64"/>
      <c r="O121" s="63"/>
      <c r="P121" s="63"/>
      <c r="Q121" s="2"/>
      <c r="R121" s="2" t="str">
        <v>台架</v>
      </c>
    </row>
    <row customHeight="true" ht="38" r="122">
      <c r="A122" s="13">
        <f>ROW()-1</f>
      </c>
      <c r="B122" s="13" t="str">
        <v>SYNC+_0132</v>
      </c>
      <c r="C122" s="2" t="str">
        <v>2-4 设置</v>
      </c>
      <c r="D122" s="2">
        <f>"AAR_"&amp;ROW()-1</f>
      </c>
      <c r="E122" s="2" t="str">
        <v>手动关闭PM2.5“智能启动”开关</v>
      </c>
      <c r="F122" s="2" t="str">
        <v>1.车机供电正常
2.信号正常</v>
      </c>
      <c r="G122" s="2" t="str">
        <v>1.开关为开时, 点击关闭</v>
      </c>
      <c r="H122" s="2" t="str">
        <v>1.开关关闭，显示灰色开关按钮</v>
      </c>
      <c r="I122" s="62" t="str">
        <v>P1</v>
      </c>
      <c r="J122" s="62" t="str">
        <v>功能</v>
      </c>
      <c r="K122" s="13" t="str">
        <v>手动测试</v>
      </c>
      <c r="L122" s="2" t="str">
        <v>Pass</v>
      </c>
      <c r="M122" s="64"/>
      <c r="N122" s="64"/>
      <c r="O122" s="63"/>
      <c r="P122" s="63"/>
      <c r="Q122" s="2"/>
      <c r="R122" s="2" t="str">
        <v>台架</v>
      </c>
    </row>
    <row customHeight="true" ht="72" r="123">
      <c r="A123" s="13">
        <f>ROW()-1</f>
      </c>
      <c r="B123" s="13" t="str">
        <v>SYNC+_0132</v>
      </c>
      <c r="C123" s="2" t="str">
        <v>2-4 设置</v>
      </c>
      <c r="D123" s="2">
        <f>"AAR_"&amp;ROW()-1</f>
      </c>
      <c r="E123" s="2" t="str">
        <v>STR切换后，设置开关状态不受影响（718特有）</v>
      </c>
      <c r="F123" s="2" t="str">
        <v>1.Power=RUN
2.3B2 IGN=RUN</v>
      </c>
      <c r="G123" s="2" t="str">
        <v>1.设置的三个选项按扭，均为开启状态，座舱新风打开状态
2.进入STR模式：3B2 IGN=OFF,Delay_CC=OFF，断开CAN信号
3.退出STR模式：3B2 IGN=RUN</v>
      </c>
      <c r="H123" s="2" t="str">
        <v>2.大概等待80s进入STR模式，电流应在60毫安左右（正常标准在10毫安）
3.IVI正常启动，进入AAR，开关状态正确，座舱新风开关状态正确</v>
      </c>
      <c r="I123" s="62" t="str">
        <v>P0</v>
      </c>
      <c r="J123" s="62" t="str">
        <v>功能</v>
      </c>
      <c r="K123" s="13" t="str">
        <v>手动测试</v>
      </c>
      <c r="L123" s="2" t="str">
        <v>Pass</v>
      </c>
      <c r="M123" s="64"/>
      <c r="N123" s="64"/>
      <c r="O123" s="63"/>
      <c r="P123" s="63"/>
      <c r="Q123" s="2"/>
      <c r="R123" s="2" t="str">
        <v>台架</v>
      </c>
    </row>
    <row customHeight="true" ht="27" r="124">
      <c r="A124" s="71"/>
      <c r="B124" s="71"/>
      <c r="C124" s="72" t="str">
        <v>08 语音提示</v>
      </c>
      <c r="D124" s="72"/>
      <c r="E124" s="72"/>
      <c r="F124" s="72"/>
      <c r="G124" s="72"/>
      <c r="H124" s="72"/>
      <c r="I124" s="75"/>
      <c r="J124" s="75"/>
      <c r="K124" s="71"/>
      <c r="L124" s="72"/>
      <c r="M124" s="73"/>
      <c r="N124" s="73"/>
      <c r="O124" s="74"/>
      <c r="P124" s="74"/>
      <c r="Q124" s="72"/>
      <c r="R124" s="72"/>
    </row>
    <row customHeight="true" ht="193" r="125">
      <c r="A125" s="13">
        <f>ROW()-1</f>
      </c>
      <c r="B125" s="13" t="str">
        <v>SYNC+_0132</v>
      </c>
      <c r="C125" s="2" t="str">
        <v>4-1 语音提示</v>
      </c>
      <c r="D125" s="2">
        <f>"AAR_"&amp;ROW()-1</f>
      </c>
      <c r="E125" s="2" t="str">
        <v>开启语音提示，外部PM&gt;75，35&lt;内部PM2.5&lt;外部PM2.5持续6分1S,当前AC在外循环中，语音提示</v>
      </c>
      <c r="F125" s="2" t="str">
        <v>1.车机供电正常
2.车已启动
3.GPS开启
4.AAR中语音提示=开启
5.自动循环未启用
6.空调已开启</v>
      </c>
      <c r="G125" s="2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5" s="2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5" s="62" t="str">
        <v>P2</v>
      </c>
      <c r="J125" s="62" t="str">
        <v>功能</v>
      </c>
      <c r="K125" s="13" t="str">
        <v>手动测试</v>
      </c>
      <c r="L125" s="2" t="str">
        <v>Pass</v>
      </c>
      <c r="M125" s="64"/>
      <c r="N125" s="64"/>
      <c r="O125" s="63"/>
      <c r="P125" s="63"/>
      <c r="Q125" s="2"/>
      <c r="R125" s="2" t="str">
        <v>台架</v>
      </c>
    </row>
    <row customHeight="true" ht="130" r="126">
      <c r="A126" s="13">
        <f>ROW()-1</f>
      </c>
      <c r="B126" s="13" t="str">
        <v>SYNC+_0132</v>
      </c>
      <c r="C126" s="2" t="str">
        <v>4-1 语音提示</v>
      </c>
      <c r="D126" s="2">
        <f>"AAR_"&amp;ROW()-1</f>
      </c>
      <c r="E126" s="2" t="str">
        <v>关闭语音提示，外部PM&gt;75，35&lt;内部PM2.5&lt;外部PM2.5持续6分1S,当前AC在外循环中，无语音提示</v>
      </c>
      <c r="F126" s="2" t="str">
        <v>1.车机供电正常
2.车已启动
3.GPS开启
4.AAR中语音提示开关=关闭
5.自动循环未启用
6.空调已开启，0x360,Front_Power_Btn_Stt=active(空调电源信号)</v>
      </c>
      <c r="G126" s="2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6" s="2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6" s="62" t="str">
        <v>P2</v>
      </c>
      <c r="J126" s="62" t="str">
        <v>功能</v>
      </c>
      <c r="K126" s="13" t="str">
        <v>手动测试</v>
      </c>
      <c r="L126" s="2" t="str">
        <v>Pass</v>
      </c>
      <c r="M126" s="64"/>
      <c r="N126" s="64"/>
      <c r="O126" s="63"/>
      <c r="P126" s="63"/>
      <c r="Q126" s="2"/>
      <c r="R126" s="2" t="str">
        <v>台架</v>
      </c>
    </row>
    <row customHeight="true" ht="130" r="127">
      <c r="A127" s="13">
        <f>ROW()-1</f>
      </c>
      <c r="B127" s="13" t="str">
        <v>SYNC+_0132</v>
      </c>
      <c r="C127" s="2" t="str">
        <v>4-1 语音提示</v>
      </c>
      <c r="D127" s="2">
        <f>"AAR_"&amp;ROW()-1</f>
      </c>
      <c r="E127" s="2" t="str">
        <v>外部PM&gt;75，35&lt;内部PM2.5&lt;外部PM2.5持续5分59S,当前AC在外循环中，未满足时长，无语音提示</v>
      </c>
      <c r="F127" s="2" t="str">
        <v>1.车机供电正常
2.车已启动
3.GPS开启
4.AAR中语音提示开关=开
5.自动循环未启用
6.空调已开启，0x360,Front_Power_Btn_Stt=active(空调电源信号)</v>
      </c>
      <c r="G127" s="2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7" s="2" t="str">
        <v>2.无弹窗</v>
      </c>
      <c r="I127" s="62" t="str">
        <v>P2</v>
      </c>
      <c r="J127" s="62" t="str">
        <v>功能</v>
      </c>
      <c r="K127" s="13" t="str">
        <v>手动测试</v>
      </c>
      <c r="L127" s="2" t="str">
        <v>Pass</v>
      </c>
      <c r="M127" s="64"/>
      <c r="N127" s="64"/>
      <c r="O127" s="63"/>
      <c r="P127" s="63"/>
      <c r="Q127" s="2"/>
      <c r="R127" s="2" t="str">
        <v>台架</v>
      </c>
    </row>
    <row customHeight="true" ht="93" r="128">
      <c r="A128" s="13">
        <f>ROW()-1</f>
      </c>
      <c r="B128" s="13" t="str">
        <v>SYNC+_0132</v>
      </c>
      <c r="C128" s="2" t="str">
        <v>4-1 语音提示</v>
      </c>
      <c r="D128" s="2">
        <f>"AAR_"&amp;ROW()-1</f>
      </c>
      <c r="E128" s="2" t="str">
        <v>外部PM&lt;75，35&lt;内部PM2.5&lt;外部PM2.5持续6分半,当前AC在外循环中，无语音提示</v>
      </c>
      <c r="F128" s="2" t="str">
        <v>1.车机供电正常
2.车已启动
3.GPS开启
4.AAR中语音提示开关开启
5.自动循环未启用
6.空调已开启</v>
      </c>
      <c r="G128" s="2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8" s="2" t="str">
        <v>2.无弹窗
（开发给apk需要重新开关下车窗进入判断，使用 logcat | grep Fvs_AarManager查看log）</v>
      </c>
      <c r="I128" s="62" t="str">
        <v>P2</v>
      </c>
      <c r="J128" s="62" t="str">
        <v>功能</v>
      </c>
      <c r="K128" s="13" t="str">
        <v>手动测试</v>
      </c>
      <c r="L128" s="2" t="str">
        <v>Pass</v>
      </c>
      <c r="M128" s="64"/>
      <c r="N128" s="64"/>
      <c r="O128" s="63"/>
      <c r="P128" s="63"/>
      <c r="Q128" s="2"/>
      <c r="R128" s="2" t="str">
        <v>台架</v>
      </c>
    </row>
    <row customHeight="true" ht="86" r="129">
      <c r="A129" s="13">
        <f>ROW()-1</f>
      </c>
      <c r="B129" s="13" t="str">
        <v>SYNC+_0132</v>
      </c>
      <c r="C129" s="2" t="str">
        <v>4-1 语音提示</v>
      </c>
      <c r="D129" s="2">
        <f>"AAR_"&amp;ROW()-1</f>
      </c>
      <c r="E129" s="2" t="str">
        <v>外部PM&gt;75，35&lt;内部PM2.5&lt;外部PM2.5持续6分以上,当前AC在内循环中，无语音提示</v>
      </c>
      <c r="F129" s="2" t="str">
        <v>1.车机供电正常
2.车已启动
3.GPS开启
4.AAR中语音提示开关开启
5.自动循环未启用
6.空调已开启</v>
      </c>
      <c r="G129" s="2" t="str">
        <v>1.AC在内循环模式
2.外部pm&lt;75
3.模拟ECU发送外部PM&lt;75信号
  同时发送35&lt;内部PM2.5&lt;外部PM2.5信号
  发送信号11分钟以上</v>
      </c>
      <c r="H129" s="2" t="str">
        <v>2.无弹窗
（开发给apk需要重新开关下车窗进入判断，使用 logcat | grep Fvs_AarManager查看log）</v>
      </c>
      <c r="I129" s="62" t="str">
        <v>P2</v>
      </c>
      <c r="J129" s="62" t="str">
        <v>功能</v>
      </c>
      <c r="K129" s="13" t="str">
        <v>手动测试</v>
      </c>
      <c r="L129" s="2" t="str">
        <v>Pass</v>
      </c>
      <c r="M129" s="64"/>
      <c r="N129" s="64"/>
      <c r="O129" s="63"/>
      <c r="P129" s="63"/>
      <c r="Q129" s="2"/>
      <c r="R129" s="2" t="str">
        <v>台架</v>
      </c>
    </row>
    <row customHeight="true" ht="57" r="130">
      <c r="A130" s="13">
        <f>ROW()-1</f>
      </c>
      <c r="B130" s="13" t="str">
        <v>SYNC+_0133</v>
      </c>
      <c r="C130" s="2" t="str">
        <v>4-1 语音提示</v>
      </c>
      <c r="D130" s="2">
        <f>"AAR_"&amp;ROW()-1</f>
      </c>
      <c r="E130" s="2" t="str">
        <v>外循环切换内循环弹窗点击切换，TX下发正确</v>
      </c>
      <c r="F130" s="2" t="str">
        <v>1.车机供电正常
2.信号正常</v>
      </c>
      <c r="G130" s="2" t="str">
        <v>1.模拟出现弹窗“取消/切换/外部的空气质量较差，你想换到内循环模式吗？”
2.点切换按钮</v>
      </c>
      <c r="H130" s="2" t="str">
        <v>2.0x361 Frt_Btn_status_1st 循环信号下发
并播报：“好的，已为你切换到内循环模式”</v>
      </c>
      <c r="I130" s="62" t="str">
        <v>P2</v>
      </c>
      <c r="J130" s="62" t="str">
        <v>功能</v>
      </c>
      <c r="K130" s="13" t="str">
        <v>手动测试</v>
      </c>
      <c r="L130" s="2" t="str">
        <v>Pass</v>
      </c>
      <c r="M130" s="64"/>
      <c r="N130" s="64"/>
      <c r="O130" s="63"/>
      <c r="P130" s="63"/>
      <c r="Q130" s="2"/>
      <c r="R130" s="2" t="str">
        <v>台架</v>
      </c>
    </row>
    <row customHeight="true" ht="57" r="131">
      <c r="A131" s="13">
        <f>ROW()-1</f>
      </c>
      <c r="B131" s="13" t="str">
        <v>SYNC+_0134</v>
      </c>
      <c r="C131" s="2" t="str">
        <v>4-1 语音提示</v>
      </c>
      <c r="D131" s="2">
        <f>"AAR_"&amp;ROW()-1</f>
      </c>
      <c r="E131" s="2" t="str">
        <v>外循环切换内循环弹窗点击取消，TX下发正确</v>
      </c>
      <c r="F131" s="2" t="str">
        <v>1.车机供电正常
2.信号正常</v>
      </c>
      <c r="G131" s="2" t="str">
        <v>1.模拟出现弹窗“取消/切换/外部的空气质量较差，你想换到内循环模式吗？”
2.点取消按钮</v>
      </c>
      <c r="H131" s="2" t="str">
        <v>2.0x361 Frt_Btn_status_1st 无循环信号下发
“好的，不为你切换循环模式”</v>
      </c>
      <c r="I131" s="62" t="str">
        <v>P2</v>
      </c>
      <c r="J131" s="62" t="str">
        <v>功能</v>
      </c>
      <c r="K131" s="13" t="str">
        <v>手动测试</v>
      </c>
      <c r="L131" s="2" t="str">
        <v>Pass</v>
      </c>
      <c r="M131" s="64"/>
      <c r="N131" s="64"/>
      <c r="O131" s="63"/>
      <c r="P131" s="63"/>
      <c r="Q131" s="2"/>
      <c r="R131" s="2" t="str">
        <v>台架</v>
      </c>
    </row>
    <row customHeight="true" ht="130" r="132">
      <c r="A132" s="13">
        <f>ROW()-1</f>
      </c>
      <c r="B132" s="13" t="str">
        <v>SYNC+_0132</v>
      </c>
      <c r="C132" s="2" t="str">
        <v>4-1 语音提示</v>
      </c>
      <c r="D132" s="2">
        <f>"AAR_"&amp;ROW()-1</f>
      </c>
      <c r="E132" s="2" t="str">
        <v>符合开启内循环语音提示条件下，语音回答切换（或其他肯定语气）</v>
      </c>
      <c r="F132" s="2" t="str">
        <v>1.车机供电正常
2.车已启动
3.GPS开启
4.AAR中语音提示开关开启
5.自动循环未启用
6.空调已开启，0x360,Front_Power_Btn_Stt=active(空调电源信号)</v>
      </c>
      <c r="G132" s="2" t="str">
        <v>1.语音弹窗弹出显示“取消/切换/外部的空气质量较差，你想换到内循环模式吗？
2.语音回答切换</v>
      </c>
      <c r="H132" s="2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2" s="62" t="str">
        <v>P2</v>
      </c>
      <c r="J132" s="62" t="str">
        <v>功能</v>
      </c>
      <c r="K132" s="13" t="str">
        <v>手动测试</v>
      </c>
      <c r="L132" s="2" t="str">
        <v>Pass</v>
      </c>
      <c r="M132" s="64"/>
      <c r="N132" s="64"/>
      <c r="O132" s="63"/>
      <c r="P132" s="63"/>
      <c r="Q132" s="2"/>
      <c r="R132" s="2" t="str">
        <v>台架</v>
      </c>
    </row>
    <row customHeight="true" ht="93" r="133">
      <c r="A133" s="13">
        <f>ROW()-1</f>
      </c>
      <c r="B133" s="13" t="str">
        <v>SYNC+_0132</v>
      </c>
      <c r="C133" s="2" t="str">
        <v>4-1 语音提示</v>
      </c>
      <c r="D133" s="2">
        <f>"AAR_"&amp;ROW()-1</f>
      </c>
      <c r="E133" s="2" t="str">
        <v>符合开启内循环语音提示条件下，语音回答取消（或其他否定语气）</v>
      </c>
      <c r="F133" s="2" t="str">
        <v>1.车机供电正常
2.车已启动
3.GPS开启
4.AAR中语音提示开关开启
5.自动循环未启用
6.空调已开启</v>
      </c>
      <c r="G133" s="2" t="str">
        <v>1.语音弹窗弹出显示“取消/切换/外部的空气质量较差，你想换到内循环模式吗？
2.语音回答取消</v>
      </c>
      <c r="H133" s="2" t="str">
        <v>2.无信号下发，有语音回复“好的，不为你切换循环模式”，用户所说文字与车机反馈文字不会上屏</v>
      </c>
      <c r="I133" s="62" t="str">
        <v>P2</v>
      </c>
      <c r="J133" s="62" t="str">
        <v>功能</v>
      </c>
      <c r="K133" s="13" t="str">
        <v>手动测试</v>
      </c>
      <c r="L133" s="2" t="str">
        <v>Pass</v>
      </c>
      <c r="M133" s="64"/>
      <c r="N133" s="64"/>
      <c r="O133" s="63"/>
      <c r="P133" s="63"/>
      <c r="Q133" s="2"/>
      <c r="R133" s="2" t="str">
        <v>台架</v>
      </c>
    </row>
    <row customHeight="true" ht="278" r="134">
      <c r="A134" s="13">
        <f>ROW()-1</f>
      </c>
      <c r="B134" s="13" t="str">
        <v>SYNC+_0132</v>
      </c>
      <c r="C134" s="2" t="str">
        <v>4-2 语音提示</v>
      </c>
      <c r="D134" s="2">
        <f>"AAR_"&amp;ROW()-1</f>
      </c>
      <c r="E134" s="2" t="str">
        <v>外部PM&lt;20，(内部PM2.5)-(外部PM2.5)&gt;30，持续120秒,AC在内循环中，语音提示</v>
      </c>
      <c r="F134" s="2" t="str">
        <v>1.车机供电正常
2.车已启动
3.GPS开启
4.AAR中语音提示开关开启
5.自动循环未启用
6.空调已开启</v>
      </c>
      <c r="G134" s="2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2" t="s">
        <v>147</v>
      </c>
      <c r="I134" s="62" t="str">
        <v>P1</v>
      </c>
      <c r="J134" s="62" t="str">
        <v>功能</v>
      </c>
      <c r="K134" s="13" t="str">
        <v>手动测试</v>
      </c>
      <c r="L134" s="2" t="str">
        <v>Pass</v>
      </c>
      <c r="M134" s="64"/>
      <c r="N134" s="64"/>
      <c r="O134" s="63"/>
      <c r="P134" s="63"/>
      <c r="Q134" s="2"/>
      <c r="R134" s="2" t="str">
        <v>台架</v>
      </c>
    </row>
    <row customHeight="true" ht="93" r="135">
      <c r="A135" s="13">
        <f>ROW()-1</f>
      </c>
      <c r="B135" s="13" t="str">
        <v>SYNC+_0132</v>
      </c>
      <c r="C135" s="2" t="str">
        <v>4-2 语音提示</v>
      </c>
      <c r="D135" s="2">
        <f>"AAR_"&amp;ROW()-1</f>
      </c>
      <c r="E135" s="2" t="str">
        <v>语音提示关闭，外部PM&lt;20，(内部PM2.5)-(外部PM2.5)&gt;30，持续120秒,AC在内循环中，无语音提示</v>
      </c>
      <c r="F135" s="2" t="str">
        <v>1.车机供电正常
2.车已启动
3.GPS开启
4.AAR中语音提示开关未开启
5.自动循环未启用
6.空调已开启</v>
      </c>
      <c r="G135" s="2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2" t="str">
        <v>3.弹窗弹出显示“取消/切换/外部的空气质量较好，你想换到外循环模式吗？”无语音播报
（开发给apk需要重新开关下车窗进入判断，使用 logcat | grep Fvs_AarManager查看log）</v>
      </c>
      <c r="I135" s="62" t="str">
        <v>P1</v>
      </c>
      <c r="J135" s="62" t="str">
        <v>功能</v>
      </c>
      <c r="K135" s="13" t="str">
        <v>手动测试</v>
      </c>
      <c r="L135" s="2" t="str">
        <v>Pass</v>
      </c>
      <c r="M135" s="64"/>
      <c r="N135" s="64"/>
      <c r="O135" s="63"/>
      <c r="P135" s="63"/>
      <c r="Q135" s="2"/>
      <c r="R135" s="2" t="str">
        <v>台架</v>
      </c>
    </row>
    <row customHeight="true" ht="111" r="136">
      <c r="A136" s="13">
        <f>ROW()-1</f>
      </c>
      <c r="B136" s="13" t="str">
        <v>SYNC+_0132</v>
      </c>
      <c r="C136" s="2" t="str">
        <v>4-2 语音提示</v>
      </c>
      <c r="D136" s="2">
        <f>"AAR_"&amp;ROW()-1</f>
      </c>
      <c r="E136" s="2" t="str">
        <v>外部PM&lt;20，(内部PM2.5)-(外部PM2.5)&gt;30，持续119秒,AC在内循环中，持续时长不够，无语音提示</v>
      </c>
      <c r="F136" s="2" t="str">
        <v>1.车机供电正常
2.车已启动
3.GPS开启
4.AAR中语音提示开关开启
5.自动循环未启用
6.空调已开启</v>
      </c>
      <c r="G136" s="2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2" t="str">
        <v>2.无语音弹窗
（开发给apk需要重新开关下车窗进入判断，使用 logcat | grep Fvs_AarManager查看log）</v>
      </c>
      <c r="I136" s="62" t="str">
        <v>P1</v>
      </c>
      <c r="J136" s="62" t="str">
        <v>功能</v>
      </c>
      <c r="K136" s="13" t="str">
        <v>手动测试</v>
      </c>
      <c r="L136" s="2" t="str">
        <v>Pass</v>
      </c>
      <c r="M136" s="64"/>
      <c r="N136" s="64"/>
      <c r="O136" s="63"/>
      <c r="P136" s="63"/>
      <c r="Q136" s="2"/>
      <c r="R136" s="2" t="str">
        <v>台架</v>
      </c>
    </row>
    <row customHeight="true" ht="130" r="137">
      <c r="A137" s="13">
        <f>ROW()-1</f>
      </c>
      <c r="B137" s="13" t="str">
        <v>SYNC+_0132</v>
      </c>
      <c r="C137" s="2" t="str">
        <v>4-2 语音提示</v>
      </c>
      <c r="D137" s="2">
        <f>"AAR_"&amp;ROW()-1</f>
      </c>
      <c r="E137" s="2" t="str">
        <v>外部PM&lt;20，(内部PM2.5)-(外部PM2.5)&gt;30，AC在外循环中，无语音提示</v>
      </c>
      <c r="F137" s="2" t="str">
        <v>1.车机供电正常
2.车已启动
3.GPS开启
4.AAR中语音提示开关开启
5.自动循环未启用
6.空调已开启</v>
      </c>
      <c r="G137" s="2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7" s="2" t="str">
        <v>2.无语音弹窗，不符合弹窗条件
（开发给apk需要重新开关下车窗进入判断，使用 logcat | grep Fvs_AarManager查看log）</v>
      </c>
      <c r="I137" s="62" t="str">
        <v>P1</v>
      </c>
      <c r="J137" s="62" t="str">
        <v>功能</v>
      </c>
      <c r="K137" s="13" t="str">
        <v>手动测试</v>
      </c>
      <c r="L137" s="2" t="str">
        <v>Pass</v>
      </c>
      <c r="M137" s="64"/>
      <c r="N137" s="64"/>
      <c r="O137" s="63"/>
      <c r="P137" s="63"/>
      <c r="Q137" s="2"/>
      <c r="R137" s="2" t="str">
        <v>台架</v>
      </c>
    </row>
    <row customHeight="true" ht="130" r="138">
      <c r="A138" s="13">
        <f>ROW()-1</f>
      </c>
      <c r="B138" s="13" t="str">
        <v>SYNC+_0133</v>
      </c>
      <c r="C138" s="2" t="str">
        <v>4-1 语音提示</v>
      </c>
      <c r="D138" s="2">
        <f>"AAR_"&amp;ROW()-1</f>
      </c>
      <c r="E138" s="2" t="str">
        <v>内循环切换外循环弹窗点击切换</v>
      </c>
      <c r="F138" s="2" t="str">
        <v>1.车机供电正常
2.信号正常</v>
      </c>
      <c r="G138" s="2" t="str">
        <v>1.模拟出现弹窗“取消/切换/外部的空气质量较差，你想换到外循环模式吗？”
2.点切换按钮</v>
      </c>
      <c r="H138" s="2" t="str">
        <v>2.“好的，已为你切换循环模式”
0x362 Frt_Btn_Status_1st（Recirc_Pressed） 循环信号下发</v>
      </c>
      <c r="I138" s="62" t="str">
        <v>P1</v>
      </c>
      <c r="J138" s="62" t="str">
        <v>功能</v>
      </c>
      <c r="K138" s="13" t="str">
        <v>手动测试</v>
      </c>
      <c r="L138" s="2" t="str">
        <v>Pass</v>
      </c>
      <c r="M138" s="64"/>
      <c r="N138" s="64"/>
      <c r="O138" s="63"/>
      <c r="P138" s="63"/>
      <c r="Q138" s="2"/>
      <c r="R138" s="2" t="str">
        <v>台架</v>
      </c>
    </row>
    <row customHeight="true" ht="130" r="139">
      <c r="A139" s="13">
        <f>ROW()-1</f>
      </c>
      <c r="B139" s="13" t="str">
        <v>SYNC+_0134</v>
      </c>
      <c r="C139" s="2" t="str">
        <v>4-1 语音提示</v>
      </c>
      <c r="D139" s="2">
        <f>"AAR_"&amp;ROW()-1</f>
      </c>
      <c r="E139" s="2" t="str">
        <v>内循环切换外循环弹窗点击取消</v>
      </c>
      <c r="F139" s="2" t="str">
        <v>1.车机供电正常
2.信号正常</v>
      </c>
      <c r="G139" s="2" t="str">
        <v>1.模拟出现弹窗“取消/切换/外部的空气质量较差，你想换到外循环模式吗？”
2.点取消按钮</v>
      </c>
      <c r="H139" s="2" t="str">
        <v>2.语音回复：“好的，不为你切换循环模式”
0x362 Frt_Btn_Status_1st（Recirc_Pressed） 无循环信号下发</v>
      </c>
      <c r="I139" s="62" t="str">
        <v>P1</v>
      </c>
      <c r="J139" s="62" t="str">
        <v>功能</v>
      </c>
      <c r="K139" s="13" t="str">
        <v>手动测试</v>
      </c>
      <c r="L139" s="2" t="str">
        <v>Pass</v>
      </c>
      <c r="M139" s="64"/>
      <c r="N139" s="64"/>
      <c r="O139" s="63"/>
      <c r="P139" s="63"/>
      <c r="Q139" s="2"/>
      <c r="R139" s="2" t="str">
        <v>台架</v>
      </c>
    </row>
    <row customHeight="true" ht="130" r="140">
      <c r="A140" s="13">
        <f>ROW()-1</f>
      </c>
      <c r="B140" s="13" t="str">
        <v>SYNC+_0132</v>
      </c>
      <c r="C140" s="2" t="str">
        <v>4-2 语音提示</v>
      </c>
      <c r="D140" s="2">
        <f>"AAR_"&amp;ROW()-1</f>
      </c>
      <c r="E140" s="2" t="str">
        <v>符合开启外循环语音提示条件下，语音回答切换</v>
      </c>
      <c r="F140" s="2" t="str">
        <v>1.车机供电正常
2.信号正常
3.设置中打开语音提示
4.AC为内循环模式</v>
      </c>
      <c r="G140" s="2" t="str">
        <v>1.语音弹窗弹出显示“取消/切换/外部的空气质量较差，你想换到外循环模式吗？”
2.语音回答切换</v>
      </c>
      <c r="H140" s="2" t="str">
        <v>2.下发外循环信号，有语音回复“好的，已为你切换到外循环模式”，用户所说文字与车机反馈文字不会上屏</v>
      </c>
      <c r="I140" s="62" t="str">
        <v>P1</v>
      </c>
      <c r="J140" s="62" t="str">
        <v>功能</v>
      </c>
      <c r="K140" s="13" t="str">
        <v>手动测试</v>
      </c>
      <c r="L140" s="2" t="str">
        <v>Pass</v>
      </c>
      <c r="M140" s="64"/>
      <c r="N140" s="64"/>
      <c r="O140" s="63"/>
      <c r="P140" s="63"/>
      <c r="Q140" s="2"/>
      <c r="R140" s="2" t="str">
        <v>台架</v>
      </c>
    </row>
    <row customHeight="true" ht="130" r="141">
      <c r="A141" s="13">
        <f>ROW()-1</f>
      </c>
      <c r="B141" s="13" t="str">
        <v>SYNC+_0132</v>
      </c>
      <c r="C141" s="2" t="str">
        <v>4-2 语音提示</v>
      </c>
      <c r="D141" s="2">
        <f>"AAR_"&amp;ROW()-1</f>
      </c>
      <c r="E141" s="2" t="str">
        <v>符合开启外循环语音提示条件下，语音回答取消</v>
      </c>
      <c r="F141" s="2" t="str">
        <v>1.车机供电正常
2.信号正常
3.设置中打开语音提示
4.AC为内循环模式</v>
      </c>
      <c r="G141" s="2" t="str">
        <v>1.语音弹窗弹出显示“取消/切换/外部的空气质量较差，你想换到外循环模式吗？”
2.语音回答取消</v>
      </c>
      <c r="H141" s="2" t="str">
        <v>2.不下发循环信号，有语音回复“好的，不为你切换循环模式”，用户所说文字与车机反馈文字不会上屏</v>
      </c>
      <c r="I141" s="62" t="str">
        <v>P1</v>
      </c>
      <c r="J141" s="62" t="str">
        <v>功能</v>
      </c>
      <c r="K141" s="13" t="str">
        <v>手动测试</v>
      </c>
      <c r="L141" s="2" t="str">
        <v>Pass</v>
      </c>
      <c r="M141" s="64"/>
      <c r="N141" s="64"/>
      <c r="O141" s="63"/>
      <c r="P141" s="63"/>
      <c r="Q141" s="2"/>
      <c r="R141" s="2" t="str">
        <v>台架</v>
      </c>
    </row>
    <row customHeight="true" ht="130" r="142">
      <c r="A142" s="13">
        <v>126</v>
      </c>
      <c r="B142" s="13" t="str">
        <v>SYNC+_0132</v>
      </c>
      <c r="C142" s="2" t="str">
        <v>4-2 语音提示</v>
      </c>
      <c r="D142" s="2" t="str">
        <v>AAR_126</v>
      </c>
      <c r="E142" s="2" t="str">
        <v>符合开启外循环语音提示条件下，不进行操作，默认不切换</v>
      </c>
      <c r="F142" s="2" t="str">
        <v>1.车机供电正常
2.信号正常
3.设置中打开语音提示
4.AC为内循环模式</v>
      </c>
      <c r="G142" s="2" t="str">
        <v>1.语音弹窗弹出显示“取消/切换/外部的空气质量较差，你想换到外循环模式吗？”
2.不点击，不进行语音切换</v>
      </c>
      <c r="H142" s="2" t="str">
        <v>2.默认不切换，不下发循环信号，无有语音回复“好的，不为你切换循环模式”，用户所说文字与车机反馈文字不会上屏</v>
      </c>
      <c r="I142" s="62" t="str">
        <v>P1</v>
      </c>
      <c r="J142" s="62" t="str">
        <v>功能</v>
      </c>
      <c r="K142" s="13" t="str">
        <v>手动测试</v>
      </c>
      <c r="L142" s="2" t="str">
        <v>Pass</v>
      </c>
      <c r="M142" s="64"/>
      <c r="N142" s="64"/>
      <c r="O142" s="63"/>
      <c r="P142" s="63"/>
      <c r="Q142" s="2"/>
      <c r="R142" s="2" t="str">
        <v>台架</v>
      </c>
    </row>
    <row customHeight="true" ht="130" r="143">
      <c r="A143" s="13">
        <f>ROW()-1</f>
      </c>
      <c r="B143" s="13" t="str">
        <v>SYNC+_0132</v>
      </c>
      <c r="C143" s="2" t="str">
        <v>4-2 语音提示</v>
      </c>
      <c r="D143" s="2">
        <f>"AAR_"&amp;ROW()-1</f>
      </c>
      <c r="E143" s="2" t="str">
        <v>外部PM&gt;20，(内部PM2.5)-(外部PM2.5)&gt;30，持续120秒,AC在内循环中，无语音提示</v>
      </c>
      <c r="F143" s="2" t="str">
        <v>1.车机供电正常2.车已启动
3.GPS开启4.AAR中语音提示开关开启
5.自动循环未启用
6.空调已开启</v>
      </c>
      <c r="G143" s="2" t="str">
        <v>1.外部PM&gt;20，
内部：374 PmCabn_Conc_Actl=PM2.5外部+31值
2.(内部pm2.5)-(外部pm2.5)&gt;30,此状态持续120秒
3.AC是在内循环模式
4.车门、窗关闭状态
5.持续5min+120s</v>
      </c>
      <c r="H143" s="2" t="str">
        <v>2.无语音弹窗</v>
      </c>
      <c r="I143" s="62" t="str">
        <v>P2</v>
      </c>
      <c r="J143" s="62" t="str">
        <v>功能</v>
      </c>
      <c r="K143" s="13" t="str">
        <v>手动测试</v>
      </c>
      <c r="L143" s="2" t="str">
        <v>Pass</v>
      </c>
      <c r="M143" s="64"/>
      <c r="N143" s="64"/>
      <c r="O143" s="63"/>
      <c r="P143" s="63"/>
      <c r="Q143" s="2"/>
      <c r="R143" s="2" t="str">
        <v>台架</v>
      </c>
    </row>
    <row customHeight="true" ht="93" r="144">
      <c r="A144" s="13">
        <f>ROW()-1</f>
      </c>
      <c r="B144" s="13" t="str">
        <v>SYNC+_0132</v>
      </c>
      <c r="C144" s="2" t="str">
        <v>4-2 语音提示</v>
      </c>
      <c r="D144" s="2">
        <f>"AAR_"&amp;ROW()-1</f>
      </c>
      <c r="E144" s="2" t="str">
        <v>外部PM=20，(内部PM2.5)-(外部PM2.5)&gt;30，持续120秒,AC在内循环中，无语音提示</v>
      </c>
      <c r="F144" s="2" t="str">
        <v>1.车机供电正常2.车已启动
3.GPS开启4.AAR中语音提示开关开启
5.自动循环未启用
6.空调已开启</v>
      </c>
      <c r="G144" s="2" t="str">
        <v>1.外部PM=20
2.(内部pm2.5)-(外部pm2.5)&gt;30,此状态持续120秒
3.AC是在内循环模式
4.车门、窗关闭状态
5.持续5min+120s</v>
      </c>
      <c r="H144" s="2" t="str">
        <v>2.无语音弹窗</v>
      </c>
      <c r="I144" s="62" t="str">
        <v>P2</v>
      </c>
      <c r="J144" s="62" t="str">
        <v>功能</v>
      </c>
      <c r="K144" s="13" t="str">
        <v>手动测试</v>
      </c>
      <c r="L144" s="2" t="str">
        <v>Pass</v>
      </c>
      <c r="M144" s="64"/>
      <c r="N144" s="64"/>
      <c r="O144" s="63"/>
      <c r="P144" s="63"/>
      <c r="Q144" s="2"/>
      <c r="R144" s="2" t="str">
        <v>台架</v>
      </c>
    </row>
    <row customHeight="true" ht="93" r="145">
      <c r="A145" s="13">
        <f>ROW()-1</f>
      </c>
      <c r="B145" s="13" t="str">
        <v>SYNC+_0132</v>
      </c>
      <c r="C145" s="2" t="str">
        <v>4-2 语音提示</v>
      </c>
      <c r="D145" s="2">
        <f>"AAR_"&amp;ROW()-1</f>
      </c>
      <c r="E145" s="2" t="str">
        <v>外部PM&gt;20，(内部PM2.5)-(外部PM2.5)=30，持续120秒AC在内循环中，无语音提示</v>
      </c>
      <c r="F145" s="2" t="str">
        <v>1.车机供电正常
2.信号正常
3.AC为内循环模式</v>
      </c>
      <c r="G145" s="2" t="str">
        <v>1.外部PM&gt;20
2.(内部PM2.5)-(外部PM2.5)=30,此状态持续120秒
3.AC是在内循环模式
4.车门、窗关闭状态
5.持续5min+120s</v>
      </c>
      <c r="H145" s="2" t="str">
        <v>2.无语音弹窗
（开发给apk需要重新开关下车窗进入判断，使用 logcat | grep Fvs_AarManager查看log）</v>
      </c>
      <c r="I145" s="62" t="str">
        <v>P2</v>
      </c>
      <c r="J145" s="62" t="str">
        <v>功能</v>
      </c>
      <c r="K145" s="13" t="str">
        <v>手动测试</v>
      </c>
      <c r="L145" s="2" t="str">
        <v>Pass</v>
      </c>
      <c r="M145" s="64"/>
      <c r="N145" s="64"/>
      <c r="O145" s="63"/>
      <c r="P145" s="63"/>
      <c r="Q145" s="2"/>
      <c r="R145" s="2" t="str">
        <v>台架</v>
      </c>
    </row>
    <row customHeight="true" ht="93" r="146">
      <c r="A146" s="13">
        <f>ROW()-1</f>
      </c>
      <c r="B146" s="13" t="str">
        <v>SYNC+_0132</v>
      </c>
      <c r="C146" s="2" t="str">
        <v>4-2 语音提示</v>
      </c>
      <c r="D146" s="2">
        <f>"AAR_"&amp;ROW()-1</f>
      </c>
      <c r="E146" s="2" t="str">
        <v>外部PM&gt;20，(内部PM2.5)-(外部PM2.5)&lt;30，持续120秒,AC在内循环中，无语音提示</v>
      </c>
      <c r="F146" s="2" t="str">
        <v>1.车机供电正常
2.信号正常
3.AC为内循环模式</v>
      </c>
      <c r="G146" s="2" t="str">
        <v>1.外部PM&gt;20
2.(内部PM2.5)-(外部PM2.5)&lt;30,此状态持续120秒
3.AC是在内循环模式
4.车门、窗关闭状态
5.持续5min+120s</v>
      </c>
      <c r="H146" s="2" t="str">
        <v>2.无语音弹窗
（开发给apk需要重新开关下车窗进入判断，使用 logcat | grep Fvs_AarManager查看log）</v>
      </c>
      <c r="I146" s="62" t="str">
        <v>P2</v>
      </c>
      <c r="J146" s="62" t="str">
        <v>功能</v>
      </c>
      <c r="K146" s="13" t="str">
        <v>手动测试</v>
      </c>
      <c r="L146" s="2" t="str">
        <v>Pass</v>
      </c>
      <c r="M146" s="64"/>
      <c r="N146" s="64"/>
      <c r="O146" s="63"/>
      <c r="P146" s="63"/>
      <c r="Q146" s="2"/>
      <c r="R146" s="2" t="str">
        <v>台架</v>
      </c>
    </row>
    <row customHeight="true" ht="130" r="147">
      <c r="A147" s="13">
        <f>ROW()-1</f>
      </c>
      <c r="B147" s="13" t="str">
        <v>SYNC+_0132</v>
      </c>
      <c r="C147" s="2" t="str">
        <v>4-3 语音提示</v>
      </c>
      <c r="D147" s="2">
        <f>"AAR_"&amp;ROW()-1</f>
      </c>
      <c r="E147" s="2" t="str">
        <v>行驶15分钟，车内PM2.5&gt;35,空调系统不工作，语音提示</v>
      </c>
      <c r="F147" s="2" t="str">
        <v>1.车机供电正常
2.信号正常
3.设置中打开语音提示
4.熄火重新点火
5.目前有车速（&lt;30）
6.自动启动关闭或打开均可</v>
      </c>
      <c r="G147" s="2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7" s="2" t="str">
        <v>2.语音弹窗弹出显示“是否需要帮你打开空调，净化车内空气？”
查看logcat | grep Fvs_AarManager日志信息进展</v>
      </c>
      <c r="I147" s="62" t="str">
        <v>P2</v>
      </c>
      <c r="J147" s="62" t="str">
        <v>功能</v>
      </c>
      <c r="K147" s="13" t="str">
        <v>手动测试</v>
      </c>
      <c r="L147" s="2" t="str">
        <v>Pass</v>
      </c>
      <c r="M147" s="64"/>
      <c r="N147" s="64"/>
      <c r="O147" s="63"/>
      <c r="P147" s="63"/>
      <c r="Q147" s="2"/>
      <c r="R147" s="2" t="str">
        <v>台架</v>
      </c>
    </row>
    <row customHeight="true" ht="93" r="148">
      <c r="A148" s="13">
        <f>ROW()-1</f>
      </c>
      <c r="B148" s="13" t="str">
        <v>SYNC+_0132</v>
      </c>
      <c r="C148" s="2" t="str">
        <v>4-3 语音提示</v>
      </c>
      <c r="D148" s="2">
        <f>"AAR_"&amp;ROW()-1</f>
      </c>
      <c r="E148" s="2" t="str">
        <v>行驶15分钟，车内PM2.5&gt;35,空调系统不工作，语音关闭，无语音提示</v>
      </c>
      <c r="F148" s="2" t="str">
        <v>1.车机供电正常
2.信号正常
3.设置中不打开语音提示
4.熄火重新点火
5.目前有车速（&lt;30）
6.自动启动关闭或打开均可</v>
      </c>
      <c r="G148" s="2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8" s="2" t="str">
        <v>2.弹窗弹出显示“是否需要帮你打开空调，净化车内空气？”，无TTS语音播报（每个点火循环只出现一次）
查看logcat | grep Fvs_AarManager日志信息进展</v>
      </c>
      <c r="I148" s="62" t="str">
        <v>P2</v>
      </c>
      <c r="J148" s="62" t="str">
        <v>功能</v>
      </c>
      <c r="K148" s="13" t="str">
        <v>手动测试</v>
      </c>
      <c r="L148" s="2" t="str">
        <v>Pass</v>
      </c>
      <c r="M148" s="64"/>
      <c r="N148" s="64"/>
      <c r="O148" s="63"/>
      <c r="P148" s="63"/>
      <c r="Q148" s="2"/>
      <c r="R148" s="2" t="str">
        <v>台架</v>
      </c>
    </row>
    <row customHeight="true" ht="93" r="149">
      <c r="A149" s="13">
        <f>ROW()-1</f>
      </c>
      <c r="B149" s="13" t="str">
        <v>SYNC+_0132</v>
      </c>
      <c r="C149" s="2" t="str">
        <v>4-3 语音提示</v>
      </c>
      <c r="D149" s="2">
        <f>"AAR_"&amp;ROW()-1</f>
      </c>
      <c r="E149" s="2" t="str">
        <v>行驶16分钟，车内PM2.5&gt;35,空调系统不工作，无语音提示</v>
      </c>
      <c r="F149" s="2" t="str">
        <v>1.车机供电正常
2.信号正常
3.熄火重新点火
4.目前有车速（&lt;30）
5.自动启动关闭或打开均可</v>
      </c>
      <c r="G149" s="2" t="str">
        <v>1.信号发送：
374，PmCabn_Conc_Actl=PM2.5数值: &gt; 35
0x360,Front_Power_Btn_Stt=0(空调电源信号off)
0x202，Veh_V_ActlEng(车速)行驶到16分钟
2.查看页面提示</v>
      </c>
      <c r="H149" s="2" t="str">
        <v>2.无弹窗弹出
【查看logcat | grep Fvs_AarManager日志信息进展】</v>
      </c>
      <c r="I149" s="62" t="str">
        <v>P2</v>
      </c>
      <c r="J149" s="62" t="str">
        <v>功能</v>
      </c>
      <c r="K149" s="13" t="str">
        <v>手动测试</v>
      </c>
      <c r="L149" s="2" t="str">
        <v>Pass</v>
      </c>
      <c r="M149" s="64"/>
      <c r="N149" s="64"/>
      <c r="O149" s="63"/>
      <c r="P149" s="63"/>
      <c r="Q149" s="2"/>
      <c r="R149" s="2" t="str">
        <v>台架</v>
      </c>
    </row>
    <row customHeight="true" ht="166" r="150">
      <c r="A150" s="13">
        <f>ROW()-1</f>
      </c>
      <c r="B150" s="13" t="str">
        <v>SYNC+_0132</v>
      </c>
      <c r="C150" s="2" t="str">
        <v>4-3 语音提示</v>
      </c>
      <c r="D150" s="2">
        <f>"AAR_"&amp;ROW()-1</f>
      </c>
      <c r="E150" s="2" t="str">
        <v>行驶14分钟时，车内PM2.5&gt;35,空调系统不工作，无语音提示</v>
      </c>
      <c r="F150" s="2" t="str">
        <v>1.车机供电正常
2.信号正常
3.熄火重新点火
4.目前有车速（&lt;30）
5.自动启动关闭或打开均可</v>
      </c>
      <c r="G150" s="2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50" s="2" t="str">
        <v>2.无语音弹窗
【查看logcat | grep Fvs_AarManager日志信息进展】</v>
      </c>
      <c r="I150" s="62" t="str">
        <v>P2</v>
      </c>
      <c r="J150" s="62" t="str">
        <v>功能</v>
      </c>
      <c r="K150" s="13" t="str">
        <v>手动测试</v>
      </c>
      <c r="L150" s="2" t="str">
        <v>Pass</v>
      </c>
      <c r="M150" s="64"/>
      <c r="N150" s="64"/>
      <c r="O150" s="63"/>
      <c r="P150" s="63"/>
      <c r="Q150" s="2"/>
      <c r="R150" s="2" t="str">
        <v>台架</v>
      </c>
    </row>
    <row customHeight="true" ht="166" r="151">
      <c r="A151" s="13">
        <f>ROW()-1</f>
      </c>
      <c r="B151" s="13" t="str">
        <v>SYNC+_0132</v>
      </c>
      <c r="C151" s="2" t="str">
        <v>4-3 语音提示</v>
      </c>
      <c r="D151" s="2">
        <f>"AAR_"&amp;ROW()-1</f>
      </c>
      <c r="E151" s="2" t="str">
        <v>行驶15分钟，车内PM2.5=35,空调系统不工作，无语音提示</v>
      </c>
      <c r="F151" s="2" t="str">
        <v>1.车机供电正常
2.信号正常
3.熄火重新点火
4.目前有车速（&lt;30）
5.自动启动关闭</v>
      </c>
      <c r="G151" s="2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1" s="2" t="str">
        <v>2.无语音弹窗
【查看logcat | grep Fvs_AarManager日志信息进展】</v>
      </c>
      <c r="I151" s="62" t="str">
        <v>P2</v>
      </c>
      <c r="J151" s="62" t="str">
        <v>功能</v>
      </c>
      <c r="K151" s="13" t="str">
        <v>手动测试</v>
      </c>
      <c r="L151" s="2" t="str">
        <v>Pass</v>
      </c>
      <c r="M151" s="64"/>
      <c r="N151" s="64"/>
      <c r="O151" s="63"/>
      <c r="P151" s="63"/>
      <c r="Q151" s="2"/>
      <c r="R151" s="2" t="str">
        <v>台架</v>
      </c>
    </row>
    <row customHeight="true" ht="93" r="152">
      <c r="A152" s="13">
        <f>ROW()-1</f>
      </c>
      <c r="B152" s="13" t="str">
        <v>SYNC+_0132</v>
      </c>
      <c r="C152" s="2" t="str">
        <v>4-3 语音提示</v>
      </c>
      <c r="D152" s="2">
        <f>"AAR_"&amp;ROW()-1</f>
      </c>
      <c r="E152" s="2" t="str">
        <v>行驶15分钟，车内PM2.5&lt;35,空调系统不工作，无语音提示</v>
      </c>
      <c r="F152" s="2" t="str">
        <v>1.车机供电正常
2.信号正常
3.熄火重新点火
4.目前有车速（&lt;30）
5.自动启动关闭或打开均可</v>
      </c>
      <c r="G152" s="2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2" s="2" t="str">
        <v>2.无语音弹窗
【查看logcat | grep Fvs_AarManager日志信息进展】</v>
      </c>
      <c r="I152" s="62" t="str">
        <v>P2</v>
      </c>
      <c r="J152" s="62" t="str">
        <v>功能</v>
      </c>
      <c r="K152" s="13" t="str">
        <v>手动测试</v>
      </c>
      <c r="L152" s="2" t="str">
        <v>Pass</v>
      </c>
      <c r="M152" s="64"/>
      <c r="N152" s="64"/>
      <c r="O152" s="63"/>
      <c r="P152" s="63"/>
      <c r="Q152" s="2"/>
      <c r="R152" s="2" t="str">
        <v>台架</v>
      </c>
    </row>
    <row customHeight="true" ht="111" r="153">
      <c r="A153" s="13">
        <f>ROW()-1</f>
      </c>
      <c r="B153" s="13" t="str">
        <v>SYNC+_0132</v>
      </c>
      <c r="C153" s="2" t="str">
        <v>4-3 语音提示</v>
      </c>
      <c r="D153" s="2">
        <f>"AAR_"&amp;ROW()-1</f>
      </c>
      <c r="E153" s="2" t="str">
        <v>行驶15分钟，车内PM2.5&gt;35,空调系统工作，无语音提示</v>
      </c>
      <c r="F153" s="2" t="str">
        <v>1.车机供电正常
2.信号正常
3.熄火重新点火
4.目前有车速（&lt;30）
5.自动启动关闭或打开均可</v>
      </c>
      <c r="G153" s="2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3" s="2" t="str">
        <v>2.无语音弹窗
【查看logcat | grep Fvs_AarManager日志信息进展】</v>
      </c>
      <c r="I153" s="62" t="str">
        <v>P2</v>
      </c>
      <c r="J153" s="62" t="str">
        <v>功能</v>
      </c>
      <c r="K153" s="13" t="str">
        <v>手动测试</v>
      </c>
      <c r="L153" s="2" t="str">
        <v>Pass</v>
      </c>
      <c r="M153" s="64"/>
      <c r="N153" s="64"/>
      <c r="O153" s="63"/>
      <c r="P153" s="63"/>
      <c r="Q153" s="2"/>
      <c r="R153" s="2" t="str">
        <v>台架</v>
      </c>
    </row>
    <row customHeight="true" ht="57" r="154">
      <c r="A154" s="13">
        <f>ROW()-1</f>
      </c>
      <c r="B154" s="13" t="str">
        <v>SYNC+_0133</v>
      </c>
      <c r="C154" s="2" t="str">
        <v>4-1 语音提示</v>
      </c>
      <c r="D154" s="2">
        <f>"AAR_"&amp;ROW()-1</f>
      </c>
      <c r="E154" s="2" t="str">
        <v>手动点击弹窗”是否需要帮你打开空调，净化车内空气质量“打开按扭，TX正确</v>
      </c>
      <c r="F154" s="2" t="str">
        <v>1.车机供电正常
2.信号正常</v>
      </c>
      <c r="G154" s="2" t="str">
        <v>1.模拟出现弹窗“是否需要帮你打开空调，净化车内空气质量”
2.点打开按钮</v>
      </c>
      <c r="H154" s="2" t="str">
        <v>2.0x361 Frt_Btn_Status_1st AUTO信号下发（图形进行查看）
【查看logcat | grep Fvs_AarManager日志信息进展】</v>
      </c>
      <c r="I154" s="62" t="str">
        <v>P2</v>
      </c>
      <c r="J154" s="62" t="str">
        <v>功能</v>
      </c>
      <c r="K154" s="13" t="str">
        <v>手动测试</v>
      </c>
      <c r="L154" s="2" t="str">
        <v>Pass</v>
      </c>
      <c r="M154" s="64"/>
      <c r="N154" s="64"/>
      <c r="O154" s="63"/>
      <c r="P154" s="63"/>
      <c r="Q154" s="2"/>
      <c r="R154" s="2" t="str">
        <v>台架</v>
      </c>
    </row>
    <row customHeight="true" ht="57" r="155">
      <c r="A155" s="13">
        <f>ROW()-1</f>
      </c>
      <c r="B155" s="13" t="str">
        <v>SYNC+_0134</v>
      </c>
      <c r="C155" s="2" t="str">
        <v>4-1 语音提示</v>
      </c>
      <c r="D155" s="2">
        <f>"AAR_"&amp;ROW()-1</f>
      </c>
      <c r="E155" s="2" t="str">
        <v>手动点击弹窗”是否需要帮你打开空调，净化车内空气质量“取消按扭，无TX</v>
      </c>
      <c r="F155" s="2" t="str">
        <v>1.车机供电正常
2.信号正常</v>
      </c>
      <c r="G155" s="2" t="str">
        <v>1.模拟出现弹窗“是否需要帮你打开空调，净化车内空气质量？”
2.点取消按钮</v>
      </c>
      <c r="H155" s="2" t="str">
        <v>2.无信号下发</v>
      </c>
      <c r="I155" s="62" t="str">
        <v>P2</v>
      </c>
      <c r="J155" s="62" t="str">
        <v>功能</v>
      </c>
      <c r="K155" s="13" t="str">
        <v>手动测试</v>
      </c>
      <c r="L155" s="2" t="str">
        <v>Pass</v>
      </c>
      <c r="M155" s="64"/>
      <c r="N155" s="64"/>
      <c r="O155" s="63"/>
      <c r="P155" s="63"/>
      <c r="Q155" s="2"/>
      <c r="R155" s="2" t="str">
        <v>台架</v>
      </c>
    </row>
    <row customHeight="true" ht="93" r="156">
      <c r="A156" s="13">
        <f>ROW()-1</f>
      </c>
      <c r="B156" s="13" t="str">
        <v>SYNC+_0132</v>
      </c>
      <c r="C156" s="2" t="str">
        <v>4-2 语音提示</v>
      </c>
      <c r="D156" s="2">
        <f>"AAR_"&amp;ROW()-1</f>
      </c>
      <c r="E156" s="2" t="str">
        <v>自动打开空调弹窗，语音回答打开</v>
      </c>
      <c r="F156" s="2" t="str">
        <v>1.车机供电正常
2.信号正常
3.熄火重新点火
4.目前有车速
5.语音提示开关打开</v>
      </c>
      <c r="G156" s="2" t="str">
        <v>1.出现自动打开空调15分钟弹窗
2.语音回答“打开”</v>
      </c>
      <c r="H156" s="2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6" s="62" t="str">
        <v>P2</v>
      </c>
      <c r="J156" s="62" t="str">
        <v>功能</v>
      </c>
      <c r="K156" s="13" t="str">
        <v>手动测试</v>
      </c>
      <c r="L156" s="2" t="str">
        <v>Pass</v>
      </c>
      <c r="M156" s="64"/>
      <c r="N156" s="64"/>
      <c r="O156" s="63"/>
      <c r="P156" s="63"/>
      <c r="Q156" s="2"/>
      <c r="R156" s="2" t="str">
        <v>台架</v>
      </c>
    </row>
    <row customHeight="true" ht="111" r="157">
      <c r="A157" s="13">
        <f>ROW()-1</f>
      </c>
      <c r="B157" s="13" t="str">
        <v>SYNC+_0132</v>
      </c>
      <c r="C157" s="2" t="str">
        <v>4-2 语音提示</v>
      </c>
      <c r="D157" s="2">
        <f>"AAR_"&amp;ROW()-1</f>
      </c>
      <c r="E157" s="2" t="str">
        <v>自动打开空调弹窗，语音回答取消</v>
      </c>
      <c r="F157" s="2" t="str">
        <v>1.车机供电正常
2.信号正常
3.熄火重新点火
4.目前有车速
5.语音提示开关打开</v>
      </c>
      <c r="G157" s="2" t="str">
        <v>1.出现自动打开空调15分钟弹窗
2.语音回答“取消”</v>
      </c>
      <c r="H157" s="2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7" s="62" t="str">
        <v>P2</v>
      </c>
      <c r="J157" s="62" t="str">
        <v>功能</v>
      </c>
      <c r="K157" s="13" t="str">
        <v>手动测试</v>
      </c>
      <c r="L157" s="2" t="str">
        <v>Pass</v>
      </c>
      <c r="M157" s="64"/>
      <c r="N157" s="64"/>
      <c r="O157" s="63"/>
      <c r="P157" s="63"/>
      <c r="Q157" s="2"/>
      <c r="R157" s="2" t="str">
        <v>台架</v>
      </c>
    </row>
    <row customHeight="true" ht="130" r="158">
      <c r="A158" s="13">
        <f>ROW()-1</f>
      </c>
      <c r="B158" s="13" t="str">
        <v>SYNC+_0132</v>
      </c>
      <c r="C158" s="2" t="str">
        <v>4-3 语音提示</v>
      </c>
      <c r="D158" s="2">
        <f>"AAR_"&amp;ROW()-1</f>
      </c>
      <c r="E158" s="76" t="str">
        <v>舱内PM2.5&lt;35，行驶了14分钟后PM2.5&gt;35，行驶1分钟后，弹出弹窗</v>
      </c>
      <c r="F158" s="2" t="str">
        <v>1.车机供电正常
2.信号正常
3.设置中打开语音提示
4.熄火重新点火
5.目前有车速（&lt;30）【不能在车机开火之前就开始发送车速，否则无法触发回调】
6.自动启动关闭</v>
      </c>
      <c r="G158" s="2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8" s="2" t="str">
        <v>3.语音弹窗弹出显示“是否需要帮你打开空调，净化车内空气？”
查看logcat | grep Fvs_AarManager日志信息进展
4.播报“好的，已为你打开空调。”并下发空调打开信号</v>
      </c>
      <c r="I158" s="62" t="str">
        <v>P3</v>
      </c>
      <c r="J158" s="62" t="str">
        <v>功能</v>
      </c>
      <c r="K158" s="13" t="str">
        <v>手动测试</v>
      </c>
      <c r="L158" s="2" t="str">
        <v>Pass</v>
      </c>
      <c r="M158" s="64"/>
      <c r="N158" s="64"/>
      <c r="O158" s="63"/>
      <c r="P158" s="63"/>
      <c r="Q158" s="2"/>
      <c r="R158" s="2" t="str">
        <v>台架</v>
      </c>
    </row>
    <row customHeight="true" ht="130" r="159">
      <c r="A159" s="13">
        <f>ROW()-1</f>
      </c>
      <c r="B159" s="13" t="str">
        <v>SYNC+_0132</v>
      </c>
      <c r="C159" s="2" t="str">
        <v>4-3 语音提示</v>
      </c>
      <c r="D159" s="2">
        <f>"AAR_"&amp;ROW()-1</f>
      </c>
      <c r="E159" s="76" t="str">
        <v>舱内PM2.5&lt;35，行驶了15分钟以上，当舱内PM2.5&gt;35时，立即弹出弹窗</v>
      </c>
      <c r="F159" s="2" t="str">
        <v>1.车机供电正常
2.信号正常
3.设置中打开语音提示
4.熄火重新点火
5.目前有车速（&lt;30）【不能在车机开火之前就开始发送车速，否则无法触发回调】
6.自动启动关闭</v>
      </c>
      <c r="G159" s="2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9" s="2" t="str">
        <v>3.立即弹出语音弹窗显示“是否需要帮你打开空调，净化车内空气？”
查看logcat | grep Fvs_AarManager日志信息进展
4.反馈“好的，已为你打开空调”并下发空调打开信号</v>
      </c>
      <c r="I159" s="62" t="str">
        <v>P1</v>
      </c>
      <c r="J159" s="62" t="str">
        <v>功能</v>
      </c>
      <c r="K159" s="13" t="str">
        <v>手动测试</v>
      </c>
      <c r="L159" s="2" t="str">
        <v>Pass</v>
      </c>
      <c r="M159" s="64"/>
      <c r="N159" s="64"/>
      <c r="O159" s="63"/>
      <c r="P159" s="63"/>
      <c r="Q159" s="2"/>
      <c r="R159" s="2" t="str">
        <v>台架</v>
      </c>
    </row>
    <row customHeight="true" ht="130" r="160">
      <c r="A160" s="13">
        <f>ROW()-1</f>
      </c>
      <c r="B160" s="13" t="str">
        <v>SYNC+_0132</v>
      </c>
      <c r="C160" s="2" t="str">
        <v>4-3 语音提示</v>
      </c>
      <c r="D160" s="2">
        <f>"AAR_"&amp;ROW()-1</f>
      </c>
      <c r="E160" s="76" t="str">
        <v>舱内PM2.5&lt;35，行驶了1分钟，舱内PM2.5&gt;35，行驶14分钟，弹出弹窗</v>
      </c>
      <c r="F160" s="2" t="str">
        <v>1.车机供电正常
2.信号正常
3.设置中打开语音提示
4.熄火重新点火
5.目前有车速（&lt;30）【不能在车机开火之前就开始发送车速，否则无法触发回调】
6.自动启动关闭</v>
      </c>
      <c r="G160" s="2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60" s="2" t="str">
        <v>3.语音弹窗弹出显示“是否需要帮你打开空调，净化车内空气？”
查看logcat | grep Fvs_AarManager日志信息进展</v>
      </c>
      <c r="I160" s="62" t="str">
        <v>P2</v>
      </c>
      <c r="J160" s="62" t="str">
        <v>功能</v>
      </c>
      <c r="K160" s="13" t="str">
        <v>手动测试</v>
      </c>
      <c r="L160" s="2" t="str">
        <v>Pass</v>
      </c>
      <c r="M160" s="64"/>
      <c r="N160" s="64"/>
      <c r="O160" s="63"/>
      <c r="P160" s="63"/>
      <c r="Q160" s="2"/>
      <c r="R160" s="2" t="str">
        <v>台架</v>
      </c>
    </row>
    <row customHeight="true" ht="130" r="161">
      <c r="A161" s="13">
        <f>ROW()-1</f>
      </c>
      <c r="B161" s="13" t="str">
        <v>SYNC+_0132</v>
      </c>
      <c r="C161" s="2" t="str">
        <v>4-3 语音提示</v>
      </c>
      <c r="D161" s="2">
        <f>"AAR_"&amp;ROW()-1</f>
      </c>
      <c r="E161" s="76" t="str">
        <v>舱内PM2.5=35，行驶了15分钟，舱内PM2.5&gt;35，立即弹出弹窗</v>
      </c>
      <c r="F161" s="2" t="str">
        <v>1.车机供电正常
2.信号正常
3.设置中打开语音提示
4.熄火重新点火
5.目前有车速（&lt;30）【不能在车机开火之前就开始发送车速，否则无法触发回调】
6.自动启动关闭</v>
      </c>
      <c r="G161" s="2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1" s="2" t="str">
        <v>3.立即弹出语音弹窗显示“是否需要帮你打开空调，净化车内空气？”
查看logcat | grep Fvs_AarManager日志信息进展
4.“好的，不为你打开空调”未下发空调信号</v>
      </c>
      <c r="I161" s="62" t="str">
        <v>P3</v>
      </c>
      <c r="J161" s="62" t="str">
        <v>功能</v>
      </c>
      <c r="K161" s="13" t="str">
        <v>手动测试</v>
      </c>
      <c r="L161" s="2" t="str">
        <v>Pass</v>
      </c>
      <c r="M161" s="64"/>
      <c r="N161" s="64"/>
      <c r="O161" s="63"/>
      <c r="P161" s="63"/>
      <c r="Q161" s="2"/>
      <c r="R161" s="2" t="str">
        <v>台架</v>
      </c>
    </row>
    <row customHeight="true" ht="130" r="162">
      <c r="A162" s="13">
        <f>ROW()-1</f>
      </c>
      <c r="B162" s="13" t="str">
        <v>SYNC+_0132</v>
      </c>
      <c r="C162" s="2" t="str">
        <v>4-3 语音提示</v>
      </c>
      <c r="D162" s="2">
        <f>"AAR_"&amp;ROW()-1</f>
      </c>
      <c r="E162" s="2" t="str">
        <v>舱内PM2.5&gt;35，行驶了14分钟，舱内PM2.5&lt;35，1分钟以后，不弹出弹窗</v>
      </c>
      <c r="F162" s="2" t="str">
        <v>1.车机供电正常
2.信号正常
3.设置中打开语音提示
4.熄火重新点火
5.目前有车速（&lt;30）【不能在车机开火之前就开始发送车速，否则无法触发回调】
6.自动启动关闭</v>
      </c>
      <c r="G162" s="2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2" s="2" t="str">
        <v>2.没有弹窗，也没有语音提示
查看logcat | grep Fvs_AarManager日志信息进展</v>
      </c>
      <c r="I162" s="62" t="str">
        <v>P2</v>
      </c>
      <c r="J162" s="62" t="str">
        <v>功能</v>
      </c>
      <c r="K162" s="13" t="str">
        <v>手动测试</v>
      </c>
      <c r="L162" s="2" t="str">
        <v>Pass</v>
      </c>
      <c r="M162" s="64"/>
      <c r="N162" s="64"/>
      <c r="O162" s="63"/>
      <c r="P162" s="63"/>
      <c r="Q162" s="2"/>
      <c r="R162" s="2" t="str">
        <v>台架</v>
      </c>
    </row>
    <row customHeight="true" ht="130" r="163">
      <c r="A163" s="13">
        <f>ROW()-1</f>
      </c>
      <c r="B163" s="13" t="str">
        <v>SYNC+_0132</v>
      </c>
      <c r="C163" s="2" t="str">
        <v>4-3 语音提示</v>
      </c>
      <c r="D163" s="2">
        <f>"AAR_"&amp;ROW()-1</f>
      </c>
      <c r="E163" s="2" t="str">
        <v>舱内PM2.5&gt;35，行驶了14分钟，舱内PM2.5&lt;35，行驶1分钟，舱内PM2.5&gt;35，立即弹出弹窗</v>
      </c>
      <c r="F163" s="2" t="str">
        <v>1.车机供电正常
2.信号正常
3.设置中打开语音提示
4.熄火重新点火
5.目前有车速（&lt;30）
6.自动启动关闭</v>
      </c>
      <c r="G163" s="2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3" s="2" t="str">
        <v>2.没有弹窗和语音播报
3.立即弹窗并伴随语音播报“是否需要帮你打开空调，净化车内空气？”
查看logcat | grep Fvs_AarManager日志信息进展</v>
      </c>
      <c r="I163" s="62" t="str">
        <v>P2</v>
      </c>
      <c r="J163" s="62" t="str">
        <v>功能</v>
      </c>
      <c r="K163" s="13" t="str">
        <v>手动测试</v>
      </c>
      <c r="L163" s="2" t="str">
        <v>Pass</v>
      </c>
      <c r="M163" s="64"/>
      <c r="N163" s="64"/>
      <c r="O163" s="63"/>
      <c r="P163" s="63"/>
      <c r="Q163" s="2"/>
      <c r="R163" s="2" t="str">
        <v>台架</v>
      </c>
    </row>
    <row customHeight="true" ht="130" r="164">
      <c r="A164" s="13">
        <f>ROW()-1</f>
      </c>
      <c r="B164" s="13" t="str">
        <v>SYNC+_0132</v>
      </c>
      <c r="C164" s="2" t="str">
        <v>4-3 语音提示</v>
      </c>
      <c r="D164" s="2">
        <f>"AAR_"&amp;ROW()-1</f>
      </c>
      <c r="E164" s="2" t="str">
        <v>舱内PM2.5&gt;35且空调=on，行驶了14分钟，关闭空调行驶1分钟，弹出弹窗</v>
      </c>
      <c r="F164" s="2" t="str">
        <v>1.车机供电正常
2.信号正常
3.设置中打开语音提示
4.熄火重新点火
5.目前有车速（&lt;30）【不能在车机开火之前就开始发送车速，否则无法触发回调】
6.自动启动关闭</v>
      </c>
      <c r="G164" s="2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4" s="2" t="str">
        <v>2.语音弹窗弹出显示“是否需要帮你打开空调，净化车内空气？”
查看logcat | grep Fvs_AarManager日志信息进展</v>
      </c>
      <c r="I164" s="62" t="str">
        <v>P2</v>
      </c>
      <c r="J164" s="62" t="str">
        <v>功能</v>
      </c>
      <c r="K164" s="13" t="str">
        <v>手动测试</v>
      </c>
      <c r="L164" s="2" t="str">
        <v>Pass</v>
      </c>
      <c r="M164" s="64"/>
      <c r="N164" s="64"/>
      <c r="O164" s="63"/>
      <c r="P164" s="63"/>
      <c r="Q164" s="2"/>
      <c r="R164" s="2" t="str">
        <v>台架</v>
      </c>
    </row>
    <row customHeight="true" ht="130" r="165">
      <c r="A165" s="13">
        <f>ROW()-1</f>
      </c>
      <c r="B165" s="13" t="str">
        <v>SYNC+_0132</v>
      </c>
      <c r="C165" s="2" t="str">
        <v>4-3 语音提示</v>
      </c>
      <c r="D165" s="2">
        <f>"AAR_"&amp;ROW()-1</f>
      </c>
      <c r="E165" s="2" t="str">
        <v>舱内PM2.5&gt;35且空调=on，行驶了15分钟以上，关闭空调，弹出弹窗</v>
      </c>
      <c r="F165" s="2" t="str">
        <v>1.车机供电正常
2.信号正常
3.设置中打开语音提示
4.熄火重新点火
5.目前有车速（&lt;30）
6.自动启动关闭</v>
      </c>
      <c r="G165" s="2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5" s="2" t="str">
        <v>2.语音弹窗弹出显示“是否需要帮你打开空调，净化车内空气？”
查看logcat | grep Fvs_AarManager日志信息进展</v>
      </c>
      <c r="I165" s="62" t="str">
        <v>P2</v>
      </c>
      <c r="J165" s="62" t="str">
        <v>功能</v>
      </c>
      <c r="K165" s="13" t="str">
        <v>手动测试</v>
      </c>
      <c r="L165" s="2" t="str">
        <v>Pass</v>
      </c>
      <c r="M165" s="64"/>
      <c r="N165" s="64"/>
      <c r="O165" s="63"/>
      <c r="P165" s="63"/>
      <c r="Q165" s="2"/>
      <c r="R165" s="2" t="str">
        <v>台架</v>
      </c>
    </row>
    <row customHeight="true" ht="130" r="166">
      <c r="A166" s="13">
        <f>ROW()-1</f>
      </c>
      <c r="B166" s="13" t="str">
        <v>SYNC+_0132</v>
      </c>
      <c r="C166" s="2" t="str">
        <v>4-3 语音提示</v>
      </c>
      <c r="D166" s="2">
        <f>"AAR_"&amp;ROW()-1</f>
      </c>
      <c r="E166" s="76" t="str">
        <v>舱内PM2.5&gt;35且空调=off，无车速15分钟，有车速，仍然需要15分钟才弹窗</v>
      </c>
      <c r="F166" s="2" t="str">
        <v>1.车机供电正常
2.信号正常
3.设置中打开语音提示
4.熄火重新点火
5.目前车速（=0）【中途只要出现过一次车速就会判断为有车速】
6.自动启动关闭</v>
      </c>
      <c r="G166" s="2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6" s="2" t="str">
        <v>1.没有弹窗显示
2.语音弹窗弹出显示“是否需要帮你打开空调，净化车内空气？”
查看logcat | grep Fvs_AarManager日志信息进展</v>
      </c>
      <c r="I166" s="62" t="str">
        <v>P3</v>
      </c>
      <c r="J166" s="62" t="str">
        <v>功能</v>
      </c>
      <c r="K166" s="13" t="str">
        <v>手动测试</v>
      </c>
      <c r="L166" s="2" t="str">
        <v>Pass</v>
      </c>
      <c r="M166" s="64"/>
      <c r="N166" s="64"/>
      <c r="O166" s="63"/>
      <c r="P166" s="63"/>
      <c r="Q166" s="2"/>
      <c r="R166" s="2" t="str">
        <v>台架</v>
      </c>
    </row>
    <row customHeight="true" ht="93" r="167">
      <c r="A167" s="13">
        <f>ROW()-1</f>
      </c>
      <c r="B167" s="13" t="str">
        <v>SYNC+_0132</v>
      </c>
      <c r="C167" s="2" t="str">
        <v>4-4 语音提示</v>
      </c>
      <c r="D167" s="2">
        <f>"AAR_"&amp;ROW()-1</f>
      </c>
      <c r="E167" s="2" t="str">
        <v>智能新风10s后自动打开空调系统</v>
      </c>
      <c r="F167" s="2" t="str">
        <v>1.车机供电正常
2.信号正常
3.设置中打开智能启动开关</v>
      </c>
      <c r="G167" s="2" t="str">
        <v>1.模拟ECU发送信号
1.空调电源信号 : off
2.点火 4,8
3.PM2.5数值: &gt;35
2.查看页面提示</v>
      </c>
      <c r="H167" s="2" t="str">
        <v>2.出现弹窗“取消|打开 智能新风系统10秒后将打开空调系统”</v>
      </c>
      <c r="I167" s="62" t="str">
        <v>P0</v>
      </c>
      <c r="J167" s="62" t="str">
        <v>功能</v>
      </c>
      <c r="K167" s="13" t="str">
        <v>手动测试</v>
      </c>
      <c r="L167" s="2" t="str">
        <v>Pass</v>
      </c>
      <c r="M167" s="64"/>
      <c r="N167" s="64"/>
      <c r="O167" s="63"/>
      <c r="P167" s="63"/>
      <c r="Q167" s="2"/>
      <c r="R167" s="2" t="str">
        <v>台架</v>
      </c>
    </row>
    <row customHeight="true" ht="130" r="168">
      <c r="A168" s="13">
        <f>ROW()-1</f>
      </c>
      <c r="B168" s="13" t="str">
        <v>SYNC+_0132</v>
      </c>
      <c r="C168" s="2" t="str">
        <v>4-4 语音提示</v>
      </c>
      <c r="D168" s="2">
        <f>"AAR_"&amp;ROW()-1</f>
      </c>
      <c r="E168" s="2" t="str">
        <v>自动开启空调前状态栏通知，语音提示，点击切换</v>
      </c>
      <c r="F168" s="2" t="str">
        <v>1.车机供电正常
2.信号正常
3.设置中打开智能启动开关</v>
      </c>
      <c r="G168" s="2" t="str">
        <v>1.模拟ECU发送信号
1.空调电源信号 : off
2.点火 4,8
3.PM2.5数值: &gt;35
2.查看页面提示
3.点击切换
4.查看语音提示窗</v>
      </c>
      <c r="H168" s="2" t="str">
        <v>2.“取消|打开 智能新风系统10秒后将打开空调系统”
3.下发空调电源信号，并播报“好的，已为你打开空调”
4.语音弹窗消失</v>
      </c>
      <c r="I168" s="62" t="str">
        <v>P0</v>
      </c>
      <c r="J168" s="62" t="str">
        <v>功能</v>
      </c>
      <c r="K168" s="13" t="str">
        <v>手动测试</v>
      </c>
      <c r="L168" s="2" t="str">
        <v>Pass</v>
      </c>
      <c r="M168" s="64"/>
      <c r="N168" s="64"/>
      <c r="O168" s="63"/>
      <c r="P168" s="63"/>
      <c r="Q168" s="2"/>
      <c r="R168" s="2" t="str">
        <v>台架</v>
      </c>
    </row>
    <row customHeight="true" ht="74" r="169">
      <c r="A169" s="13">
        <f>ROW()-1</f>
      </c>
      <c r="B169" s="13" t="str">
        <v>SYNC+_0132</v>
      </c>
      <c r="C169" s="2" t="str">
        <v>4-4 语音提示</v>
      </c>
      <c r="D169" s="2">
        <f>"AAR_"&amp;ROW()-1</f>
      </c>
      <c r="E169" s="2" t="str">
        <v>自动开启空调前状态栏通知，语音提示，点击取消</v>
      </c>
      <c r="F169" s="2" t="str">
        <v>1.车机供电正常
2.信号正常
3.设置中打开智能启动开关</v>
      </c>
      <c r="G169" s="2" t="str">
        <v>1.模拟ECU发送信号
2.查看页面提示
3.点击取消
4.查看语音提示窗</v>
      </c>
      <c r="H169" s="2" t="str">
        <v>2.“取消|打开 智能新风系统10秒后将打开空调系统”
3.无空调电源信号下发，并播报“好的，不为你打开空调”
4.语音弹窗消失</v>
      </c>
      <c r="I169" s="62" t="str">
        <v>P2</v>
      </c>
      <c r="J169" s="62" t="str">
        <v>功能</v>
      </c>
      <c r="K169" s="13" t="str">
        <v>手动测试</v>
      </c>
      <c r="L169" s="2" t="str">
        <v>Pass</v>
      </c>
      <c r="M169" s="64"/>
      <c r="N169" s="64"/>
      <c r="O169" s="63"/>
      <c r="P169" s="63"/>
      <c r="Q169" s="2"/>
      <c r="R169" s="2" t="str">
        <v>台架</v>
      </c>
    </row>
    <row customHeight="true" ht="57" r="170">
      <c r="A170" s="13">
        <f>ROW()-1</f>
      </c>
      <c r="B170" s="13" t="str">
        <v>SYNC+_0132</v>
      </c>
      <c r="C170" s="2" t="str">
        <v>4-4 语音提示</v>
      </c>
      <c r="D170" s="2">
        <f>"AAR_"&amp;ROW()-1</f>
      </c>
      <c r="E170" s="2" t="str">
        <v>自动开启空调弹窗，语音“取消”</v>
      </c>
      <c r="F170" s="2" t="str">
        <v>1.车机供电正常
2.信号正常
3.设置中打开智能启动开关</v>
      </c>
      <c r="G170" s="2" t="str">
        <v>1.出现“取消|打开 智能新风系统10秒后将打开空调系统”
2.语音“取消”</v>
      </c>
      <c r="H170" s="2" t="str">
        <v>2.播报：“好的，不为你打开空调”无空调电源信号下发，</v>
      </c>
      <c r="I170" s="62" t="str">
        <v>P2</v>
      </c>
      <c r="J170" s="62" t="str">
        <v>功能</v>
      </c>
      <c r="K170" s="13" t="str">
        <v>手动测试</v>
      </c>
      <c r="L170" s="2" t="str">
        <v>Pass</v>
      </c>
      <c r="M170" s="64"/>
      <c r="N170" s="64"/>
      <c r="O170" s="63"/>
      <c r="P170" s="63"/>
      <c r="Q170" s="2"/>
      <c r="R170" s="2" t="str">
        <v>台架</v>
      </c>
    </row>
    <row customHeight="true" ht="57" r="171">
      <c r="A171" s="13">
        <f>ROW()-1</f>
      </c>
      <c r="B171" s="13" t="str">
        <v>SYNC+_0132</v>
      </c>
      <c r="C171" s="2" t="str">
        <v>4-4 语音提示</v>
      </c>
      <c r="D171" s="2">
        <f>"AAR_"&amp;ROW()-1</f>
      </c>
      <c r="E171" s="2" t="str">
        <v>自动开启空调弹窗，语音“打开”</v>
      </c>
      <c r="F171" s="2" t="str">
        <v>1.车机供电正常
2.信号正常
3.设置中打开智能启动开关</v>
      </c>
      <c r="G171" s="2" t="str">
        <v>1.出现“取消|打开 智能新风系统10秒后将打开空调系统”
2.语音“打开”</v>
      </c>
      <c r="H171" s="2" t="str">
        <v>2.播报：“好的，已为你打开空调”，空调电源信号下发</v>
      </c>
      <c r="I171" s="62" t="str">
        <v>P2</v>
      </c>
      <c r="J171" s="62" t="str">
        <v>功能</v>
      </c>
      <c r="K171" s="13" t="str">
        <v>手动测试</v>
      </c>
      <c r="L171" s="2" t="str">
        <v>Pass</v>
      </c>
      <c r="M171" s="64"/>
      <c r="N171" s="64"/>
      <c r="O171" s="63"/>
      <c r="P171" s="63"/>
      <c r="Q171" s="2"/>
      <c r="R171" s="2" t="str">
        <v>台架</v>
      </c>
    </row>
    <row customHeight="true" ht="74" r="172">
      <c r="A172" s="13">
        <f>ROW()-1</f>
      </c>
      <c r="B172" s="13" t="str">
        <v>SYNC+_0132</v>
      </c>
      <c r="C172" s="2" t="str">
        <v>4-4 语音提示</v>
      </c>
      <c r="D172" s="2">
        <f>"AAR_"&amp;ROW()-1</f>
      </c>
      <c r="E172" s="2" t="str">
        <v>自动开启空调前状态栏通知，语音提示，不点击默认打开</v>
      </c>
      <c r="F172" s="2" t="str">
        <v>1.车机供电正常
2.信号正常
3.设置中打开智能启动开关</v>
      </c>
      <c r="G172" s="2" t="str">
        <v>1.模拟ECU发送信号
2.查看页面提示
3.等待10S后
4.查看语音提示窗</v>
      </c>
      <c r="H172" s="2" t="str">
        <v>2.“取消|打开 智能新风系统10秒后将打开空调系统”
4.10s后弹窗消失，无语音回复，默认打开0x362，Frt_Btn_Status_1st</v>
      </c>
      <c r="I172" s="62" t="str">
        <v>P2</v>
      </c>
      <c r="J172" s="62" t="str">
        <v>功能</v>
      </c>
      <c r="K172" s="13" t="str">
        <v>手动测试</v>
      </c>
      <c r="L172" s="2" t="str">
        <v>Pass</v>
      </c>
      <c r="M172" s="64"/>
      <c r="N172" s="64"/>
      <c r="O172" s="63"/>
      <c r="P172" s="63"/>
      <c r="Q172" s="2"/>
      <c r="R172" s="2" t="str">
        <v>台架</v>
      </c>
    </row>
    <row customHeight="true" ht="57" r="173">
      <c r="A173" s="13">
        <f>ROW()-1</f>
      </c>
      <c r="B173" s="13" t="str">
        <v>SYNC+_0132</v>
      </c>
      <c r="C173" s="66" t="str">
        <v>4-4 语音提示</v>
      </c>
      <c r="D173" s="2">
        <f>"AAR_"&amp;ROW()-1</f>
      </c>
      <c r="E173" s="66" t="str">
        <v>弹窗显示时间（开启语音提示开关）</v>
      </c>
      <c r="F173" s="66" t="str">
        <v>1.车机供电正常
2.信号正常
3.语音开关开启</v>
      </c>
      <c r="G173" s="66" t="str">
        <v>1.出现消息中心弹窗
2.查看弹窗持续时间</v>
      </c>
      <c r="H173" s="66" t="str">
        <v>2.持续时间为10s</v>
      </c>
      <c r="I173" s="65" t="str">
        <v>P2</v>
      </c>
      <c r="J173" s="65" t="str">
        <v>功能</v>
      </c>
      <c r="K173" s="68" t="str">
        <v>手动测试</v>
      </c>
      <c r="L173" s="2" t="str">
        <v>Pass</v>
      </c>
      <c r="M173" s="77"/>
      <c r="N173" s="77"/>
      <c r="O173" s="63"/>
      <c r="P173" s="63"/>
      <c r="Q173" s="2"/>
      <c r="R173" s="2" t="str">
        <v>台架</v>
      </c>
    </row>
    <row customHeight="true" ht="57" r="174">
      <c r="A174" s="13">
        <f>ROW()-1</f>
      </c>
      <c r="B174" s="13" t="str">
        <v>SYNC+_0132</v>
      </c>
      <c r="C174" s="66" t="str">
        <v>4-4 语音提示</v>
      </c>
      <c r="D174" s="2">
        <f>"AAR_"&amp;ROW()-1</f>
      </c>
      <c r="E174" s="66" t="str">
        <v>弹窗显示时间（不开启语音提示开关）</v>
      </c>
      <c r="F174" s="66" t="str">
        <v>1.车机供电正常
2.信号正常
3.语音开关关闭</v>
      </c>
      <c r="G174" s="66" t="str">
        <v>1.出现消息中心弹窗
2.查看弹窗持续时间</v>
      </c>
      <c r="H174" s="66" t="str">
        <v>2.持续时间默认5s</v>
      </c>
      <c r="I174" s="65" t="str">
        <v>P2</v>
      </c>
      <c r="J174" s="65" t="str">
        <v>功能</v>
      </c>
      <c r="K174" s="68" t="str">
        <v>手动测试</v>
      </c>
      <c r="L174" s="2" t="str">
        <v>Pass</v>
      </c>
      <c r="M174" s="77"/>
      <c r="N174" s="77"/>
      <c r="O174" s="63"/>
      <c r="P174" s="63"/>
      <c r="Q174" s="2"/>
      <c r="R174" s="2" t="str">
        <v>台架</v>
      </c>
    </row>
    <row customHeight="true" ht="55" r="175">
      <c r="A175" s="13">
        <f>ROW()-1</f>
      </c>
      <c r="B175" s="13" t="str">
        <v>SYNC+_0132</v>
      </c>
      <c r="C175" s="2" t="str">
        <v>语音指令</v>
      </c>
      <c r="D175" s="2">
        <f>"AAR_"&amp;ROW()-1</f>
      </c>
      <c r="E175" s="2" t="str">
        <v>语音指令-打开智能新风</v>
      </c>
      <c r="F175" s="2" t="str">
        <v>1.车机供电正常
2.AAR已配置</v>
      </c>
      <c r="G175" s="2" t="str">
        <v>语音指令“打开智能新风”</v>
      </c>
      <c r="H175" s="2" t="str">
        <v>TTS反馈“打开智能新风”,进入AAR页面
【U6实现为：已打开智能新风】</v>
      </c>
      <c r="I175" s="65" t="str">
        <v>P0</v>
      </c>
      <c r="J175" s="65" t="str">
        <v>功能</v>
      </c>
      <c r="K175" s="68" t="str">
        <v>手动测试</v>
      </c>
      <c r="L175" s="2" t="str">
        <v>Pass</v>
      </c>
      <c r="M175" s="13"/>
      <c r="N175" s="69"/>
      <c r="O175" s="63"/>
      <c r="P175" s="63"/>
      <c r="Q175" s="2"/>
      <c r="R175" s="2" t="str">
        <v>台架</v>
      </c>
    </row>
    <row customHeight="true" ht="57" r="176">
      <c r="A176" s="13">
        <f>ROW()-1</f>
      </c>
      <c r="B176" s="13" t="str">
        <v>SYNC+_0132</v>
      </c>
      <c r="C176" s="2" t="str">
        <v>语音指令</v>
      </c>
      <c r="D176" s="2">
        <f>"AAR_"&amp;ROW()-1</f>
      </c>
      <c r="E176" s="2" t="str">
        <v>语音指令-关闭智能新风</v>
      </c>
      <c r="F176" s="2" t="str">
        <v>1.车机供电正常
2.AAR已配置
3.已进入AAR页面</v>
      </c>
      <c r="G176" s="2" t="str">
        <v>语音指令“关闭智能新风”</v>
      </c>
      <c r="H176" s="2" t="str">
        <v>TTS反馈“关闭智能新风”,退出AAR页面
【U6实现为：已关闭智能新风】</v>
      </c>
      <c r="I176" s="65" t="str">
        <v>P2</v>
      </c>
      <c r="J176" s="65" t="str">
        <v>功能</v>
      </c>
      <c r="K176" s="68" t="str">
        <v>手动测试</v>
      </c>
      <c r="L176" s="2" t="str">
        <v>Pass</v>
      </c>
      <c r="M176" s="13"/>
      <c r="N176" s="69"/>
      <c r="O176" s="63"/>
      <c r="P176" s="63"/>
      <c r="Q176" s="2"/>
      <c r="R176" s="2" t="str">
        <v>台架</v>
      </c>
    </row>
    <row customHeight="true" ht="55" r="177">
      <c r="A177" s="13">
        <f>ROW()-1</f>
      </c>
      <c r="B177" s="13" t="str">
        <v>SYNC+_0132</v>
      </c>
      <c r="C177" s="2" t="str">
        <v>语音指令</v>
      </c>
      <c r="D177" s="2">
        <f>"AAR_"&amp;ROW()-1</f>
      </c>
      <c r="E177" s="2" t="str">
        <v>分屏状态下主驾上输入语音指令-打开智能新风，在主驾位置上打开【U6特有】</v>
      </c>
      <c r="F177" s="2" t="str">
        <v>1.车机供电正常
2.AAR已配置
3.分屏状态</v>
      </c>
      <c r="G177" s="2" t="str">
        <v>1、主驾上语音指令“打开智能新风”
2、主驾上语音指令“关闭智能新风”</v>
      </c>
      <c r="H177" s="2" t="str">
        <v>1.TTS反馈“已打开智能新风”,从主驾打入AAR页面
2.主驾上的智能新风关闭</v>
      </c>
      <c r="I177" s="65" t="str">
        <v>P0</v>
      </c>
      <c r="J177" s="65" t="str">
        <v>功能</v>
      </c>
      <c r="K177" s="68" t="str">
        <v>手动测试</v>
      </c>
      <c r="L177" s="66" t="str">
        <v>NA</v>
      </c>
      <c r="M177" s="13"/>
      <c r="N177" s="69"/>
      <c r="O177" s="63"/>
      <c r="P177" s="63"/>
      <c r="Q177" s="2"/>
      <c r="R177" s="2" t="str">
        <v>台架</v>
      </c>
    </row>
    <row customHeight="true" ht="57" r="178">
      <c r="A178" s="13">
        <f>ROW()-1</f>
      </c>
      <c r="B178" s="13" t="str">
        <v>SYNC+_0132</v>
      </c>
      <c r="C178" s="2" t="str">
        <v>语音指令</v>
      </c>
      <c r="D178" s="2">
        <f>"AAR_"&amp;ROW()-1</f>
      </c>
      <c r="E178" s="2" t="str">
        <v>分屏状态下副驾上输入语音指令-打开智能新风，在副驾位置上打开【U6特有】</v>
      </c>
      <c r="F178" s="2" t="str">
        <v>1.车机供电正常
2.AAR已配置
3.分屏状态</v>
      </c>
      <c r="G178" s="2" t="str">
        <v>1、副驾上语音指令“打开智能新风”
2、副驾上语音指令“关闭智能新风”</v>
      </c>
      <c r="H178" s="2" t="str">
        <v>1.TTS反馈“已打开智能新风”,从副驾打入AAR页面
2.副驾上的智能新风关闭</v>
      </c>
      <c r="I178" s="65" t="str">
        <v>P2</v>
      </c>
      <c r="J178" s="65" t="str">
        <v>功能</v>
      </c>
      <c r="K178" s="68" t="str">
        <v>手动测试</v>
      </c>
      <c r="L178" s="66" t="str">
        <v>NA</v>
      </c>
      <c r="M178" s="13"/>
      <c r="N178" s="69"/>
      <c r="O178" s="63"/>
      <c r="P178" s="63"/>
      <c r="Q178" s="2"/>
      <c r="R178" s="2" t="str">
        <v>台架</v>
      </c>
    </row>
    <row customHeight="true" ht="38" r="179">
      <c r="A179" s="13">
        <f>ROW()-1</f>
      </c>
      <c r="B179" s="13" t="str">
        <v>SYNC+_0132</v>
      </c>
      <c r="C179" s="2" t="str">
        <v>语音指令</v>
      </c>
      <c r="D179" s="2">
        <f>"AAR_"&amp;ROW()-1</f>
      </c>
      <c r="E179" s="2" t="str">
        <v>语音指令-打开智能新风</v>
      </c>
      <c r="F179" s="2" t="str">
        <v>1.车机供电正常
2.AAR未配置</v>
      </c>
      <c r="G179" s="2" t="str">
        <v>语音指令“打开智能新风”</v>
      </c>
      <c r="H179" s="2" t="str">
        <v>1.TTS反馈“您的爱车暂不支持...”,无法进入AAR页面</v>
      </c>
      <c r="I179" s="65" t="str">
        <v>P2</v>
      </c>
      <c r="J179" s="65" t="str">
        <v>功能</v>
      </c>
      <c r="K179" s="68" t="str">
        <v>手动测试</v>
      </c>
      <c r="L179" s="66" t="str">
        <v>Pass</v>
      </c>
      <c r="M179" s="13"/>
      <c r="N179" s="69"/>
      <c r="O179" s="63"/>
      <c r="P179" s="63"/>
      <c r="Q179" s="2"/>
      <c r="R179" s="2" t="str">
        <v>台架</v>
      </c>
    </row>
    <row customHeight="true" ht="74" r="180">
      <c r="A180" s="13">
        <f>ROW()-1</f>
      </c>
      <c r="B180" s="13" t="str">
        <v>SYNC+_0132</v>
      </c>
      <c r="C180" s="2" t="str">
        <v>语音指令</v>
      </c>
      <c r="D180" s="2">
        <f>"AAR_"&amp;ROW()-1</f>
      </c>
      <c r="E180" s="2" t="str">
        <v>空调打开，语音指令-打开座舱新风</v>
      </c>
      <c r="F180" s="2" t="str">
        <v>1.车机供电正常
2.AAR已配置
3.已进入AAR页面
4.空调已打开</v>
      </c>
      <c r="G180" s="2" t="str">
        <v>语音指令“打开座舱新风”</v>
      </c>
      <c r="H180" s="2" t="str">
        <v>TTS反馈“座舱新风已打开”,下发座舱新风信号</v>
      </c>
      <c r="I180" s="65" t="str">
        <v>P2</v>
      </c>
      <c r="J180" s="65" t="str">
        <v>功能</v>
      </c>
      <c r="K180" s="68" t="str">
        <v>手动测试</v>
      </c>
      <c r="L180" s="66" t="str">
        <v>Pass</v>
      </c>
      <c r="M180" s="13"/>
      <c r="N180" s="69"/>
      <c r="O180" s="63"/>
      <c r="P180" s="63"/>
      <c r="Q180" s="2"/>
      <c r="R180" s="2" t="str">
        <v>台架</v>
      </c>
    </row>
    <row customHeight="true" ht="74" r="181">
      <c r="A181" s="13">
        <f>ROW()-1</f>
      </c>
      <c r="B181" s="13" t="str">
        <v>SYNC+_0132</v>
      </c>
      <c r="C181" s="2" t="str">
        <v>语音指令</v>
      </c>
      <c r="D181" s="2">
        <f>"AAR_"&amp;ROW()-1</f>
      </c>
      <c r="E181" s="2" t="str">
        <v>空调打开&amp;座舱新风打开，语音指令-关闭座舱新风，有信号下发</v>
      </c>
      <c r="F181" s="2" t="str">
        <v>1.车机供电正常
2.AAR已配置
3.已进入AAR页面
4.空调已打开&amp;座舱新风=打开
360，Front_Power_Btn_Stt=1
36D，AAR_Btn_Stt =1</v>
      </c>
      <c r="G181" s="2" t="str">
        <v>语音指令“关闭座舱新风”</v>
      </c>
      <c r="H181" s="2" t="str">
        <v>TTS反馈“座舱新风已关闭”,下发座舱新风信号
0x362 Frt_Btn_Status_1st - Front_Power_Pressed（AAR开关）TX
【U6上不打开智能新风界面，其他车型仍然打开中】</v>
      </c>
      <c r="I181" s="65" t="str">
        <v>P2</v>
      </c>
      <c r="J181" s="65" t="str">
        <v>功能</v>
      </c>
      <c r="K181" s="68" t="str">
        <v>手动测试</v>
      </c>
      <c r="L181" s="66" t="str">
        <v>Pass</v>
      </c>
      <c r="M181" s="13"/>
      <c r="N181" s="69"/>
      <c r="O181" s="63"/>
      <c r="P181" s="63"/>
      <c r="Q181" s="2"/>
      <c r="R181" s="2" t="str">
        <v>台架</v>
      </c>
    </row>
    <row customHeight="true" ht="74" r="182">
      <c r="A182" s="13">
        <f>ROW()-1</f>
      </c>
      <c r="B182" s="13" t="str">
        <v>SYNC+_0132</v>
      </c>
      <c r="C182" s="2" t="str">
        <v>语音指令</v>
      </c>
      <c r="D182" s="2">
        <f>"AAR_"&amp;ROW()-1</f>
      </c>
      <c r="E182" s="2" t="str">
        <v>空调打开&amp;座舱新风关闭，语音指令-关闭座舱新风，没有信号下发</v>
      </c>
      <c r="F182" s="2" t="str">
        <v>1.车机供电正常
2.AAR已配置
3.已进入AAR页面
4.空调已打开&amp;座舱新风=关闭
360，Front_Power_Btn_Stt=1
36D，AAR_Btn_Stt =0</v>
      </c>
      <c r="G182" s="2" t="str">
        <v>语音指令“关闭座舱新风”</v>
      </c>
      <c r="H182" s="2" t="str">
        <v>TTS反馈“座舱新风已关闭”,没有下发座舱新风信号
【U6上不关闭智能新风界面，其他车型仍然打开中】</v>
      </c>
      <c r="I182" s="65" t="str">
        <v>P2</v>
      </c>
      <c r="J182" s="65" t="str">
        <v>功能</v>
      </c>
      <c r="K182" s="68" t="str">
        <v>手动测试</v>
      </c>
      <c r="L182" s="66" t="str">
        <v>Pass</v>
      </c>
      <c r="M182" s="13"/>
      <c r="N182" s="69"/>
      <c r="O182" s="63"/>
      <c r="P182" s="63"/>
      <c r="Q182" s="2"/>
      <c r="R182" s="2" t="str">
        <v>台架</v>
      </c>
    </row>
    <row customHeight="true" ht="74" r="183">
      <c r="A183" s="13">
        <f>ROW()-1</f>
      </c>
      <c r="B183" s="13" t="str">
        <v>SYNC+_0133</v>
      </c>
      <c r="C183" s="2" t="str">
        <v>语音指令</v>
      </c>
      <c r="D183" s="2">
        <f>"AAR_"&amp;ROW()-1</f>
      </c>
      <c r="E183" s="2" t="str">
        <v>空调关闭，语音指令-打开座舱新风</v>
      </c>
      <c r="F183" s="2" t="str">
        <v>1.车机供电正常
2.AAR已配置
3.已进入AAR页面
4.空调已关闭</v>
      </c>
      <c r="G183" s="2" t="str">
        <v>语音指令“打开座舱新风”，当下发空调打开信号以后，上传空调打开的信号“Front_Power_Btn_Stt = 1”</v>
      </c>
      <c r="H183" s="2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3" s="65" t="str">
        <v>P2</v>
      </c>
      <c r="J183" s="65" t="str">
        <v>功能</v>
      </c>
      <c r="K183" s="68" t="str">
        <v>手动测试</v>
      </c>
      <c r="L183" s="66" t="str">
        <v>Pass</v>
      </c>
      <c r="M183" s="13"/>
      <c r="N183" s="69"/>
      <c r="O183" s="63"/>
      <c r="P183" s="63"/>
      <c r="Q183" s="2"/>
      <c r="R183" s="2" t="str">
        <v>台架</v>
      </c>
    </row>
    <row customHeight="true" ht="74" r="184">
      <c r="A184" s="13">
        <f>ROW()-1</f>
      </c>
      <c r="B184" s="13" t="str">
        <v>SYNC+_0134</v>
      </c>
      <c r="C184" s="2" t="str">
        <v>语音指令</v>
      </c>
      <c r="D184" s="2">
        <f>"AAR_"&amp;ROW()-1</f>
      </c>
      <c r="E184" s="2" t="str">
        <v>空调关闭，语音指令-关闭座舱新风</v>
      </c>
      <c r="F184" s="2" t="str">
        <v>1.车机供电正常
2.AAR已配置
3.已进入AAR页面
4.空调已关闭360，Front_Power_Btn_Stt=0</v>
      </c>
      <c r="G184" s="2" t="str">
        <v>语音指令“关闭座舱新风”</v>
      </c>
      <c r="H184" s="2" t="str">
        <v>TTS反馈“座舱新风已关闭”,不下发空调信号，因为空调本身已关闭</v>
      </c>
      <c r="I184" s="65" t="str">
        <v>P2</v>
      </c>
      <c r="J184" s="65" t="str">
        <v>功能</v>
      </c>
      <c r="K184" s="68" t="str">
        <v>手动测试</v>
      </c>
      <c r="L184" s="66" t="str">
        <v>Pass</v>
      </c>
      <c r="M184" s="13"/>
      <c r="N184" s="69"/>
      <c r="O184" s="63"/>
      <c r="P184" s="63"/>
      <c r="Q184" s="2"/>
      <c r="R184" s="2" t="str">
        <v>台架</v>
      </c>
    </row>
    <row customHeight="true" ht="57" r="185">
      <c r="A185" s="13">
        <f>ROW()-1</f>
      </c>
      <c r="B185" s="13" t="str">
        <v>SYNC+_0132</v>
      </c>
      <c r="C185" s="2" t="str">
        <v>语音指令</v>
      </c>
      <c r="D185" s="2">
        <f>"AAR_"&amp;ROW()-1</f>
      </c>
      <c r="E185" s="2" t="str">
        <v>关闭语音提示开关，无语音播报</v>
      </c>
      <c r="F185" s="2" t="str">
        <v>1.车机供电正常
2.AAR已配置
3.已进入AAR页面</v>
      </c>
      <c r="G185" s="2" t="str">
        <v>关闭设置中语音提示开关</v>
      </c>
      <c r="H185" s="2" t="str">
        <v>所有相关弹窗均无语音播报</v>
      </c>
      <c r="I185" s="65" t="str">
        <v>P2</v>
      </c>
      <c r="J185" s="65" t="str">
        <v>功能</v>
      </c>
      <c r="K185" s="68" t="str">
        <v>手动测试</v>
      </c>
      <c r="L185" s="66" t="str">
        <v>Pass</v>
      </c>
      <c r="M185" s="13"/>
      <c r="N185" s="69"/>
      <c r="O185" s="63"/>
      <c r="P185" s="63"/>
      <c r="Q185" s="2"/>
      <c r="R185" s="2" t="str">
        <v>台架</v>
      </c>
    </row>
    <row customHeight="true" ht="27" r="186">
      <c r="A186" s="71"/>
      <c r="B186" s="71"/>
      <c r="C186" s="72" t="str">
        <v>09 智能启动</v>
      </c>
      <c r="D186" s="72"/>
      <c r="E186" s="72"/>
      <c r="F186" s="72"/>
      <c r="G186" s="72"/>
      <c r="H186" s="72"/>
      <c r="I186" s="75"/>
      <c r="J186" s="75"/>
      <c r="K186" s="71"/>
      <c r="L186" s="72"/>
      <c r="M186" s="73"/>
      <c r="N186" s="73"/>
      <c r="O186" s="74"/>
      <c r="P186" s="74"/>
      <c r="Q186" s="72"/>
      <c r="R186" s="72"/>
    </row>
    <row customHeight="true" ht="38" r="187">
      <c r="A187" s="13">
        <f>ROW()-1</f>
      </c>
      <c r="B187" s="13" t="str">
        <v>SYNC+_0132</v>
      </c>
      <c r="C187" s="66" t="str">
        <v>蓝盾系统</v>
      </c>
      <c r="D187" s="2">
        <f>"AAR_"&amp;ROW()-1</f>
      </c>
      <c r="E187" s="66" t="str">
        <v>查看蓝盾系统日志，可正常显示</v>
      </c>
      <c r="F187" s="66" t="str">
        <v>1.车机供电正常
2.AAR已配置</v>
      </c>
      <c r="G187" s="66" t="str">
        <v>adb shell下输入logcat -b all |  grep "LanDun"</v>
      </c>
      <c r="H187" s="66" t="str">
        <v>打印出蓝盾系统日志</v>
      </c>
      <c r="I187" s="65" t="str">
        <v>P0</v>
      </c>
      <c r="J187" s="65" t="str">
        <v>功能</v>
      </c>
      <c r="K187" s="68" t="str">
        <v>手动测试</v>
      </c>
      <c r="L187" s="66" t="str">
        <v>Pass</v>
      </c>
      <c r="M187" s="68"/>
      <c r="N187" s="79"/>
      <c r="O187" s="63"/>
      <c r="P187" s="63"/>
      <c r="Q187" s="2"/>
      <c r="R187" s="2" t="str">
        <v>台架</v>
      </c>
    </row>
    <row customHeight="true" ht="74" r="188">
      <c r="A188" s="13">
        <f>ROW()-1</f>
      </c>
      <c r="B188" s="13" t="str">
        <v>SYNC+_0132</v>
      </c>
      <c r="C188" s="66" t="str">
        <v>智能启动</v>
      </c>
      <c r="D188" s="67">
        <f>"AAR_"&amp;ROW()-1</f>
      </c>
      <c r="E188" s="29" t="str">
        <v>五分钟内车内PM2.5&lt;=30，结束智能启动</v>
      </c>
      <c r="F188" s="77" t="str">
        <v>1.车辆启动，速度小于30，开启计时
2.启用智能启动</v>
      </c>
      <c r="G188" s="66" t="str">
        <v>1.启用智能启动
2.空调已关
3.pm不大于30
4.pm五分钟内&lt;=30</v>
      </c>
      <c r="H188" s="66" t="str">
        <v>4.结束智能启动，查看logcat -b all |  grep "LanDun"，显示智能启动end
【备注】需要重新启动车辆开始计时</v>
      </c>
      <c r="I188" s="65" t="str">
        <v>P2</v>
      </c>
      <c r="J188" s="65" t="str">
        <v>功能</v>
      </c>
      <c r="K188" s="68" t="str">
        <v>手动测试</v>
      </c>
      <c r="L188" s="66" t="str">
        <v>Pass</v>
      </c>
      <c r="M188" s="68"/>
      <c r="N188" s="79"/>
      <c r="O188" s="63"/>
      <c r="P188" s="63"/>
      <c r="Q188" s="2"/>
      <c r="R188" s="2" t="str">
        <v>台架</v>
      </c>
    </row>
    <row customHeight="true" ht="74" r="189">
      <c r="A189" s="13">
        <f>ROW()-1</f>
      </c>
      <c r="B189" s="13" t="str">
        <v>SYNC+_0132</v>
      </c>
      <c r="C189" s="66" t="str">
        <v>智能启动</v>
      </c>
      <c r="D189" s="67">
        <f>"AAR_"&amp;ROW()-1</f>
      </c>
      <c r="E189" s="29" t="str">
        <v>车速大于30，结束智能启动</v>
      </c>
      <c r="F189" s="77" t="str">
        <v>1.车辆启动，速度小于30，开启计时
2.启用智能启动</v>
      </c>
      <c r="G189" s="66" t="str">
        <v>1.启用智能启动
2.空调已关
3.pm不大于30
4.车速大于30，信号202 Veh_V_ActlEng(车速)</v>
      </c>
      <c r="H189" s="66" t="str">
        <v>4.结束智能启动，查看logcat -b all |  grep "LanDun"，显示智能启动end
【备注】需要重新启动车辆开始计时</v>
      </c>
      <c r="I189" s="65" t="str">
        <v>P2</v>
      </c>
      <c r="J189" s="65" t="str">
        <v>功能</v>
      </c>
      <c r="K189" s="68" t="str">
        <v>手动测试</v>
      </c>
      <c r="L189" s="66" t="str">
        <v>Pass</v>
      </c>
      <c r="M189" s="68"/>
      <c r="N189" s="79"/>
      <c r="O189" s="63"/>
      <c r="P189" s="63"/>
      <c r="Q189" s="2"/>
      <c r="R189" s="2" t="str">
        <v>台架</v>
      </c>
    </row>
    <row customHeight="true" ht="166" r="190">
      <c r="A190" s="13">
        <f>ROW()-1</f>
      </c>
      <c r="B190" s="13" t="str">
        <v>SYNC+_0132</v>
      </c>
      <c r="C190" s="66" t="str">
        <v>智能启动</v>
      </c>
      <c r="D190" s="67">
        <f>"AAR_"&amp;ROW()-1</f>
      </c>
      <c r="E190" s="29" t="str">
        <v>弹窗开启空调，选择取消时，结束智能启动</v>
      </c>
      <c r="F190" s="77" t="str">
        <v>1.车辆启动，开启计时
2.启用智能启动</v>
      </c>
      <c r="G190" s="66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90" s="66" t="str">
        <v>5.结束智能启动，查看logcat -b all |  grep "LanDun"，显示智能启动end
【备注】需要重新启动车辆开始计，如果一直没有显示的时候，要看一下是不是状态栏未同意</v>
      </c>
      <c r="I190" s="65" t="str">
        <v>P2</v>
      </c>
      <c r="J190" s="65" t="str">
        <v>功能</v>
      </c>
      <c r="K190" s="68" t="str">
        <v>手动测试</v>
      </c>
      <c r="L190" s="66" t="str">
        <v>Pass</v>
      </c>
      <c r="M190" s="68"/>
      <c r="N190" s="79"/>
      <c r="O190" s="63"/>
      <c r="P190" s="63"/>
      <c r="Q190" s="2"/>
      <c r="R190" s="2" t="str">
        <v>台架</v>
      </c>
    </row>
    <row customHeight="true" ht="130" r="191">
      <c r="A191" s="13">
        <f>ROW()-1</f>
      </c>
      <c r="B191" s="13" t="str">
        <v>SYNC+_0132</v>
      </c>
      <c r="C191" s="66" t="str">
        <v>智能启动</v>
      </c>
      <c r="D191" s="2">
        <f>"AAR_"&amp;ROW()-1</f>
      </c>
      <c r="E191" s="80" t="str">
        <v>弹窗过程中用户选择了”开启“，启动空调（auto模式）</v>
      </c>
      <c r="F191" s="66" t="str">
        <v>1.车辆启动，开启计时
2.启用智能启动</v>
      </c>
      <c r="G191" s="66" t="str">
        <v>1.启用智能启动
2.空调已关
3.pm&gt;30，车速小于30
4.语音提示开启，出现10s自动开启空调消息通知及语音播报/语音提示未开启，出现10s自动开启空调消息通知
5.用户选择开启</v>
      </c>
      <c r="H191" s="66" t="str">
        <v>5.启动空调（auto模式）,查看TX
0x362，Frt_Btn_Status_1st（Auto_Pressed）
，结束智能启动，查看logcat -b all |  grep "LanDun"</v>
      </c>
      <c r="I191" s="65" t="str">
        <v>P1</v>
      </c>
      <c r="J191" s="65" t="str">
        <v>功能</v>
      </c>
      <c r="K191" s="68" t="str">
        <v>手动测试</v>
      </c>
      <c r="L191" s="66" t="str">
        <v>Pass</v>
      </c>
      <c r="M191" s="68"/>
      <c r="N191" s="79"/>
      <c r="O191" s="63"/>
      <c r="P191" s="63"/>
      <c r="Q191" s="2"/>
      <c r="R191" s="2" t="str">
        <v>台架</v>
      </c>
    </row>
    <row customHeight="true" ht="130" r="192">
      <c r="A192" s="13">
        <f>ROW()-1</f>
      </c>
      <c r="B192" s="13" t="str">
        <v>SYNC+_0132</v>
      </c>
      <c r="C192" s="66" t="str">
        <v>智能启动</v>
      </c>
      <c r="D192" s="2">
        <f>"AAR_"&amp;ROW()-1</f>
      </c>
      <c r="E192" s="80" t="str">
        <v>弹窗过程中用户未选择，启动空调（auto模式）</v>
      </c>
      <c r="F192" s="66" t="str">
        <v>1.车辆启动，开启计时
2.启用智能启动</v>
      </c>
      <c r="G192" s="66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2" s="66" t="str">
        <v>5.启动空调（auto模式）,查看TX
0x362，Frt_Btn_Status_1st（Auto_Pressed）
查看logcat -b all |  grep "LanDun"</v>
      </c>
      <c r="I192" s="65" t="str">
        <v>P1</v>
      </c>
      <c r="J192" s="65" t="str">
        <v>功能</v>
      </c>
      <c r="K192" s="68" t="str">
        <v>手动测试</v>
      </c>
      <c r="L192" s="66" t="str">
        <v>Pass</v>
      </c>
      <c r="M192" s="68"/>
      <c r="N192" s="79"/>
      <c r="O192" s="63"/>
      <c r="P192" s="63"/>
      <c r="Q192" s="2"/>
      <c r="R192" s="2" t="str">
        <v>台架</v>
      </c>
    </row>
    <row customHeight="true" ht="27" r="193">
      <c r="A193" s="71"/>
      <c r="B193" s="71"/>
      <c r="C193" s="72" t="str">
        <v>10 智能循环</v>
      </c>
      <c r="D193" s="72"/>
      <c r="E193" s="72"/>
      <c r="F193" s="72"/>
      <c r="G193" s="72"/>
      <c r="H193" s="72"/>
      <c r="I193" s="75"/>
      <c r="J193" s="75"/>
      <c r="K193" s="71"/>
      <c r="L193" s="72"/>
      <c r="M193" s="73"/>
      <c r="N193" s="73"/>
      <c r="O193" s="74"/>
      <c r="P193" s="74"/>
      <c r="Q193" s="72"/>
      <c r="R193" s="72"/>
    </row>
    <row customHeight="true" ht="181" r="194">
      <c r="A194" s="13">
        <f>ROW()-1</f>
      </c>
      <c r="B194" s="13" t="str">
        <v>SYNC+_0133</v>
      </c>
      <c r="C194" s="2" t="str">
        <v>智能循环-状态1</v>
      </c>
      <c r="D194" s="2">
        <f>"AAR_"&amp;ROW()-1</f>
      </c>
      <c r="E194" s="2" t="str">
        <v>循环条件满足（后挡风玻璃加热=0），车辆开启五分钟后才开启智能循环</v>
      </c>
      <c r="F194" s="66" t="str">
        <v>1.车机供电正常
2.AAR已配置
3.压缩机开启
4.除霜模式未开启
5.后挡风玻璃加热=0
6.开启智能循环按钮
空调打开</v>
      </c>
      <c r="G194" s="66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66" t="str">
        <v>倒计时五分钟结束时才进入智能循环
（查看logcat -b all |  grep "LanDun"日志）</v>
      </c>
      <c r="I194" s="65" t="str">
        <v>P2</v>
      </c>
      <c r="J194" s="65" t="str">
        <v>功能</v>
      </c>
      <c r="K194" s="68" t="str">
        <v>手动测试</v>
      </c>
      <c r="L194" s="66" t="str">
        <v>Pass</v>
      </c>
      <c r="M194" s="68"/>
      <c r="N194" s="79"/>
      <c r="O194" s="63"/>
      <c r="P194" s="63"/>
      <c r="Q194" s="2"/>
      <c r="R194" s="2" t="str">
        <v>台架</v>
      </c>
    </row>
    <row customHeight="true" ht="147" r="195">
      <c r="A195" s="13">
        <f>ROW()-1</f>
      </c>
      <c r="B195" s="13" t="str">
        <v>SYNC+_0133</v>
      </c>
      <c r="C195" s="2" t="str">
        <v>智能循环-状态1</v>
      </c>
      <c r="D195" s="2">
        <f>"AAR_"&amp;ROW()-1</f>
      </c>
      <c r="E195" s="2" t="str">
        <v>循环条件满足（后挡风玻璃加热=2）车辆开启五分钟后才开启智能循环</v>
      </c>
      <c r="F195" s="66" t="str">
        <v>1.车机供电正常
2.AAR已配置
3.压缩机开启
4.除霜模式未开启
5.前后挡风玻璃加热=2
6.开启智能循环按钮
空调打开</v>
      </c>
      <c r="G195" s="66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66" t="str">
        <v>倒计时五分钟结束时才进入智能循环
（查看logcat -b all |  grep "LanDun"日志）</v>
      </c>
      <c r="I195" s="65" t="str">
        <v>P2</v>
      </c>
      <c r="J195" s="65" t="str">
        <v>功能</v>
      </c>
      <c r="K195" s="68" t="str">
        <v>手动测试</v>
      </c>
      <c r="L195" s="66" t="str">
        <v>Pass</v>
      </c>
      <c r="M195" s="68"/>
      <c r="N195" s="79"/>
      <c r="O195" s="63"/>
      <c r="P195" s="63"/>
      <c r="Q195" s="2"/>
      <c r="R195" s="2" t="str">
        <v>台架</v>
      </c>
    </row>
    <row customHeight="true" ht="147" r="196">
      <c r="A196" s="13">
        <f>ROW()-1</f>
      </c>
      <c r="B196" s="13" t="str">
        <v>SYNC+_0133</v>
      </c>
      <c r="C196" s="2" t="str">
        <v>智能循环-状态1</v>
      </c>
      <c r="D196" s="2">
        <f>"AAR_"&amp;ROW()-1</f>
      </c>
      <c r="E196" s="2" t="str">
        <v>循环条件满足（后挡风玻璃加热=3）车辆开启五分钟后才开启智能循环</v>
      </c>
      <c r="F196" s="66" t="str">
        <v>1.车机供电正常
2.AAR已配置
3.压缩机开启
4.除霜模式未开启
5.前后挡风玻璃加热=3
6.开启智能循环按钮</v>
      </c>
      <c r="G196" s="66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66" t="str">
        <v>倒计时五分钟结束时才进入智能循环
（查看logcat -b all |  grep "LanDun"日志）</v>
      </c>
      <c r="I196" s="65" t="str">
        <v>P2</v>
      </c>
      <c r="J196" s="65" t="str">
        <v>功能</v>
      </c>
      <c r="K196" s="68" t="str">
        <v>手动测试</v>
      </c>
      <c r="L196" s="66" t="str">
        <v>Pass</v>
      </c>
      <c r="M196" s="68"/>
      <c r="N196" s="79"/>
      <c r="O196" s="63"/>
      <c r="P196" s="63"/>
      <c r="Q196" s="2"/>
      <c r="R196" s="2" t="str">
        <v>台架</v>
      </c>
    </row>
    <row customHeight="true" ht="147" r="197">
      <c r="A197" s="13">
        <f>ROW()-1</f>
      </c>
      <c r="B197" s="13" t="str">
        <v>SYNC+_0133</v>
      </c>
      <c r="C197" s="2" t="str">
        <v>智能循环-状态1</v>
      </c>
      <c r="D197" s="2">
        <f>"AAR_"&amp;ROW()-1</f>
      </c>
      <c r="E197" s="2" t="str">
        <v>后挡风玻璃加热=1时，不满足条件，车辆开启五分钟后不开启智能循环</v>
      </c>
      <c r="F197" s="66" t="str">
        <v>1.车机供电正常
2.AAR已配置
3.压缩机开启
4.除霜模式未开启
5.前后挡风玻璃加热=1
6.开启智能循环按钮</v>
      </c>
      <c r="G197" s="66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7" s="66" t="str">
        <v>智能循环条件不满足，五分钟结束时仍然不进入智能循环</v>
      </c>
      <c r="I197" s="65" t="str">
        <v>P2</v>
      </c>
      <c r="J197" s="65" t="str">
        <v>功能</v>
      </c>
      <c r="K197" s="68" t="str">
        <v>手动测试</v>
      </c>
      <c r="L197" s="66" t="str">
        <v>Pass</v>
      </c>
      <c r="M197" s="68"/>
      <c r="N197" s="79"/>
      <c r="O197" s="63"/>
      <c r="P197" s="63"/>
      <c r="Q197" s="2"/>
      <c r="R197" s="2" t="str">
        <v>台架</v>
      </c>
    </row>
    <row customHeight="true" ht="166" r="198">
      <c r="A198" s="13">
        <f>ROW()-1</f>
      </c>
      <c r="B198" s="13" t="str">
        <v>SYNC+_0133</v>
      </c>
      <c r="C198" s="2" t="str">
        <v>智能循环-状态1</v>
      </c>
      <c r="D198" s="2">
        <f>"AAR_"&amp;ROW()-1</f>
      </c>
      <c r="E198" s="2" t="str">
        <v>智能循环30分钟倒计时过程中进入到status4，智能循环30分钟倒计时停止</v>
      </c>
      <c r="F198" s="66" t="str">
        <v>1.车机供电正常
2.AAR已配置
3.压缩机开启
4.除霜模式未开启
5.前后挡风玻璃加热=1
6.开启智能循环按钮</v>
      </c>
      <c r="G198" s="66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8" s="66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8" s="65" t="str">
        <v>P3</v>
      </c>
      <c r="J198" s="65" t="str">
        <v>功能</v>
      </c>
      <c r="K198" s="68" t="str">
        <v>手动测试</v>
      </c>
      <c r="L198" s="66" t="str">
        <v>Pass</v>
      </c>
      <c r="M198" s="68"/>
      <c r="N198" s="79"/>
      <c r="O198" s="63"/>
      <c r="P198" s="63"/>
      <c r="Q198" s="2"/>
      <c r="R198" s="2" t="str">
        <v>台架</v>
      </c>
    </row>
    <row customHeight="true" ht="147" r="199">
      <c r="A199" s="13">
        <f>ROW()-1</f>
      </c>
      <c r="B199" s="13" t="str">
        <v>SYNC+_0132</v>
      </c>
      <c r="C199" s="2" t="str">
        <v>智能循环-状态1</v>
      </c>
      <c r="D199" s="2">
        <f>"AAR_"&amp;ROW()-1</f>
      </c>
      <c r="E199" s="78" t="str">
        <v>内循环模式，舱内空气一直是干净的，在status1</v>
      </c>
      <c r="F199" s="66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9" s="2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9" s="2" t="str">
        <v>logcat -b all |  grep "LanDun"，log显示进入Status 1</v>
      </c>
      <c r="I199" s="65" t="str">
        <v>P1</v>
      </c>
      <c r="J199" s="65" t="str">
        <v>功能</v>
      </c>
      <c r="K199" s="68" t="str">
        <v>手动测试</v>
      </c>
      <c r="L199" s="66" t="str">
        <v>Pass</v>
      </c>
      <c r="M199" s="13"/>
      <c r="N199" s="69"/>
      <c r="O199" s="63"/>
      <c r="P199" s="63"/>
      <c r="Q199" s="2"/>
      <c r="R199" s="2" t="str">
        <v>台架</v>
      </c>
    </row>
    <row customHeight="true" ht="147" r="200">
      <c r="A200" s="13">
        <v>190</v>
      </c>
      <c r="B200" s="13" t="str">
        <v>SYNC+_0132</v>
      </c>
      <c r="C200" s="2" t="str">
        <v>智能循环-状态4</v>
      </c>
      <c r="D200" s="2" t="str">
        <v>AAR_190</v>
      </c>
      <c r="E200" s="78" t="str">
        <v>内循环切为外循环，舱内空气从干净变为不干净，从status1切到satus4</v>
      </c>
      <c r="F200" s="66" t="str">
        <v>1.车机供电正常
2.AAR已配置
3.智能循环按钮已开启</v>
      </c>
      <c r="G200" s="2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200" s="2" t="str">
        <v>logcat -b all |  grep "LanDun"，log显示进入Status 4</v>
      </c>
      <c r="I200" s="65" t="str">
        <v>P2</v>
      </c>
      <c r="J200" s="65" t="str">
        <v>功能</v>
      </c>
      <c r="K200" s="68" t="str">
        <v>手动测试</v>
      </c>
      <c r="L200" s="66" t="str">
        <v>Pass</v>
      </c>
      <c r="M200" s="13"/>
      <c r="N200" s="69"/>
      <c r="O200" s="63"/>
      <c r="P200" s="63"/>
      <c r="Q200" s="2"/>
      <c r="R200" s="2" t="str">
        <v>台架</v>
      </c>
    </row>
    <row customHeight="true" ht="147" r="201">
      <c r="A201" s="13">
        <v>191</v>
      </c>
      <c r="B201" s="13" t="str">
        <v>SYNC+_0133</v>
      </c>
      <c r="C201" s="2" t="str">
        <v>智能循环-状态4</v>
      </c>
      <c r="D201" s="2" t="str">
        <v>AAR_191</v>
      </c>
      <c r="E201" s="78" t="str">
        <v>内循环切为外循环，舱内空气从干净变为不干净，从status1切到satus4</v>
      </c>
      <c r="F201" s="66" t="str">
        <v>1.车机供电正常
2.AAR已配置
3.智能循环按钮已开启</v>
      </c>
      <c r="G201" s="2" t="str">
        <v>1.当前状态一
2.切为外循环
3.PM2.5 &gt;30
4.舱内空气不干净&gt;30（4.30秒钟只有一个值直接对比是否大于30，不大于就是空气干净）</v>
      </c>
      <c r="H201" s="2" t="str">
        <v>logcat -b all |  grep "LanDun"，log显示进入Status 4</v>
      </c>
      <c r="I201" s="65" t="str">
        <v>P2</v>
      </c>
      <c r="J201" s="65" t="str">
        <v>功能</v>
      </c>
      <c r="K201" s="68" t="str">
        <v>手动测试</v>
      </c>
      <c r="L201" s="66" t="str">
        <v>Pass</v>
      </c>
      <c r="M201" s="13"/>
      <c r="N201" s="69"/>
      <c r="O201" s="63"/>
      <c r="P201" s="63"/>
      <c r="Q201" s="2"/>
      <c r="R201" s="2" t="str">
        <v>台架</v>
      </c>
    </row>
    <row customHeight="true" ht="166" r="202">
      <c r="A202" s="13">
        <f>ROW()-1</f>
      </c>
      <c r="B202" s="13"/>
      <c r="C202" s="2" t="str">
        <v>智能循环-状态3</v>
      </c>
      <c r="D202" s="67">
        <f>"AAR_"&amp;ROW()-1</f>
      </c>
      <c r="E202" s="29" t="str">
        <v>内循环模式，舱内的空气不干净，从satus1切为status3</v>
      </c>
      <c r="F202" s="77" t="str">
        <v>1.车机供电正常
2.AAR已配置
3.智能循环按钮已开启</v>
      </c>
      <c r="G202" s="2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2" s="2" t="str">
        <v>logcat -b all |  grep "LanDun"，log显示进入Status 3</v>
      </c>
      <c r="I202" s="65" t="str">
        <v>P2</v>
      </c>
      <c r="J202" s="65" t="str">
        <v>功能</v>
      </c>
      <c r="K202" s="68" t="str">
        <v>手动测试</v>
      </c>
      <c r="L202" s="66" t="str">
        <v>Pass</v>
      </c>
      <c r="M202" s="13"/>
      <c r="N202" s="69"/>
      <c r="O202" s="63"/>
      <c r="P202" s="63"/>
      <c r="Q202" s="2"/>
      <c r="R202" s="2" t="str">
        <v>台架</v>
      </c>
    </row>
    <row customHeight="true" ht="185" r="203">
      <c r="A203" s="13">
        <f>ROW()-1</f>
      </c>
      <c r="B203" s="13" t="str">
        <v>SYNC+_0132</v>
      </c>
      <c r="C203" s="2" t="str">
        <v>智能循环-状态3</v>
      </c>
      <c r="D203" s="67">
        <f>"AAR_"&amp;ROW()-1</f>
      </c>
      <c r="E203" s="29" t="str">
        <v>内循环模式，舱内的空气不干净，在status3</v>
      </c>
      <c r="F203" s="77" t="str">
        <v>1.车机供电正常
2.AAR已配置
3.智能循环按钮已开启</v>
      </c>
      <c r="G203" s="2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3" s="2" t="str">
        <v>logcat -b all |  grep "LanDun"，log显示进入Status 3</v>
      </c>
      <c r="I203" s="65" t="str">
        <v>P1</v>
      </c>
      <c r="J203" s="65" t="str">
        <v>功能</v>
      </c>
      <c r="K203" s="68" t="str">
        <v>手动测试</v>
      </c>
      <c r="L203" s="66" t="str">
        <v>Pass</v>
      </c>
      <c r="M203" s="13"/>
      <c r="N203" s="69"/>
      <c r="O203" s="63"/>
      <c r="P203" s="63"/>
      <c r="Q203" s="2"/>
      <c r="R203" s="2" t="str">
        <v>台架</v>
      </c>
    </row>
    <row customHeight="true" ht="111" r="204">
      <c r="A204" s="13"/>
      <c r="B204" s="13"/>
      <c r="C204" s="2" t="str">
        <v>智能循环-状态3</v>
      </c>
      <c r="D204" s="67">
        <f>"AAR_"&amp;ROW()-1</f>
      </c>
      <c r="E204" s="29" t="str">
        <v>舱内的空气不干净，且PM一直下降，仍然是status3</v>
      </c>
      <c r="F204" s="77" t="str">
        <v>1.车机供电正常
2.AAR已配置
3.智能循环按钮已开启</v>
      </c>
      <c r="G204" s="2" t="str">
        <v>1.当前状态三
2.pm2.5下降
3.舱内空气不干净
4.不满足当前pmPM2.5是最大值&amp;PM2.5快速增加</v>
      </c>
      <c r="H204" s="2" t="str">
        <v>logcat -b all |  grep "LanDun"，log显示进入Status 3</v>
      </c>
      <c r="I204" s="65" t="str">
        <v>P2</v>
      </c>
      <c r="J204" s="65" t="str">
        <v>功能</v>
      </c>
      <c r="K204" s="68" t="str">
        <v>手动测试</v>
      </c>
      <c r="L204" s="66" t="str">
        <v>Pass</v>
      </c>
      <c r="M204" s="13"/>
      <c r="N204" s="69"/>
      <c r="O204" s="63"/>
      <c r="P204" s="63"/>
      <c r="Q204" s="2"/>
      <c r="R204" s="2" t="str">
        <v>台架</v>
      </c>
    </row>
    <row customHeight="true" ht="93" r="205">
      <c r="A205" s="13"/>
      <c r="B205" s="13"/>
      <c r="C205" s="2" t="str">
        <v>智能循环-状态3</v>
      </c>
      <c r="D205" s="67">
        <f>"AAR_"&amp;ROW()-1</f>
      </c>
      <c r="E205" s="29" t="str">
        <v>舱内的空气不干净，PM一直未下降，仍然是status3</v>
      </c>
      <c r="F205" s="77" t="str">
        <v>1.车机供电正常
2.AAR已配置
3.智能循环按钮已开启</v>
      </c>
      <c r="G205" s="2" t="str">
        <v>1.当前状态三
2.pm2.5未下降（2分钟前的PM是a，当前PM2.5是b   0.8a&gt;b，则为下降，反之为不下降）
空气质量不干净
3.不满足当前pmPM2.5是最大值&amp;PM2.5快速增加</v>
      </c>
      <c r="H205" s="2" t="str">
        <v>logcat -b all |  grep "LanDun"，log显示进入Status 3</v>
      </c>
      <c r="I205" s="65" t="str">
        <v>P2</v>
      </c>
      <c r="J205" s="65" t="str">
        <v>功能</v>
      </c>
      <c r="K205" s="68" t="str">
        <v>手动测试</v>
      </c>
      <c r="L205" s="66" t="str">
        <v>Pass</v>
      </c>
      <c r="M205" s="13"/>
      <c r="N205" s="69"/>
      <c r="O205" s="63"/>
      <c r="P205" s="63"/>
      <c r="Q205" s="2"/>
      <c r="R205" s="2" t="str">
        <v>台架</v>
      </c>
    </row>
    <row customHeight="true" ht="93" r="206">
      <c r="A206" s="13">
        <f>ROW()-1</f>
      </c>
      <c r="B206" s="13" t="str">
        <v>SYNC+_0132</v>
      </c>
      <c r="C206" s="2" t="str">
        <v>智能循环-状态1</v>
      </c>
      <c r="D206" s="2">
        <f>"AAR_"&amp;ROW()-1</f>
      </c>
      <c r="E206" s="78" t="str">
        <v>舱内空气变干净，从status3切为status1</v>
      </c>
      <c r="F206" s="66" t="str">
        <v>1.车机供电正常
2.AAR已配置
3.智能循环按钮已开启</v>
      </c>
      <c r="G206" s="2" t="str">
        <v>1.当前处于状态三
2.PM2.5下降（2分钟前的PM2.5 a=30，当前的为b=20，则a*0.8&gt;b，则为下降）
3.舱内空气干净，下降后的为干净的
0x374 PmCabn_Conc_Actl
4.查看蓝盾日志</v>
      </c>
      <c r="H206" s="2" t="str">
        <v>logcat -b all |  grep "LanDun"，log显示进入Status 1</v>
      </c>
      <c r="I206" s="65" t="str">
        <v>P2</v>
      </c>
      <c r="J206" s="65" t="str">
        <v>功能</v>
      </c>
      <c r="K206" s="68" t="str">
        <v>手动测试</v>
      </c>
      <c r="L206" s="66" t="str">
        <v>Pass</v>
      </c>
      <c r="M206" s="2"/>
      <c r="N206" s="69"/>
      <c r="O206" s="63"/>
      <c r="P206" s="63"/>
      <c r="Q206" s="2"/>
      <c r="R206" s="2" t="str">
        <v>台架</v>
      </c>
    </row>
    <row customHeight="true" ht="133" r="207">
      <c r="A207" s="13">
        <f>ROW()-1</f>
      </c>
      <c r="B207" s="13" t="str">
        <v>SYNC+_0137</v>
      </c>
      <c r="C207" s="2" t="str">
        <v>智能循环-状态4</v>
      </c>
      <c r="D207" s="67">
        <f>"AAR_"&amp;ROW()-1</f>
      </c>
      <c r="E207" s="29" t="str">
        <v>内循环切为外循环，当前pm是最大值且快速增加，从statu3切为satus4</v>
      </c>
      <c r="F207" s="64" t="str">
        <v>1.车机供电正常
2.AAR已配置
3.智能循环按钮已开启</v>
      </c>
      <c r="G207" s="2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7" s="2" t="str">
        <v>logcat -b all |  grep "LanDun"，log显示进入Status 4</v>
      </c>
      <c r="I207" s="65" t="str">
        <v>P2</v>
      </c>
      <c r="J207" s="65" t="str">
        <v>功能</v>
      </c>
      <c r="K207" s="68" t="str">
        <v>手动测试</v>
      </c>
      <c r="L207" s="66" t="str">
        <v>Pass</v>
      </c>
      <c r="M207" s="13"/>
      <c r="N207" s="69"/>
      <c r="O207" s="63"/>
      <c r="P207" s="63"/>
      <c r="Q207" s="2"/>
      <c r="R207" s="2" t="str">
        <v>台架</v>
      </c>
    </row>
    <row customHeight="true" ht="93" r="208">
      <c r="A208" s="13">
        <f>ROW()-1</f>
      </c>
      <c r="B208" s="13" t="str">
        <v>SYNC+_0132</v>
      </c>
      <c r="C208" s="2" t="str">
        <v>智能循环-状态2</v>
      </c>
      <c r="D208" s="67">
        <f>"AAR_"&amp;ROW()-1</f>
      </c>
      <c r="E208" s="78" t="str">
        <v>非内循环模式，舱内的空气干净，在status2</v>
      </c>
      <c r="F208" s="77" t="str">
        <v>1.车机供电正常
2.AAR已配置
3.智能循环按钮已开启</v>
      </c>
      <c r="G208" s="2" t="str">
        <v>1.当前是非内循环模式
0x360 Recirc_Btn_Stt = 0
2.舱内空气干净
0x374 PmCabn_Conc_Actl
3.查看蓝盾日志</v>
      </c>
      <c r="H208" s="2" t="str">
        <v>logcat -b all |  grep "LanDun"，log显示进入Status 2</v>
      </c>
      <c r="I208" s="65" t="str">
        <v>P1</v>
      </c>
      <c r="J208" s="65" t="str">
        <v>功能</v>
      </c>
      <c r="K208" s="68" t="str">
        <v>手动测试</v>
      </c>
      <c r="L208" s="66" t="str">
        <v>Pass</v>
      </c>
      <c r="M208" s="13"/>
      <c r="N208" s="69"/>
      <c r="O208" s="63"/>
      <c r="P208" s="63"/>
      <c r="Q208" s="2"/>
      <c r="R208" s="2" t="str">
        <v>台架</v>
      </c>
    </row>
    <row customHeight="true" ht="74" r="209">
      <c r="A209" s="13">
        <f>ROW()-1</f>
      </c>
      <c r="B209" s="13" t="str">
        <v>SYNC+_0135</v>
      </c>
      <c r="C209" s="2" t="str">
        <v>智能循环-状态4</v>
      </c>
      <c r="D209" s="67">
        <f>"AAR_"&amp;ROW()-1</f>
      </c>
      <c r="E209" s="29" t="str">
        <v>外循环，舱内空气从干净变为不干净，从statu2切为satus4</v>
      </c>
      <c r="F209" s="64" t="str">
        <v>1.车机供电正常
2.AAR已配置
3.智能循环按钮已开启</v>
      </c>
      <c r="G209" s="2" t="str">
        <v>1.当前状态二（外循环）
2.pm&gt;30
3.当前不是内循环，0x360 Recirc_Btn_Stt = 0
4.舱内空气不干净</v>
      </c>
      <c r="H209" s="2" t="str">
        <v>logcat -b all |  grep "LanDun"，log显示进入Status 4</v>
      </c>
      <c r="I209" s="65" t="str">
        <v>P2</v>
      </c>
      <c r="J209" s="65" t="str">
        <v>功能</v>
      </c>
      <c r="K209" s="68" t="str">
        <v>手动测试</v>
      </c>
      <c r="L209" s="66" t="str">
        <v>Pass</v>
      </c>
      <c r="M209" s="13"/>
      <c r="N209" s="69"/>
      <c r="O209" s="63"/>
      <c r="P209" s="63"/>
      <c r="Q209" s="2"/>
      <c r="R209" s="2" t="str">
        <v>台架</v>
      </c>
    </row>
    <row customHeight="true" ht="147" r="210">
      <c r="A210" s="13">
        <f>ROW()-1</f>
      </c>
      <c r="B210" s="13"/>
      <c r="C210" s="2" t="str">
        <v>智能循环-状态3</v>
      </c>
      <c r="D210" s="67">
        <f>"AAR_"&amp;ROW()-1</f>
      </c>
      <c r="E210" s="29" t="str">
        <v>非内循环切为内循环，舱内的空气不干净，从satus2切为status3</v>
      </c>
      <c r="F210" s="77" t="str">
        <v>1.车机供电正常
2.AAR已配置
3.智能循环按钮已开启</v>
      </c>
      <c r="G210" s="2" t="str">
        <v>1.当前状态二
2.pm&gt;30
3.当前是内循环
4.舱内空气不干净，PM2.5&gt;30
5.当前pmPM2.5不是最大值&amp;PM2.5没有快速增加（增加小于150）</v>
      </c>
      <c r="H210" s="2" t="str">
        <v>logcat -b all |  grep "LanDun"，log显示进入Status 3</v>
      </c>
      <c r="I210" s="65" t="str">
        <v>P2</v>
      </c>
      <c r="J210" s="65" t="str">
        <v>功能</v>
      </c>
      <c r="K210" s="68" t="str">
        <v>手动测试</v>
      </c>
      <c r="L210" s="66" t="str">
        <v>Pass</v>
      </c>
      <c r="M210" s="13"/>
      <c r="N210" s="69"/>
      <c r="O210" s="63"/>
      <c r="P210" s="63"/>
      <c r="Q210" s="2"/>
      <c r="R210" s="2" t="str">
        <v>台架</v>
      </c>
    </row>
    <row customHeight="true" ht="93" r="211">
      <c r="A211" s="13">
        <f>ROW()-1</f>
      </c>
      <c r="B211" s="13" t="str">
        <v>SYNC+_0132</v>
      </c>
      <c r="C211" s="2" t="str">
        <v>智能循环-状态4</v>
      </c>
      <c r="D211" s="2">
        <f>"AAR_"&amp;ROW()-1</f>
      </c>
      <c r="E211" s="29" t="str">
        <v>非内循环，舱内的空气不干净，为satus4</v>
      </c>
      <c r="F211" s="66" t="str">
        <v>1.车机供电正常
2.AAR已配置
3.智能循环按钮已开启</v>
      </c>
      <c r="G211" s="2" t="str">
        <v>1.当前不是内循环模式
0x360 Recirc_Btn_Stt !=1（非1状态）
2.舱内空气不干净
0x374 PmCabn_Conc_Actl
3.查看蓝盾日志</v>
      </c>
      <c r="H211" s="2" t="str">
        <v>logcat -b all |  grep "LanDun"，log显示进入Status 4</v>
      </c>
      <c r="I211" s="65" t="str">
        <v>P1</v>
      </c>
      <c r="J211" s="65" t="str">
        <v>功能</v>
      </c>
      <c r="K211" s="68" t="str">
        <v>手动测试</v>
      </c>
      <c r="L211" s="66" t="str">
        <v>Pass</v>
      </c>
      <c r="M211" s="13"/>
      <c r="N211" s="69"/>
      <c r="O211" s="63"/>
      <c r="P211" s="63"/>
      <c r="Q211" s="2"/>
      <c r="R211" s="2" t="str">
        <v>台架</v>
      </c>
    </row>
    <row customHeight="true" ht="155" r="212">
      <c r="A212" s="13">
        <f>ROW()-1</f>
      </c>
      <c r="B212" s="13" t="str">
        <v>SYNC+_0133</v>
      </c>
      <c r="C212" s="2" t="str">
        <v>智能循环-状态4</v>
      </c>
      <c r="D212" s="2">
        <f>"AAR_"&amp;ROW()-1</f>
      </c>
      <c r="E212" s="29" t="str">
        <v>外循环，舱内空气一直下降，状态status4不变化</v>
      </c>
      <c r="F212" s="2" t="str">
        <v>1.车机供电正常
2.AAR已配置
4.智能循环按钮已开启</v>
      </c>
      <c r="G212" s="2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2" s="2" t="str">
        <v>logcat -b all |  grep "LanDun"，log显示进入Status 4</v>
      </c>
      <c r="I212" s="65" t="str">
        <v>P3</v>
      </c>
      <c r="J212" s="65" t="str">
        <v>功能</v>
      </c>
      <c r="K212" s="68" t="str">
        <v>手动测试</v>
      </c>
      <c r="L212" s="66" t="str">
        <v>Pass</v>
      </c>
      <c r="M212" s="13"/>
      <c r="N212" s="69"/>
      <c r="O212" s="63"/>
      <c r="P212" s="63"/>
      <c r="Q212" s="2"/>
      <c r="R212" s="2" t="str">
        <v>台架</v>
      </c>
    </row>
    <row customHeight="true" ht="93" r="213">
      <c r="A213" s="13">
        <v>182</v>
      </c>
      <c r="B213" s="13" t="str">
        <v>SYNC+_0132</v>
      </c>
      <c r="C213" s="2" t="str">
        <v>智能循环-状态2</v>
      </c>
      <c r="D213" s="67" t="str">
        <v>AAR_182</v>
      </c>
      <c r="E213" s="29" t="str">
        <v>舱内空气变干净，从status4切为status2</v>
      </c>
      <c r="F213" s="77" t="str">
        <v>1.车机供电正常
2.AAR已配置
3.智能循环按钮已开启</v>
      </c>
      <c r="G213" s="2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3" s="2" t="str">
        <v>logcat -b all |  grep "LanDun"，log显示进入Status 2</v>
      </c>
      <c r="I213" s="65" t="str">
        <v>P2</v>
      </c>
      <c r="J213" s="65" t="str">
        <v>功能</v>
      </c>
      <c r="K213" s="68" t="str">
        <v>手动测试</v>
      </c>
      <c r="L213" s="66" t="str">
        <v>Pass</v>
      </c>
      <c r="M213" s="13"/>
      <c r="N213" s="69"/>
      <c r="O213" s="63"/>
      <c r="P213" s="63"/>
      <c r="Q213" s="2"/>
      <c r="R213" s="2" t="str">
        <v>台架</v>
      </c>
    </row>
    <row customHeight="true" ht="74" r="214">
      <c r="A214" s="13">
        <f>ROW()-1</f>
      </c>
      <c r="B214" s="13" t="str">
        <v>SYNC+_0132</v>
      </c>
      <c r="C214" s="2" t="str">
        <v>智能循环-状态3</v>
      </c>
      <c r="D214" s="67">
        <f>"AAR_"&amp;ROW()-1</f>
      </c>
      <c r="E214" s="29" t="str">
        <v>非内循环切为内循环，舱内的空气不干净，从satus4切为status3</v>
      </c>
      <c r="F214" s="77" t="str">
        <v>1.车机供电正常
2.AAR已配置
3.智能循环按钮已开启</v>
      </c>
      <c r="G214" s="2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4" s="2" t="str">
        <v>logcat -b all |  grep "LanDun"，log显示进入Status 3</v>
      </c>
      <c r="I214" s="65" t="str">
        <v>P2</v>
      </c>
      <c r="J214" s="65" t="str">
        <v>功能</v>
      </c>
      <c r="K214" s="68" t="str">
        <v>手动测试</v>
      </c>
      <c r="L214" s="66" t="str">
        <v>Pass</v>
      </c>
      <c r="M214" s="13"/>
      <c r="N214" s="69"/>
      <c r="O214" s="63"/>
      <c r="P214" s="63"/>
      <c r="Q214" s="2"/>
      <c r="R214" s="2" t="str">
        <v>台架</v>
      </c>
    </row>
    <row customHeight="true" ht="38" r="215">
      <c r="A215" s="13">
        <f>ROW()-1</f>
      </c>
      <c r="B215" s="13" t="str">
        <v>SYNC+_0132</v>
      </c>
      <c r="C215" s="2" t="str">
        <v>智能循环</v>
      </c>
      <c r="D215" s="2">
        <f>"AAR_"&amp;ROW()-1</f>
      </c>
      <c r="E215" s="2" t="str">
        <v>运输模式下AAR按钮置灰</v>
      </c>
      <c r="F215" s="2" t="str">
        <v>1.车机供电正常
2.AAR已配置</v>
      </c>
      <c r="G215" s="2" t="str">
        <v>1.进入运输模式，3B2，LifeCycMde_D_Actl=3
delay_Acc = 1 on
167，Eng_D_Stat=1
2.进入HVAC界面</v>
      </c>
      <c r="H215" s="2" t="str">
        <v>2.AAR按钮置灰且不可点击</v>
      </c>
      <c r="I215" s="13" t="str">
        <v>P2</v>
      </c>
      <c r="J215" s="13" t="str">
        <v>功能</v>
      </c>
      <c r="K215" s="70" t="str">
        <v>手动测试</v>
      </c>
      <c r="L215" s="66" t="str">
        <v>Pass</v>
      </c>
      <c r="M215" s="13"/>
      <c r="N215" s="69"/>
      <c r="O215" s="63"/>
      <c r="P215" s="63"/>
      <c r="Q215" s="2"/>
      <c r="R215" s="2" t="str">
        <v>台架</v>
      </c>
    </row>
    <row customHeight="true" ht="74" r="216">
      <c r="A216" s="13">
        <f>ROW()-1</f>
      </c>
      <c r="B216" s="13" t="str">
        <v>SYNC+_0132</v>
      </c>
      <c r="C216" s="2" t="str">
        <v>智能循环-异常情况</v>
      </c>
      <c r="D216" s="2">
        <f>"AAR_"&amp;ROW()-1</f>
      </c>
      <c r="E216" s="29" t="str">
        <v>内部传感器状态异常信号，智能循环终止</v>
      </c>
      <c r="F216" s="2" t="str">
        <v>1.智能循环进行中</v>
      </c>
      <c r="G216" s="2" t="str">
        <v>1.改变内部传感器状态异常信号
374 PmSnsCabn_D_Stat  =2
374 PmCabn_Conc_Actl=510
2.重新修改到正常PM2.5
374 PmCabn_Conc_Actl</v>
      </c>
      <c r="H216" s="2" t="str">
        <v>1.智能循环逻辑终止
2.重新开启此逻辑</v>
      </c>
      <c r="I216" s="13" t="str">
        <v>P3</v>
      </c>
      <c r="J216" s="13" t="str">
        <v>功能</v>
      </c>
      <c r="K216" s="70" t="str">
        <v>手动测试</v>
      </c>
      <c r="L216" s="66" t="str">
        <v>Pass</v>
      </c>
      <c r="M216" s="13"/>
      <c r="N216" s="69"/>
      <c r="O216" s="63"/>
      <c r="P216" s="63"/>
      <c r="Q216" s="2"/>
      <c r="R216" s="2" t="str">
        <v>台架</v>
      </c>
    </row>
    <row customHeight="true" ht="38" r="217">
      <c r="A217" s="13">
        <f>ROW()-1</f>
      </c>
      <c r="B217" s="13" t="str">
        <v>SYNC+_0132</v>
      </c>
      <c r="C217" s="2" t="str">
        <v>智能循环-异常情况</v>
      </c>
      <c r="D217" s="2">
        <f>"AAR_"&amp;ROW()-1</f>
      </c>
      <c r="E217" s="29" t="str">
        <v>关闭“PM2.5智能循环”按钮，智能循环终止</v>
      </c>
      <c r="F217" s="2" t="str">
        <v>1.智能循环进行中</v>
      </c>
      <c r="G217" s="2" t="str">
        <v>1.关闭“PM2.5智能循环”按钮
2.用户再次打开“PM2.5智能循环”按钮</v>
      </c>
      <c r="H217" s="2" t="str">
        <v>1.逻辑终止
2.循环过程再次开始</v>
      </c>
      <c r="I217" s="13" t="str">
        <v>P3</v>
      </c>
      <c r="J217" s="13" t="str">
        <v>功能</v>
      </c>
      <c r="K217" s="70" t="str">
        <v>手动测试</v>
      </c>
      <c r="L217" s="66" t="str">
        <v>Pass</v>
      </c>
      <c r="M217" s="13"/>
      <c r="N217" s="69"/>
      <c r="O217" s="63"/>
      <c r="P217" s="63"/>
      <c r="Q217" s="2"/>
      <c r="R217" s="2" t="str">
        <v>台架</v>
      </c>
    </row>
    <row customHeight="true" ht="57" r="218">
      <c r="A218" s="13">
        <f>ROW()-1</f>
      </c>
      <c r="B218" s="13" t="str">
        <v>SYNC+_0132</v>
      </c>
      <c r="C218" s="2" t="str">
        <v>智能循环-异常情况</v>
      </c>
      <c r="D218" s="2">
        <f>"AAR_"&amp;ROW()-1</f>
      </c>
      <c r="E218" s="29" t="str">
        <v>PM2.5＞30时，跳出当前状态</v>
      </c>
      <c r="F218" s="2" t="str">
        <v>1.智能循环进行中
2.当前在Status1和Status2状态</v>
      </c>
      <c r="G218" s="2" t="str">
        <v>模拟PM2.5＞30</v>
      </c>
      <c r="H218" s="2" t="str">
        <v>跳出当前状态，重新开始循环检查。</v>
      </c>
      <c r="I218" s="13" t="str">
        <v>P3</v>
      </c>
      <c r="J218" s="13" t="str">
        <v>功能</v>
      </c>
      <c r="K218" s="70" t="str">
        <v>手动测试</v>
      </c>
      <c r="L218" s="66" t="str">
        <v>Pass</v>
      </c>
      <c r="M218" s="13"/>
      <c r="N218" s="69"/>
      <c r="O218" s="63"/>
      <c r="P218" s="63"/>
      <c r="Q218" s="2"/>
      <c r="R218" s="2" t="str">
        <v>台架</v>
      </c>
    </row>
    <row customHeight="true" ht="93" r="219">
      <c r="A219" s="13">
        <f>ROW()-1</f>
      </c>
      <c r="B219" s="13" t="str">
        <v>SYNC+_0132</v>
      </c>
      <c r="C219" s="2" t="str">
        <v>智能循环-异常情况</v>
      </c>
      <c r="D219" s="2">
        <f>"AAR_"&amp;ROW()-1</f>
      </c>
      <c r="E219" s="29" t="str">
        <v>30min循环判断监听</v>
      </c>
      <c r="F219" s="2" t="str">
        <v>1.智能循环按钮开启</v>
      </c>
      <c r="G219" s="2" t="str">
        <v>间隔30min循环判断：
1.智能循环控制策略启用条件中任一条件发生变化，则重新检测所有条件是否满足智能循环启用要求
2.不满足启用智能循环
3.满足启用智能循环</v>
      </c>
      <c r="H219" s="2" t="str">
        <v>间隔30min循环判断：
2.继续监听条件是否有变化，timer不用重置
3.启用智能循环</v>
      </c>
      <c r="I219" s="13" t="str">
        <v>P3</v>
      </c>
      <c r="J219" s="13" t="str">
        <v>功能</v>
      </c>
      <c r="K219" s="70" t="str">
        <v>手动测试</v>
      </c>
      <c r="L219" s="66" t="str">
        <v>Pass</v>
      </c>
      <c r="M219" s="13"/>
      <c r="N219" s="69"/>
      <c r="O219" s="63"/>
      <c r="P219" s="63"/>
      <c r="Q219" s="2"/>
      <c r="R219" s="2" t="str">
        <v>台架</v>
      </c>
    </row>
    <row customHeight="true" ht="57" r="220">
      <c r="A220" s="13">
        <f>ROW()-1</f>
      </c>
      <c r="B220" s="13" t="str">
        <v>SYNC+_0132</v>
      </c>
      <c r="C220" s="2" t="str">
        <v>智能循环-异常情况</v>
      </c>
      <c r="D220" s="2">
        <f>"AAR_"&amp;ROW()-1</f>
      </c>
      <c r="E220" s="29" t="str">
        <v>启用条件未满足，不进入智能循环</v>
      </c>
      <c r="F220" s="2" t="str">
        <v>1.智能循环按钮开启</v>
      </c>
      <c r="G220" s="2" t="str">
        <v>1.启用条件未满足（压缩机请求=否）
0x360 AC_Btn_Stt =0压缩机AC状态
2.在过程中，传入
0x360 Windscreen_Btn_Stt =1 WS除霜</v>
      </c>
      <c r="H220" s="2" t="str">
        <v>1.每30min主动检测所有条件是否满足智能循环启用要求，不受其他条件影响（过程中出现多个不满足条件的情况不会重置此30min的timer）</v>
      </c>
      <c r="I220" s="13" t="str">
        <v>P3</v>
      </c>
      <c r="J220" s="13" t="str">
        <v>功能</v>
      </c>
      <c r="K220" s="70" t="str">
        <v>手动测试</v>
      </c>
      <c r="L220" s="66" t="str">
        <v>Pass</v>
      </c>
      <c r="M220" s="13"/>
      <c r="N220" s="69"/>
      <c r="O220" s="63"/>
      <c r="P220" s="63"/>
      <c r="Q220" s="2"/>
      <c r="R220" s="2" t="str">
        <v>台架</v>
      </c>
    </row>
    <row customHeight="true" ht="57" r="221">
      <c r="A221" s="2">
        <f>ROW()-1</f>
      </c>
      <c r="B221" s="2" t="str">
        <v>SYNC+_0132</v>
      </c>
      <c r="C221" s="2" t="str">
        <v>智能循环-异常情况</v>
      </c>
      <c r="D221" s="2">
        <f>"AAR_"&amp;ROW()-1</f>
      </c>
      <c r="E221" s="29" t="str">
        <v>开机5min内切换内外循环，不影响智能循环</v>
      </c>
      <c r="F221" s="2" t="str">
        <v>1车辆启动</v>
      </c>
      <c r="G221" s="2" t="str">
        <v>2.开机5min之内，手动点击空调右下角的切换循环按扭（右下角的一个车辆图标），手动切换内外循环</v>
      </c>
      <c r="H221" s="2" t="str">
        <v>2.不影响智能循环启动，继续智能启动持续检测
logcat -b all |  grep "LanDun"日志辅助查看</v>
      </c>
      <c r="I221" s="2" t="str">
        <v>P3</v>
      </c>
      <c r="J221" s="2" t="str">
        <v>功能</v>
      </c>
      <c r="K221" s="2" t="str">
        <v>手动测试</v>
      </c>
      <c r="L221" s="66" t="str">
        <v>Pass</v>
      </c>
      <c r="M221" s="68"/>
      <c r="N221" s="79"/>
      <c r="O221" s="63"/>
      <c r="P221" s="63"/>
      <c r="Q221" s="2"/>
      <c r="R221" s="2" t="str">
        <v>台架</v>
      </c>
    </row>
    <row customHeight="true" ht="38" r="222">
      <c r="A222" s="2">
        <f>ROW()-1</f>
      </c>
      <c r="B222" s="2" t="str">
        <v>SYNC+_0132</v>
      </c>
      <c r="C222" s="2" t="str">
        <v>智能循环-异常情况</v>
      </c>
      <c r="D222" s="2">
        <f>"AAR_"&amp;ROW()-1</f>
      </c>
      <c r="E222" s="29" t="str">
        <v>切换内循环/外循环，智能循环策略终止</v>
      </c>
      <c r="F222" s="2" t="str">
        <v>1.智能循环进行中</v>
      </c>
      <c r="G222" s="2" t="str">
        <v>切换内循环/外循环，进入到空调界面在界面上点击内循环按扭（右下角的一个车辆图标）</v>
      </c>
      <c r="H222" s="2" t="str">
        <v>跳出智能循环策略，直到下个点火周期重新判断；
日志中打印，不满足条件的场景</v>
      </c>
      <c r="I222" s="2" t="str">
        <v>P3</v>
      </c>
      <c r="J222" s="2" t="str">
        <v>功能</v>
      </c>
      <c r="K222" s="2" t="str">
        <v>手动测试</v>
      </c>
      <c r="L222" s="66" t="str">
        <v>Pass</v>
      </c>
      <c r="M222" s="13"/>
      <c r="N222" s="69"/>
      <c r="O222" s="63"/>
      <c r="P222" s="63"/>
      <c r="Q222" s="2"/>
      <c r="R222" s="2" t="str">
        <v>台架</v>
      </c>
    </row>
    <row customHeight="true" ht="38" r="223">
      <c r="A223" s="2">
        <f>ROW()-1</f>
      </c>
      <c r="B223" s="2" t="str">
        <v>SYNC+_0132</v>
      </c>
      <c r="C223" s="2" t="str">
        <v>智能循环-异常情况</v>
      </c>
      <c r="D223" s="2">
        <f>"AAR_"&amp;ROW()-1</f>
      </c>
      <c r="E223" s="29" t="str">
        <v>智能循环过程中，接听蓝牙电话，智能循环策略不终止</v>
      </c>
      <c r="F223" s="2" t="str">
        <v>1.智能循环进行中，处于某个status状态</v>
      </c>
      <c r="G223" s="2" t="str">
        <v>接听蓝牙电话</v>
      </c>
      <c r="H223" s="2" t="s">
        <v>149</v>
      </c>
      <c r="I223" s="2" t="str">
        <v>P3</v>
      </c>
      <c r="J223" s="2" t="str">
        <v>功能</v>
      </c>
      <c r="K223" s="2" t="str">
        <v>手动测试</v>
      </c>
      <c r="L223" s="66" t="str">
        <v>Pass</v>
      </c>
      <c r="M223" s="13"/>
      <c r="N223" s="69"/>
      <c r="O223" s="63"/>
      <c r="P223" s="63"/>
      <c r="Q223" s="2"/>
      <c r="R223" s="2" t="str">
        <v>台架</v>
      </c>
    </row>
    <row customHeight="true" ht="38" r="224">
      <c r="A224" s="2">
        <f>ROW()-1</f>
      </c>
      <c r="B224" s="2" t="str">
        <v>SYNC+_0132</v>
      </c>
      <c r="C224" s="2" t="str">
        <v>智能循环-异常情况</v>
      </c>
      <c r="D224" s="2">
        <f>"AAR_"&amp;ROW()-1</f>
      </c>
      <c r="E224" s="29" t="str">
        <v>智能循环过程中，拨打蓝牙电话，智能循环策略不终止</v>
      </c>
      <c r="F224" s="2" t="str">
        <v>1.智能循环进行中，处于某个status状态</v>
      </c>
      <c r="G224" s="2" t="str">
        <v>拨打蓝牙电话</v>
      </c>
      <c r="H224" s="2" t="s">
        <v>149</v>
      </c>
      <c r="I224" s="2" t="str">
        <v>P3</v>
      </c>
      <c r="J224" s="2" t="str">
        <v>功能</v>
      </c>
      <c r="K224" s="2" t="str">
        <v>手动测试</v>
      </c>
      <c r="L224" s="66" t="str">
        <v>Pass</v>
      </c>
      <c r="M224" s="13"/>
      <c r="N224" s="69"/>
      <c r="O224" s="63"/>
      <c r="P224" s="63"/>
      <c r="Q224" s="2"/>
      <c r="R224" s="2" t="str">
        <v>台架</v>
      </c>
    </row>
    <row customHeight="true" ht="166" r="225">
      <c r="A225" s="2">
        <f>ROW()-1</f>
      </c>
      <c r="B225" s="2" t="str">
        <v>SYNC+_0132</v>
      </c>
      <c r="C225" s="2" t="str">
        <v>智能循环-异常情况</v>
      </c>
      <c r="D225" s="2">
        <f>"AAR_"&amp;ROW()-1</f>
      </c>
      <c r="E225" s="29" t="str">
        <v>智能循环过程中，进入泊车辅助模式，智能循环策略不终止</v>
      </c>
      <c r="F225" s="2" t="str">
        <v>1.智能循环进行中</v>
      </c>
      <c r="G225" s="29" t="str">
        <v>1.can信号进入load shed模式
423 Batt_Crit_Soc = Active， Shed_Level_req = SOON_ENG_OFF
2.恢复正常</v>
      </c>
      <c r="H225" s="29" t="str">
        <v>1.显示“为节省电源车机即将关闭 请熄火或启动发动机供电 显示60s进度条”弹窗。60s后关机
且智能循环不终止
2.继续当前的智能循环状态</v>
      </c>
      <c r="I225" s="2" t="str">
        <v>P3</v>
      </c>
      <c r="J225" s="2" t="str">
        <v>功能</v>
      </c>
      <c r="K225" s="2" t="str">
        <v>手动测试</v>
      </c>
      <c r="L225" s="66" t="str">
        <v>Pass</v>
      </c>
    </row>
    <row customHeight="true" ht="53" r="226">
      <c r="A226" s="2">
        <f>ROW()-1</f>
      </c>
      <c r="B226" s="2" t="str">
        <v>SYNC+_0132</v>
      </c>
      <c r="C226" s="2" t="str">
        <v>智能循环-异常情况</v>
      </c>
      <c r="D226" s="2">
        <f>"AAR_"&amp;ROW()-1</f>
      </c>
      <c r="E226" s="29" t="str">
        <v>ACC=on，IG-&gt;off-&gt;on，智能循环重新计时</v>
      </c>
      <c r="F226" s="2" t="str" xml:space="preserve">
        <v>1.智能循环进行中，且3B2 Ignition_status =run ,Delay_Accy=on </v>
      </c>
      <c r="G226" s="29" t="str">
        <v>1.3B2  Ignition_status =run -&gt;off
2.3B2  Ignition_status =off -&gt;on</v>
      </c>
      <c r="H226" s="29" t="str">
        <v>1.智能循环终止
2.前5分钟进行智能启动，后续智能循环重新倒计时30分钟</v>
      </c>
      <c r="I226" s="2" t="str">
        <v>P3</v>
      </c>
      <c r="J226" s="2" t="str">
        <v>功能</v>
      </c>
      <c r="K226" s="2" t="str">
        <v>手动测试</v>
      </c>
      <c r="L226" s="66" t="str">
        <v>Pass</v>
      </c>
    </row>
  </sheetData>
  <conditionalFormatting sqref="L182:L182">
    <cfRule dxfId="0" operator="equal" priority="2" stopIfTrue="true" type="cellIs">
      <formula>"Pass"</formula>
    </cfRule>
  </conditionalFormatting>
  <conditionalFormatting sqref="L182:L182">
    <cfRule dxfId="1" operator="equal" priority="3" stopIfTrue="true" type="cellIs">
      <formula>"Fail"</formula>
    </cfRule>
  </conditionalFormatting>
  <conditionalFormatting sqref="L182:L182">
    <cfRule dxfId="2" operator="equal" priority="4" stopIfTrue="true" type="cellIs">
      <formula>"Block"</formula>
    </cfRule>
  </conditionalFormatting>
  <conditionalFormatting sqref="L177:L178">
    <cfRule dxfId="3" operator="equal" priority="5" stopIfTrue="true" type="cellIs">
      <formula>"Pass"</formula>
    </cfRule>
  </conditionalFormatting>
  <conditionalFormatting sqref="L177:L178">
    <cfRule dxfId="4" operator="equal" priority="6" stopIfTrue="true" type="cellIs">
      <formula>"Fail"</formula>
    </cfRule>
  </conditionalFormatting>
  <conditionalFormatting sqref="L177:L178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4:L224">
    <cfRule dxfId="9" operator="equal" priority="11" stopIfTrue="true" type="cellIs">
      <formula>"Pass"</formula>
    </cfRule>
  </conditionalFormatting>
  <conditionalFormatting sqref="L224:L224">
    <cfRule dxfId="10" operator="equal" priority="12" stopIfTrue="true" type="cellIs">
      <formula>"Fail"</formula>
    </cfRule>
  </conditionalFormatting>
  <conditionalFormatting sqref="L224:L224">
    <cfRule dxfId="11" operator="equal" priority="13" stopIfTrue="true" type="cellIs">
      <formula>"Block"</formula>
    </cfRule>
  </conditionalFormatting>
  <conditionalFormatting sqref="L223:L223">
    <cfRule dxfId="12" operator="equal" priority="14" stopIfTrue="true" type="cellIs">
      <formula>"Pass"</formula>
    </cfRule>
  </conditionalFormatting>
  <conditionalFormatting sqref="L223:L223">
    <cfRule dxfId="13" operator="equal" priority="15" stopIfTrue="true" type="cellIs">
      <formula>"Fail"</formula>
    </cfRule>
  </conditionalFormatting>
  <conditionalFormatting sqref="L223:L223">
    <cfRule dxfId="14" operator="equal" priority="16" stopIfTrue="true" type="cellIs">
      <formula>"Block"</formula>
    </cfRule>
  </conditionalFormatting>
  <conditionalFormatting sqref="L166:L166">
    <cfRule dxfId="15" operator="equal" priority="17" stopIfTrue="true" type="cellIs">
      <formula>"Pass"</formula>
    </cfRule>
  </conditionalFormatting>
  <conditionalFormatting sqref="L165:L165">
    <cfRule dxfId="16" operator="equal" priority="18" stopIfTrue="true" type="cellIs">
      <formula>"Pass"</formula>
    </cfRule>
  </conditionalFormatting>
  <conditionalFormatting sqref="L164:L164">
    <cfRule dxfId="17" operator="equal" priority="19" stopIfTrue="true" type="cellIs">
      <formula>"Pass"</formula>
    </cfRule>
  </conditionalFormatting>
  <conditionalFormatting sqref="L163:L163">
    <cfRule dxfId="18" operator="equal" priority="20" stopIfTrue="true" type="cellIs">
      <formula>"Pass"</formula>
    </cfRule>
  </conditionalFormatting>
  <conditionalFormatting sqref="L162:L162">
    <cfRule dxfId="19" operator="equal" priority="21" stopIfTrue="true" type="cellIs">
      <formula>"Pass"</formula>
    </cfRule>
  </conditionalFormatting>
  <conditionalFormatting sqref="L161:L161">
    <cfRule dxfId="20" operator="equal" priority="22" stopIfTrue="true" type="cellIs">
      <formula>"Pass"</formula>
    </cfRule>
  </conditionalFormatting>
  <conditionalFormatting sqref="L160:L160">
    <cfRule dxfId="21" operator="equal" priority="23" stopIfTrue="true" type="cellIs">
      <formula>"Pass"</formula>
    </cfRule>
  </conditionalFormatting>
  <conditionalFormatting sqref="L159:L159">
    <cfRule dxfId="22" operator="equal" priority="24" stopIfTrue="true" type="cellIs">
      <formula>"Pass"</formula>
    </cfRule>
  </conditionalFormatting>
  <conditionalFormatting sqref="L158:L158">
    <cfRule dxfId="23" operator="equal" priority="25" stopIfTrue="true" type="cellIs">
      <formula>"Pass"</formula>
    </cfRule>
  </conditionalFormatting>
  <conditionalFormatting sqref="L166:L166">
    <cfRule dxfId="24" operator="equal" priority="26" stopIfTrue="true" type="cellIs">
      <formula>"Fail"</formula>
    </cfRule>
  </conditionalFormatting>
  <conditionalFormatting sqref="L165:L165">
    <cfRule dxfId="25" operator="equal" priority="27" stopIfTrue="true" type="cellIs">
      <formula>"Fail"</formula>
    </cfRule>
  </conditionalFormatting>
  <conditionalFormatting sqref="L164:L164">
    <cfRule dxfId="26" operator="equal" priority="28" stopIfTrue="true" type="cellIs">
      <formula>"Fail"</formula>
    </cfRule>
  </conditionalFormatting>
  <conditionalFormatting sqref="L163:L163">
    <cfRule dxfId="27" operator="equal" priority="29" stopIfTrue="true" type="cellIs">
      <formula>"Fail"</formula>
    </cfRule>
  </conditionalFormatting>
  <conditionalFormatting sqref="L162:L162">
    <cfRule dxfId="28" operator="equal" priority="30" stopIfTrue="true" type="cellIs">
      <formula>"Fail"</formula>
    </cfRule>
  </conditionalFormatting>
  <conditionalFormatting sqref="L161:L161">
    <cfRule dxfId="29" operator="equal" priority="31" stopIfTrue="true" type="cellIs">
      <formula>"Fail"</formula>
    </cfRule>
  </conditionalFormatting>
  <conditionalFormatting sqref="L160:L160">
    <cfRule dxfId="30" operator="equal" priority="32" stopIfTrue="true" type="cellIs">
      <formula>"Fail"</formula>
    </cfRule>
  </conditionalFormatting>
  <conditionalFormatting sqref="L159:L159">
    <cfRule dxfId="31" operator="equal" priority="33" stopIfTrue="true" type="cellIs">
      <formula>"Fail"</formula>
    </cfRule>
  </conditionalFormatting>
  <conditionalFormatting sqref="L158:L158">
    <cfRule dxfId="32" operator="equal" priority="34" stopIfTrue="true" type="cellIs">
      <formula>"Fail"</formula>
    </cfRule>
  </conditionalFormatting>
  <conditionalFormatting sqref="L166:L166">
    <cfRule dxfId="33" operator="equal" priority="35" stopIfTrue="true" type="cellIs">
      <formula>"Block"</formula>
    </cfRule>
  </conditionalFormatting>
  <conditionalFormatting sqref="L165:L165">
    <cfRule dxfId="34" operator="equal" priority="36" stopIfTrue="true" type="cellIs">
      <formula>"Block"</formula>
    </cfRule>
  </conditionalFormatting>
  <conditionalFormatting sqref="L164:L164">
    <cfRule dxfId="35" operator="equal" priority="37" stopIfTrue="true" type="cellIs">
      <formula>"Block"</formula>
    </cfRule>
  </conditionalFormatting>
  <conditionalFormatting sqref="L163:L163">
    <cfRule dxfId="36" operator="equal" priority="38" stopIfTrue="true" type="cellIs">
      <formula>"Block"</formula>
    </cfRule>
  </conditionalFormatting>
  <conditionalFormatting sqref="L162:L162">
    <cfRule dxfId="37" operator="equal" priority="39" stopIfTrue="true" type="cellIs">
      <formula>"Block"</formula>
    </cfRule>
  </conditionalFormatting>
  <conditionalFormatting sqref="L161:L161">
    <cfRule dxfId="38" operator="equal" priority="40" stopIfTrue="true" type="cellIs">
      <formula>"Block"</formula>
    </cfRule>
  </conditionalFormatting>
  <conditionalFormatting sqref="L160:L160">
    <cfRule dxfId="39" operator="equal" priority="41" stopIfTrue="true" type="cellIs">
      <formula>"Block"</formula>
    </cfRule>
  </conditionalFormatting>
  <conditionalFormatting sqref="L159:L159">
    <cfRule dxfId="40" operator="equal" priority="42" stopIfTrue="true" type="cellIs">
      <formula>"Block"</formula>
    </cfRule>
  </conditionalFormatting>
  <conditionalFormatting sqref="L158:L158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4:L64">
    <cfRule dxfId="45" operator="equal" priority="47" stopIfTrue="true" type="cellIs">
      <formula>"Pass"</formula>
    </cfRule>
  </conditionalFormatting>
  <conditionalFormatting sqref="L64:L64">
    <cfRule dxfId="46" operator="equal" priority="48" stopIfTrue="true" type="cellIs">
      <formula>"Fail"</formula>
    </cfRule>
  </conditionalFormatting>
  <conditionalFormatting sqref="L64:L64">
    <cfRule dxfId="47" operator="equal" priority="49" stopIfTrue="true" type="cellIs">
      <formula>"Block"</formula>
    </cfRule>
  </conditionalFormatting>
  <conditionalFormatting sqref="L108:L108">
    <cfRule dxfId="48" operator="equal" priority="50" stopIfTrue="true" type="cellIs">
      <formula>"Pass"</formula>
    </cfRule>
  </conditionalFormatting>
  <conditionalFormatting sqref="L108:L108">
    <cfRule dxfId="49" operator="equal" priority="51" stopIfTrue="true" type="cellIs">
      <formula>"Fail"</formula>
    </cfRule>
  </conditionalFormatting>
  <conditionalFormatting sqref="L108:L108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8:L198">
    <cfRule dxfId="60" operator="equal" priority="62" stopIfTrue="true" type="cellIs">
      <formula>"Pass"</formula>
    </cfRule>
  </conditionalFormatting>
  <conditionalFormatting sqref="L198:L198">
    <cfRule dxfId="61" operator="equal" priority="63" stopIfTrue="true" type="cellIs">
      <formula>"Fail"</formula>
    </cfRule>
  </conditionalFormatting>
  <conditionalFormatting sqref="L198:L198">
    <cfRule dxfId="62" operator="equal" priority="64" stopIfTrue="true" type="cellIs">
      <formula>"Block"</formula>
    </cfRule>
  </conditionalFormatting>
  <conditionalFormatting sqref="L123:L123">
    <cfRule dxfId="63" operator="equal" priority="65" stopIfTrue="true" type="cellIs">
      <formula>"Pass"</formula>
    </cfRule>
  </conditionalFormatting>
  <conditionalFormatting sqref="L123:L123">
    <cfRule dxfId="64" operator="equal" priority="66" stopIfTrue="true" type="cellIs">
      <formula>"Fail"</formula>
    </cfRule>
  </conditionalFormatting>
  <conditionalFormatting sqref="L123:L123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2:L112">
    <cfRule dxfId="72" operator="equal" priority="74" stopIfTrue="true" type="cellIs">
      <formula>"Pass"</formula>
    </cfRule>
  </conditionalFormatting>
  <conditionalFormatting sqref="L112:L112">
    <cfRule dxfId="73" operator="equal" priority="75" stopIfTrue="true" type="cellIs">
      <formula>"Fail"</formula>
    </cfRule>
  </conditionalFormatting>
  <conditionalFormatting sqref="L112:L112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3 L167:L176 L179:L181 L183:L197 L65:L107 L109:L111 L113:L122 L124:L157 L199:L222 L1:L1048576">
    <cfRule dxfId="81" operator="equal" priority="83" stopIfTrue="true" type="cellIs">
      <formula>"Pass"</formula>
    </cfRule>
  </conditionalFormatting>
  <conditionalFormatting sqref="L1:L4 L7:L9 L12:L15 L18:L20 L23:L29 L31:L63 L167:L176 L179:L181 L183:L197 L65:L107 L109:L111 L113:L122 L124:L157 L199:L222 L1:L1048576">
    <cfRule dxfId="82" operator="equal" priority="84" stopIfTrue="true" type="cellIs">
      <formula>"Fail"</formula>
    </cfRule>
  </conditionalFormatting>
  <conditionalFormatting sqref="L1:L4 L7:L9 L12:L15 L18:L20 L23:L29 L31:L63 L167:L176 L179:L181 L183:L197 L65:L107 L109:L111 L113:L122 L124:L157 L199:L222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I2:I29 I31:I57 I65 I83 I109 I114 I124 I186 I193" type="list">
      <formula1>"P0,P1,P2,P3"</formula1>
    </dataValidation>
    <dataValidation allowBlank="true" errorStyle="stop" showErrorMessage="true" sqref="J2:J29 J31:J53 J65 J83 J109 J114 J124 J186 J193" type="list">
      <formula1>"接口,功能,交互,压力,性能,UI/UE,压力,兼容性,容错性"</formula1>
    </dataValidation>
    <dataValidation allowBlank="true" errorStyle="stop" showErrorMessage="true" sqref="K2:K29 K31:K47 K52:K53 K65 K83 K109 K114 K124 K186 K193" type="list">
      <formula1>"手动测试,脚本测试"</formula1>
    </dataValidation>
    <dataValidation allowBlank="true" errorStyle="stop" showErrorMessage="true" sqref="M2:M51 M54:M61 M64:M65 M80 M82:M84 M86:M174 M186 M193 L2:L226" type="list">
      <formula1>"Pass,Fail,Block,NA,NT"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90" t="str">
        <v>智能循环</v>
      </c>
    </row>
    <row customHeight="true" ht="19" r="2">
      <c r="B2" s="91" t="str">
        <v>蓝盾系统日志：logcat -b all |  grep "LanDun"</v>
      </c>
    </row>
    <row customHeight="true" ht="19" r="3">
      <c r="B3" s="90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