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zxiang6\work\GitHub\China-CDC\03_Test\03_Ford Report\CDX707\"/>
    </mc:Choice>
  </mc:AlternateContent>
  <xr:revisionPtr revIDLastSave="0" documentId="13_ncr:1_{BFE75C14-0A5A-4938-9EA8-4DC9192773B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首页" sheetId="2" r:id="rId1"/>
    <sheet name="Summary" sheetId="7" r:id="rId2"/>
    <sheet name="Buglist" sheetId="4" r:id="rId3"/>
  </sheets>
  <definedNames>
    <definedName name="Pass" localSheetId="1">#REF!</definedName>
    <definedName name="Pa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C15" i="7"/>
  <c r="C16" i="7"/>
  <c r="C18" i="7"/>
  <c r="C21" i="7"/>
  <c r="C22" i="7"/>
  <c r="I14" i="7"/>
  <c r="C14" i="7"/>
  <c r="K14" i="7" s="1"/>
  <c r="C17" i="7"/>
  <c r="I17" i="7" s="1"/>
  <c r="C19" i="7"/>
  <c r="K19" i="7" s="1"/>
  <c r="C20" i="7"/>
  <c r="J20" i="7" s="1"/>
  <c r="J14" i="7" l="1"/>
  <c r="I20" i="7"/>
  <c r="J22" i="7"/>
  <c r="K22" i="7"/>
  <c r="I22" i="7"/>
  <c r="J18" i="7"/>
  <c r="I18" i="7"/>
  <c r="K18" i="7"/>
  <c r="J16" i="7"/>
  <c r="K16" i="7"/>
  <c r="I16" i="7"/>
  <c r="K21" i="7"/>
  <c r="I21" i="7"/>
  <c r="J21" i="7"/>
  <c r="I15" i="7"/>
  <c r="J15" i="7"/>
  <c r="K15" i="7"/>
  <c r="K20" i="7"/>
  <c r="K17" i="7"/>
  <c r="J19" i="7"/>
  <c r="I19" i="7"/>
  <c r="J17" i="7"/>
  <c r="D23" i="7" l="1"/>
  <c r="G23" i="7" l="1"/>
  <c r="F23" i="7"/>
  <c r="H23" i="7"/>
  <c r="E23" i="7"/>
  <c r="C13" i="7"/>
  <c r="K13" i="7" s="1"/>
  <c r="K12" i="7" l="1"/>
  <c r="C23" i="7"/>
  <c r="J13" i="7"/>
  <c r="I12" i="7"/>
  <c r="J12" i="7"/>
  <c r="I13" i="7"/>
  <c r="I23" i="7" l="1"/>
  <c r="J23" i="7"/>
  <c r="K23" i="7"/>
</calcChain>
</file>

<file path=xl/sharedStrings.xml><?xml version="1.0" encoding="utf-8"?>
<sst xmlns="http://schemas.openxmlformats.org/spreadsheetml/2006/main" count="853" uniqueCount="251">
  <si>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</si>
  <si>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</si>
  <si>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</si>
  <si>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</si>
  <si>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</si>
  <si>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</si>
  <si>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</si>
  <si>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</si>
  <si>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内容</t>
  </si>
  <si>
    <t>说明</t>
  </si>
  <si>
    <t>HW</t>
  </si>
  <si>
    <t>Pass</t>
  </si>
  <si>
    <t>测试结果Pass</t>
  </si>
  <si>
    <t>SOC Version</t>
  </si>
  <si>
    <t>Fail</t>
  </si>
  <si>
    <t>测试结果Fail</t>
  </si>
  <si>
    <t>MCU Version</t>
  </si>
  <si>
    <t>NT</t>
  </si>
  <si>
    <t>未测试</t>
  </si>
  <si>
    <t>Test Date</t>
  </si>
  <si>
    <t>Block</t>
  </si>
  <si>
    <t>由于bug影响、版本、环境等原因，导致不能测试导致用例无法测试</t>
  </si>
  <si>
    <t>Tester</t>
  </si>
  <si>
    <t>NA</t>
  </si>
  <si>
    <t>用例设计不适用</t>
  </si>
  <si>
    <t>Test result summary</t>
  </si>
  <si>
    <t>Moudle</t>
  </si>
  <si>
    <t>Total</t>
  </si>
  <si>
    <t>Not Test</t>
  </si>
  <si>
    <t>Pass Rate
计算方式：Pass/(Total-NA）</t>
  </si>
  <si>
    <t>Pass Rate
计算方式：Pass/(Total-NA-Block）</t>
  </si>
  <si>
    <t>Run Rate</t>
  </si>
  <si>
    <t>Comments</t>
  </si>
  <si>
    <t>严重问题</t>
  </si>
  <si>
    <t>High</t>
  </si>
  <si>
    <t>Gating</t>
  </si>
  <si>
    <t>A1</t>
    <phoneticPr fontId="24" type="noConversion"/>
  </si>
  <si>
    <t>20210805_LA_DCVBETA1_ENG</t>
    <phoneticPr fontId="24" type="noConversion"/>
  </si>
  <si>
    <t>20210801_LA_NB_DCVBETA1_ENG</t>
    <phoneticPr fontId="24" type="noConversion"/>
  </si>
  <si>
    <t>Gating</t>
    <phoneticPr fontId="24" type="noConversion"/>
  </si>
  <si>
    <t>Open</t>
    <phoneticPr fontId="24" type="noConversion"/>
  </si>
  <si>
    <t>Bug ID</t>
    <phoneticPr fontId="24" type="noConversion"/>
  </si>
  <si>
    <t>标题</t>
    <phoneticPr fontId="24" type="noConversion"/>
  </si>
  <si>
    <t>优先级</t>
    <phoneticPr fontId="24" type="noConversion"/>
  </si>
  <si>
    <t>Bug状态</t>
    <phoneticPr fontId="24" type="noConversion"/>
  </si>
  <si>
    <t>相正喜</t>
    <phoneticPr fontId="24" type="noConversion"/>
  </si>
  <si>
    <t>2021/9/3~2021/9/17</t>
    <phoneticPr fontId="24" type="noConversion"/>
  </si>
  <si>
    <t>Bluetooth</t>
    <phoneticPr fontId="24" type="noConversion"/>
  </si>
  <si>
    <t>Climate</t>
    <phoneticPr fontId="24" type="noConversion"/>
  </si>
  <si>
    <t>Map &amp; Navigation</t>
    <phoneticPr fontId="24" type="noConversion"/>
  </si>
  <si>
    <t>Media</t>
    <phoneticPr fontId="24" type="noConversion"/>
  </si>
  <si>
    <t>WiFi</t>
    <phoneticPr fontId="24" type="noConversion"/>
  </si>
  <si>
    <t>Video</t>
    <phoneticPr fontId="24" type="noConversion"/>
  </si>
  <si>
    <t>General Setting</t>
    <phoneticPr fontId="24" type="noConversion"/>
  </si>
  <si>
    <t>Input 输入法</t>
    <phoneticPr fontId="24" type="noConversion"/>
  </si>
  <si>
    <t>Radio</t>
    <phoneticPr fontId="24" type="noConversion"/>
  </si>
  <si>
    <t>Vehicle Setting</t>
    <phoneticPr fontId="24" type="noConversion"/>
  </si>
  <si>
    <t>Voice Interaction Capability</t>
    <phoneticPr fontId="24" type="noConversion"/>
  </si>
  <si>
    <t>Sun Jun</t>
    <phoneticPr fontId="24" type="noConversion"/>
  </si>
  <si>
    <t>Shan Tiantian</t>
    <phoneticPr fontId="24" type="noConversion"/>
  </si>
  <si>
    <t>Liu Shiwang</t>
    <phoneticPr fontId="24" type="noConversion"/>
  </si>
  <si>
    <t>Xu Jie</t>
    <phoneticPr fontId="24" type="noConversion"/>
  </si>
  <si>
    <t>Sun Jun、Shan Tiantian、Xu Jie、Liu Shiwang、Zhang Yipeng</t>
    <phoneticPr fontId="24" type="noConversion"/>
  </si>
  <si>
    <t>Zhang Yipeng</t>
    <phoneticPr fontId="24" type="noConversion"/>
  </si>
  <si>
    <r>
      <rPr>
        <b/>
        <sz val="20"/>
        <color theme="1"/>
        <rFont val="微软雅黑"/>
        <family val="2"/>
        <charset val="134"/>
      </rPr>
      <t xml:space="preserve">Sync+3.0 </t>
    </r>
    <r>
      <rPr>
        <b/>
        <sz val="20"/>
        <rFont val="微软雅黑"/>
        <family val="2"/>
        <charset val="134"/>
      </rPr>
      <t>测试报告</t>
    </r>
    <phoneticPr fontId="24" type="noConversion"/>
  </si>
  <si>
    <t>CDX707 DCV Beta1 功能测试报告</t>
    <phoneticPr fontId="24" type="noConversion"/>
  </si>
  <si>
    <t>Bench</t>
    <phoneticPr fontId="24" type="noConversion"/>
  </si>
  <si>
    <t>两台(A1硬件、12Channel 外置功放)</t>
    <phoneticPr fontId="24" type="noConversion"/>
  </si>
  <si>
    <t>Issue key</t>
  </si>
  <si>
    <t>Summary</t>
  </si>
  <si>
    <t>Priority</t>
  </si>
  <si>
    <t>Affects Version/s</t>
  </si>
  <si>
    <t>Component/s</t>
  </si>
  <si>
    <t>Status</t>
  </si>
  <si>
    <t>YFVE</t>
  </si>
  <si>
    <t>LA_DCVBeta1_ENG</t>
  </si>
  <si>
    <t>T# System Function 系统功能</t>
  </si>
  <si>
    <t>To Do</t>
  </si>
  <si>
    <t>APIMCIM-324</t>
  </si>
  <si>
    <t>Awaiting implementation</t>
  </si>
  <si>
    <t>APIMCIM-320</t>
  </si>
  <si>
    <t>U# System Setting 系统设置</t>
  </si>
  <si>
    <t>In Progress</t>
  </si>
  <si>
    <t>APIMCIM-314</t>
  </si>
  <si>
    <t>APIMCIM-322</t>
  </si>
  <si>
    <t>APIMCIM-311</t>
  </si>
  <si>
    <t>APIMCIM-312</t>
  </si>
  <si>
    <t>APIMCIM-270</t>
  </si>
  <si>
    <t>APIMCIM-276</t>
  </si>
  <si>
    <t>B# Multimedia 多媒体</t>
  </si>
  <si>
    <t>APIMCIM-278</t>
  </si>
  <si>
    <t>W# Vehicle Setting 车辆设置</t>
  </si>
  <si>
    <t>APIMCIM-271</t>
  </si>
  <si>
    <t>Test</t>
  </si>
  <si>
    <t>APIMCIM-273</t>
  </si>
  <si>
    <t>APIMCIM-274</t>
  </si>
  <si>
    <t>APIMCIM-267</t>
  </si>
  <si>
    <t>APIMCIM-316</t>
  </si>
  <si>
    <t>APIMCIM-325</t>
  </si>
  <si>
    <t>Approval</t>
  </si>
  <si>
    <t>APIMCIM-335</t>
  </si>
  <si>
    <t>APIMCIM-336</t>
  </si>
  <si>
    <t>APIMCIM-317</t>
  </si>
  <si>
    <t>APIMCIM-279</t>
  </si>
  <si>
    <t>APIMCIM-306</t>
  </si>
  <si>
    <t>Phase 5：【必现】蓝牙音乐播放页面，不显示播放曲目的专辑图片</t>
  </si>
  <si>
    <t>APIMCIM-297</t>
  </si>
  <si>
    <t>APIMCIM-302</t>
  </si>
  <si>
    <t>APIMCIM-292</t>
  </si>
  <si>
    <t>APIMCIM-281</t>
  </si>
  <si>
    <t>APIMCIM-282</t>
  </si>
  <si>
    <t>APIMCIM-272</t>
  </si>
  <si>
    <t>APIMCIM-315</t>
  </si>
  <si>
    <t xml:space="preserve"> Phase5：【必现】没有已连接或者已保存的WiFi列表，车机应该每5s自动刷新附近可用网络列表</t>
  </si>
  <si>
    <t>APIMCIM-321</t>
  </si>
  <si>
    <t>Phase 5：【必现】车机连接手机蓝牙后，电话页面的中间显示"未知设备"</t>
  </si>
  <si>
    <t>APIMCIM-298</t>
  </si>
  <si>
    <t>Phase5：【必现】SYNC+版本、存储信息、ESN、TCU ESN、法律条款均无显示</t>
  </si>
  <si>
    <t>APIMCIM-327</t>
  </si>
  <si>
    <t>Phase5：【必现】WiFi已连接附近网络里的可用网络，详细信息里无”断开“按键</t>
  </si>
  <si>
    <t>APIMCIM-334</t>
  </si>
  <si>
    <t>Phase 5：【必现】车机常规设置的关于页面，点击设备名称无法修改</t>
  </si>
  <si>
    <t>APIMCIM-294</t>
  </si>
  <si>
    <t>Phase5：【概率】长时间关机后第一次开机，ivi logo界面加载时间100s</t>
  </si>
  <si>
    <t>APIMCIM-277</t>
  </si>
  <si>
    <t>Inhouse</t>
  </si>
  <si>
    <t>APIMCIM-293</t>
  </si>
  <si>
    <t>Rejected</t>
  </si>
  <si>
    <t>APIMCIM-263</t>
  </si>
  <si>
    <t>Ford</t>
  </si>
  <si>
    <t>APIMCIM-323</t>
  </si>
  <si>
    <t>Baidu</t>
  </si>
  <si>
    <t>A# Navigation 地图导航</t>
  </si>
  <si>
    <t>APIMCIM-329</t>
  </si>
  <si>
    <t>APIMCIM-319</t>
  </si>
  <si>
    <t>APIMCIM-313</t>
  </si>
  <si>
    <t>APIMCIM-265</t>
  </si>
  <si>
    <t>C# Intelligent Digital Assitant 智能数字助手</t>
  </si>
  <si>
    <t>APIMCIM-275</t>
  </si>
  <si>
    <t>APIMCIM-266</t>
  </si>
  <si>
    <t>APIMCIM-268</t>
  </si>
  <si>
    <t>APIMCIM-264</t>
  </si>
  <si>
    <t>APIMCIM-290</t>
  </si>
  <si>
    <t>APIMCIM-291</t>
  </si>
  <si>
    <t>APIMCIM-295</t>
  </si>
  <si>
    <t>APIMCIM-286</t>
  </si>
  <si>
    <t>APIMCIM-283</t>
  </si>
  <si>
    <t>APIMCIM-284</t>
  </si>
  <si>
    <t>APIMCIM-285</t>
  </si>
  <si>
    <t>APIMCIM-288</t>
  </si>
  <si>
    <t>APIMCIM-332</t>
  </si>
  <si>
    <t>APIMCIM-269</t>
  </si>
  <si>
    <t>APIMCIM-287</t>
  </si>
  <si>
    <t>APIMCIM-289</t>
  </si>
  <si>
    <t>APIMCIM-328</t>
  </si>
  <si>
    <t>Phase 5：【必现】长途导航中将某一服务区气泡设为途径点后发起算路，不显示其他服务区气泡</t>
  </si>
  <si>
    <t>APIMCIM-326</t>
  </si>
  <si>
    <t>Phase 5：【必现】途径点搜索结果页，点击列表中的结果/POI气泡，对应的POI气泡/结果不会高亮</t>
  </si>
  <si>
    <t>APIMCIM-309</t>
  </si>
  <si>
    <t>Phase5：【必现】蓝牙关闭，蓝牙设置界面，语音：打开蓝牙，车机未打开蓝牙</t>
  </si>
  <si>
    <t>APIMCIM-318</t>
  </si>
  <si>
    <t>Phase 5：【必现】选择不可规避的道路，提示"算路失败，请重试"</t>
  </si>
  <si>
    <t>APIMCIM-299</t>
  </si>
  <si>
    <t>Phase5：【必现】输入法键盘显示时，点击空白处不会收起键盘</t>
  </si>
  <si>
    <t>APIMCIM-300</t>
  </si>
  <si>
    <t>Phase 5：【必现】点击"还原路线"，返回规划界面，规划路线个数减少</t>
  </si>
  <si>
    <t>APIMCIM-301</t>
  </si>
  <si>
    <t>Phase5：【必现】输入法语音输入提示“出错了，请重试”</t>
  </si>
  <si>
    <t>APIMCIM-303</t>
  </si>
  <si>
    <t>Phase 5：【必现】算路界面点击拥堵/缓行路段，不会弹出事件详情界面</t>
  </si>
  <si>
    <t>APIMCIM-310</t>
  </si>
  <si>
    <t>Phase5：【必现】车机蓝牙连接手机设备，语音：拨打电话/挂断电话等电话操作，车机无响应</t>
  </si>
  <si>
    <t>APIMCIM-305</t>
  </si>
  <si>
    <t>Phase 5：【偶现】路线规划页无”路况预测“按钮</t>
  </si>
  <si>
    <t>APIMCIM-331</t>
  </si>
  <si>
    <t>Phase 5：【必现】当目的地是家/公司时，路况预测文案不正确</t>
  </si>
  <si>
    <t>APIMCIM-333</t>
  </si>
  <si>
    <t>Phase 5：【必现】双指无法拖拽底图</t>
  </si>
  <si>
    <t>APIMCIM-330</t>
  </si>
  <si>
    <t>Phase 5：【必现】导航设置中无字体切换选项</t>
  </si>
  <si>
    <t>APIMCIM-280</t>
  </si>
  <si>
    <t>Phase 5：【必现】车机输入法显示错误</t>
  </si>
  <si>
    <t>APIMCIM-304</t>
  </si>
  <si>
    <t>Phase 5：【必现】路况条模式下，导航界面不显示路况条</t>
  </si>
  <si>
    <t>APIMCIM-307</t>
  </si>
  <si>
    <t>Phase5：【必现】语音唤醒后，说"打开外卖"，未打开外卖界面</t>
  </si>
  <si>
    <t>APIMCIM-308</t>
  </si>
  <si>
    <t>Phase5：【必现】语音唤醒后，说"进入智慧停车场""，未打开智慧停车场</t>
  </si>
  <si>
    <t>Supplier</t>
    <phoneticPr fontId="24" type="noConversion"/>
  </si>
  <si>
    <t>APIMCIM-296</t>
    <phoneticPr fontId="24" type="noConversion"/>
  </si>
  <si>
    <t>APIMCIM-296</t>
    <phoneticPr fontId="24" type="noConversion"/>
  </si>
  <si>
    <t>T# System Function 系统功能</t>
    <phoneticPr fontId="24" type="noConversion"/>
  </si>
  <si>
    <t>Phase5：【概率】长时间关机后第一次开机，ivi logo界面加载完成后，车机黑屏自动重启</t>
    <phoneticPr fontId="24" type="noConversion"/>
  </si>
  <si>
    <t>Phase5：【概率】长时间关机后第一次开机，ivi logo界面加载完成后，车机黑屏自动重启</t>
    <phoneticPr fontId="24" type="noConversion"/>
  </si>
  <si>
    <t>Phase 5：【必现】车机连接手机蓝牙，拨打电话后，切换到其他页面，再打开电话，没有入口能查看该通话</t>
    <phoneticPr fontId="24" type="noConversion"/>
  </si>
  <si>
    <t>Phase5：【必现】车机WiFi设置里，无可用网络通知开关，无已保存网络列表项</t>
    <phoneticPr fontId="24" type="noConversion"/>
  </si>
  <si>
    <t>Supplier</t>
    <phoneticPr fontId="24" type="noConversion"/>
  </si>
  <si>
    <t>YFVE</t>
    <phoneticPr fontId="24" type="noConversion"/>
  </si>
  <si>
    <t xml:space="preserve"> Phase5：【必现】车机WiFi添加网络，正确输入密码之后，一直显示：正在加入网络...</t>
    <phoneticPr fontId="24" type="noConversion"/>
  </si>
  <si>
    <t xml:space="preserve"> Phase5：【必现】车机WiFi添加网络，正确输入密码之后，一直显示：正在加入网络…</t>
    <phoneticPr fontId="24" type="noConversion"/>
  </si>
  <si>
    <t>Phase 5：【必现】车机连接手机蓝牙，拨打电话后，不会在通话记录列表最上方显示新拨打记录</t>
    <phoneticPr fontId="24" type="noConversion"/>
  </si>
  <si>
    <t>Phase 5：【必现】车机电话设置页面，点击设置铃声没有反应，不显示铃声列表</t>
    <phoneticPr fontId="24" type="noConversion"/>
  </si>
  <si>
    <t>Phase 5：【必现】车机电话设置页面，"来电免打扰""静音私密模式" "低电池电量通知" "多设备来电提示音" 4个开关info按钮点击没有反应</t>
    <phoneticPr fontId="24" type="noConversion"/>
  </si>
  <si>
    <t>Phase 5：【必现】车机蓝牙设置页面，点击蓝牙开关后面的"i"按钮，无任何反应</t>
    <phoneticPr fontId="24" type="noConversion"/>
  </si>
  <si>
    <t>Phase 5：【必现】打开随心看里的爱奇艺，页面显示空白</t>
    <phoneticPr fontId="24" type="noConversion"/>
  </si>
  <si>
    <t>Phase 5：【必现】车机音效设置页面，缺少功能菜单"方位选择"</t>
    <phoneticPr fontId="24" type="noConversion"/>
  </si>
  <si>
    <t>Phase 5：【必现】车机蓝牙设置页面，修改蓝牙名称为20个汉字后保存，"蓝牙名称"四个字被挤出边界</t>
    <phoneticPr fontId="24" type="noConversion"/>
  </si>
  <si>
    <t>Phase 5：【必现】车机All Apps页面，点击车载娱乐随心听，页面显示空白</t>
    <phoneticPr fontId="24" type="noConversion"/>
  </si>
  <si>
    <t>Phase 5：【必现】车机All Apps页面，点击车载娱乐随心听，发生闪退</t>
    <phoneticPr fontId="24" type="noConversion"/>
  </si>
  <si>
    <t>Phase5：【必现】车机WiFi已连接，再连接同一部手机蓝牙，蓝牙会被断开</t>
    <phoneticPr fontId="24" type="noConversion"/>
  </si>
  <si>
    <t>Phase 5：【必现】车机电话设置页面，管理联系人点击"更新联系人"，一直显示"正在更新联系人..."弹窗，但并未成功更新</t>
    <phoneticPr fontId="24" type="noConversion"/>
  </si>
  <si>
    <t>Phase 5：【必现】车机连接手机蓝牙，在拨号键盘界面，不输入数字，直接点击拨打按钮，不会回拨最后一次显示的电话号码</t>
    <phoneticPr fontId="24" type="noConversion"/>
  </si>
  <si>
    <t>Phase 5：【必现】车机常规设置的关于页面，点击法律条款，不能打开详情页</t>
    <phoneticPr fontId="24" type="noConversion"/>
  </si>
  <si>
    <t>Phase 5：【必现】车机设置里的常规设置页面，点击意见反馈，不能打开页面</t>
    <phoneticPr fontId="24" type="noConversion"/>
  </si>
  <si>
    <t>Phase5：【必现】WiFi连接附近网络里的WiFi，输入错误密码之后，未提示“密码错误“</t>
    <phoneticPr fontId="24" type="noConversion"/>
  </si>
  <si>
    <t>Phase 5：【必现】车机设置页面，点击"系统设置"右侧的搜索icon，无任何反应</t>
    <phoneticPr fontId="24" type="noConversion"/>
  </si>
  <si>
    <t>Phase 5：【必现】蓝牙音乐播放页面，不显示播放曲目的专辑图片</t>
    <phoneticPr fontId="24" type="noConversion"/>
  </si>
  <si>
    <t>Phase5：【概率】车机开机后，第一次进蓝牙音乐界面，声音输出是收音机</t>
    <phoneticPr fontId="24" type="noConversion"/>
  </si>
  <si>
    <t xml:space="preserve">Phase5：【概率】车机连接蓝牙手机后，播放蓝牙音乐再切到FM/AM，声音是蓝牙音乐 </t>
    <phoneticPr fontId="24" type="noConversion"/>
  </si>
  <si>
    <t>Phase5：【概率】车机WiFi连接之后自动断开，且再次连接需要输入密码</t>
    <phoneticPr fontId="24" type="noConversion"/>
  </si>
  <si>
    <t>Phase 5：【必现】车机本地收音机，FM显示0.7MHz-1.8MHz</t>
    <phoneticPr fontId="24" type="noConversion"/>
  </si>
  <si>
    <t>Phase 5：【必现】车机本地收音机，AM和FM自动搜索到最后时又会从头开始重新搜索电台</t>
    <phoneticPr fontId="24" type="noConversion"/>
  </si>
  <si>
    <t>Phase 5：【必现】车机蓝牙设置页面，点击搜索蓝牙设备，点击"搜索设备"按钮文本或者右侧刷新按钮无任何反应</t>
    <phoneticPr fontId="24" type="noConversion"/>
  </si>
  <si>
    <t>Immediate Gating</t>
    <phoneticPr fontId="24" type="noConversion"/>
  </si>
  <si>
    <t>Immediate Gating</t>
    <phoneticPr fontId="24" type="noConversion"/>
  </si>
  <si>
    <t>Baidu</t>
    <phoneticPr fontId="24" type="noConversion"/>
  </si>
  <si>
    <t>Phase 5：【必现】车机车辆控制页面，点击驾驶模式，显示8个重复菜单"标准模式"</t>
    <phoneticPr fontId="24" type="noConversion"/>
  </si>
  <si>
    <t xml:space="preserve"> Phase5：【必现】开机音量不记忆</t>
    <phoneticPr fontId="24" type="noConversion"/>
  </si>
  <si>
    <t>Phase5：【必现】开机音量不记忆</t>
    <phoneticPr fontId="24" type="noConversion"/>
  </si>
  <si>
    <t>Phase 5：【必现】CDX707 bug示例</t>
    <phoneticPr fontId="24" type="noConversion"/>
  </si>
  <si>
    <t>Phase 5：【必现】无法登录百度账号</t>
    <phoneticPr fontId="24" type="noConversion"/>
  </si>
  <si>
    <t>Phase 5：【必现】离线模式下，无法发起除本市之外的地点算路</t>
    <phoneticPr fontId="24" type="noConversion"/>
  </si>
  <si>
    <t>Phase 5：【必现】语音指令在百度地图内不可用</t>
    <phoneticPr fontId="24" type="noConversion"/>
  </si>
  <si>
    <t>Phase 5：【必现】终点是商场、景区、火车站、机场、大学类，不会弹出子POI提示框</t>
    <phoneticPr fontId="24" type="noConversion"/>
  </si>
  <si>
    <t>Phase5：【概率】“你好，林肯/小度小度“默认唤醒词。车机无响应，不能唤醒</t>
    <phoneticPr fontId="24" type="noConversion"/>
  </si>
  <si>
    <t>Phase 5：【必现】打开在线收音机，页面显示空白</t>
    <phoneticPr fontId="24" type="noConversion"/>
  </si>
  <si>
    <t>Phase5：【必现】One-shot唤醒:“你好福特，我要去机场”,车机无反应</t>
    <phoneticPr fontId="24" type="noConversion"/>
  </si>
  <si>
    <t>Phase5：【必现】车机非全时免唤醒，不能正确响应指令</t>
    <phoneticPr fontId="24" type="noConversion"/>
  </si>
  <si>
    <t>Phase5：【必现】语音离线指令 Offline Command,车机无反应</t>
    <phoneticPr fontId="24" type="noConversion"/>
  </si>
  <si>
    <t>Phase 5：【必现】百度地图设置中无"在线算路优先"开关供用户选择</t>
    <phoneticPr fontId="24" type="noConversion"/>
  </si>
  <si>
    <t>Phase 5：【必现】在路线详情页规避某路段，提示规避成功，但路线中依然包含该路段</t>
    <phoneticPr fontId="24" type="noConversion"/>
  </si>
  <si>
    <t>Phase 5：【必现】车牌号无法保存，限行路线规避开关无法打开</t>
    <phoneticPr fontId="24" type="noConversion"/>
  </si>
  <si>
    <t>Phase 5：【必现】终点是区域面时，终点区域没有描边高亮</t>
    <phoneticPr fontId="24" type="noConversion"/>
  </si>
  <si>
    <t>Phase 5：【必现】双指同时上下移动，不能改变底图俯仰角</t>
    <phoneticPr fontId="24" type="noConversion"/>
  </si>
  <si>
    <t>Phase 5：【必现】百度地图中无“熟路模式”入口</t>
    <phoneticPr fontId="24" type="noConversion"/>
  </si>
  <si>
    <t>Phase 5：【必现】路线详情页无回车位按钮和路况开关按钮</t>
    <phoneticPr fontId="24" type="noConversion"/>
  </si>
  <si>
    <t>Phase 5：【必现】唤醒语音"小度小度""播放蓝牙音乐"，不会跳转到蓝牙音乐播放</t>
    <phoneticPr fontId="24" type="noConversion"/>
  </si>
  <si>
    <t>Phase 5：【概率】自动模式下，白天/黑夜无法准确切换</t>
    <phoneticPr fontId="24" type="noConversion"/>
  </si>
  <si>
    <t>Phase5：【必现】车机全局免唤醒 -  QQ音乐等应用运行时（包含后台运行），不能识别指令 （暂停/播放).</t>
    <phoneticPr fontId="24" type="noConversion"/>
  </si>
  <si>
    <t>Phase 5：【必现】离线算路结果页，底图不显示起终点和蚯蚓线</t>
    <phoneticPr fontId="24" type="noConversion"/>
  </si>
  <si>
    <t>Phase 5：【必现】离线模式下，无法通过搜索记录发起算路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</si>
</sst>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\-mmm\-yyyy;@"/>
    <numFmt numFmtId="177" formatCode="[$-409]General"/>
    <numFmt numFmtId="178" formatCode="[$-411]e/"/>
  </numFmts>
  <fonts count="27">
    <font>
      <sz val="11"/>
      <color theme="1"/>
      <name val="等线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b/>
      <sz val="10"/>
      <name val="Calibri"/>
      <family val="2"/>
    </font>
    <font>
      <sz val="11"/>
      <color theme="1"/>
      <name val="微软雅黑"/>
      <family val="2"/>
      <charset val="134"/>
    </font>
    <font>
      <sz val="10"/>
      <color indexed="1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18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10"/>
      <name val="Helv"/>
      <family val="2"/>
    </font>
    <font>
      <sz val="10"/>
      <name val="Arial"/>
      <family val="2"/>
    </font>
    <font>
      <b/>
      <sz val="2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176" fontId="22" fillId="0" borderId="0"/>
    <xf numFmtId="0" fontId="21" fillId="0" borderId="0" applyProtection="0"/>
  </cellStyleXfs>
  <cellXfs count="107">
    <xf numFmtId="0" fontId="0" fillId="0" borderId="0" xfId="0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78" fontId="13" fillId="11" borderId="1" xfId="0" applyNumberFormat="1" applyFont="1" applyFill="1" applyBorder="1" applyAlignment="1">
      <alignment horizontal="left" vertical="center"/>
    </xf>
    <xf numFmtId="0" fontId="9" fillId="0" borderId="8" xfId="0" applyFont="1" applyBorder="1" applyAlignment="1">
      <alignment vertical="center" wrapText="1"/>
    </xf>
    <xf numFmtId="178" fontId="5" fillId="3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0" fontId="1" fillId="9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10" fontId="10" fillId="9" borderId="1" xfId="0" applyNumberFormat="1" applyFont="1" applyFill="1" applyBorder="1" applyAlignment="1">
      <alignment horizontal="center" vertical="center" wrapText="1"/>
    </xf>
    <xf numFmtId="10" fontId="10" fillId="13" borderId="1" xfId="0" applyNumberFormat="1" applyFont="1" applyFill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5" fillId="9" borderId="0" xfId="3" applyFont="1" applyFill="1" applyAlignment="1">
      <alignment vertical="center"/>
    </xf>
    <xf numFmtId="0" fontId="13" fillId="9" borderId="1" xfId="3" applyFont="1" applyFill="1" applyBorder="1" applyAlignment="1">
      <alignment horizontal="center" vertical="center"/>
    </xf>
    <xf numFmtId="0" fontId="5" fillId="9" borderId="1" xfId="3" applyFont="1" applyFill="1" applyBorder="1" applyAlignment="1">
      <alignment horizontal="center" vertical="center"/>
    </xf>
    <xf numFmtId="14" fontId="5" fillId="9" borderId="1" xfId="3" applyNumberFormat="1" applyFont="1" applyFill="1" applyBorder="1" applyAlignment="1">
      <alignment horizontal="center" vertical="center"/>
    </xf>
    <xf numFmtId="14" fontId="5" fillId="9" borderId="2" xfId="3" applyNumberFormat="1" applyFont="1" applyFill="1" applyBorder="1" applyAlignment="1">
      <alignment horizontal="center" vertical="center"/>
    </xf>
    <xf numFmtId="14" fontId="4" fillId="9" borderId="1" xfId="3" applyNumberFormat="1" applyFont="1" applyFill="1" applyBorder="1" applyAlignment="1">
      <alignment horizontal="center" vertical="center"/>
    </xf>
    <xf numFmtId="0" fontId="4" fillId="9" borderId="1" xfId="3" applyFont="1" applyFill="1" applyBorder="1" applyAlignment="1">
      <alignment horizontal="center" vertical="center"/>
    </xf>
    <xf numFmtId="0" fontId="4" fillId="9" borderId="2" xfId="3" applyFont="1" applyFill="1" applyBorder="1" applyAlignment="1">
      <alignment horizontal="left" vertical="center"/>
    </xf>
    <xf numFmtId="0" fontId="18" fillId="9" borderId="7" xfId="3" applyFont="1" applyFill="1" applyBorder="1" applyAlignment="1">
      <alignment horizontal="left" vertical="center"/>
    </xf>
    <xf numFmtId="0" fontId="18" fillId="9" borderId="3" xfId="3" applyFont="1" applyFill="1" applyBorder="1" applyAlignment="1">
      <alignment horizontal="left" vertical="center"/>
    </xf>
    <xf numFmtId="0" fontId="5" fillId="9" borderId="0" xfId="3" applyFont="1" applyFill="1" applyAlignment="1">
      <alignment vertical="center"/>
    </xf>
    <xf numFmtId="0" fontId="15" fillId="9" borderId="1" xfId="3" applyFont="1" applyFill="1" applyBorder="1" applyAlignment="1">
      <alignment vertical="center"/>
    </xf>
    <xf numFmtId="14" fontId="19" fillId="9" borderId="1" xfId="3" applyNumberFormat="1" applyFont="1" applyFill="1" applyBorder="1" applyAlignment="1">
      <alignment vertical="center"/>
    </xf>
    <xf numFmtId="0" fontId="19" fillId="9" borderId="1" xfId="3" applyFont="1" applyFill="1" applyBorder="1" applyAlignment="1">
      <alignment vertical="center" wrapText="1"/>
    </xf>
    <xf numFmtId="0" fontId="19" fillId="9" borderId="1" xfId="3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wrapText="1"/>
    </xf>
    <xf numFmtId="0" fontId="8" fillId="0" borderId="0" xfId="0" applyFont="1" applyFill="1"/>
    <xf numFmtId="0" fontId="4" fillId="0" borderId="1" xfId="0" applyFont="1" applyBorder="1" applyAlignment="1">
      <alignment horizontal="center"/>
    </xf>
    <xf numFmtId="178" fontId="5" fillId="3" borderId="2" xfId="0" applyNumberFormat="1" applyFont="1" applyFill="1" applyBorder="1" applyAlignment="1">
      <alignment horizontal="center" vertical="center" wrapText="1"/>
    </xf>
    <xf numFmtId="178" fontId="5" fillId="3" borderId="3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left" vertical="center" wrapText="1"/>
    </xf>
    <xf numFmtId="0" fontId="11" fillId="3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25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4" fillId="9" borderId="1" xfId="3" applyFont="1" applyFill="1" applyBorder="1" applyAlignment="1">
      <alignment horizontal="left" vertical="center" wrapText="1"/>
    </xf>
    <xf numFmtId="0" fontId="16" fillId="9" borderId="0" xfId="3" applyFont="1" applyFill="1" applyAlignment="1">
      <alignment horizontal="center" vertical="center"/>
    </xf>
    <xf numFmtId="0" fontId="17" fillId="9" borderId="0" xfId="3" applyFont="1" applyFill="1" applyAlignment="1">
      <alignment horizontal="left" vertical="center"/>
    </xf>
    <xf numFmtId="0" fontId="13" fillId="9" borderId="1" xfId="3" applyFont="1" applyFill="1" applyBorder="1" applyAlignment="1">
      <alignment horizontal="center" vertical="center"/>
    </xf>
    <xf numFmtId="14" fontId="5" fillId="9" borderId="2" xfId="3" applyNumberFormat="1" applyFont="1" applyFill="1" applyBorder="1" applyAlignment="1">
      <alignment horizontal="left" vertical="center"/>
    </xf>
    <xf numFmtId="14" fontId="5" fillId="9" borderId="7" xfId="3" applyNumberFormat="1" applyFont="1" applyFill="1" applyBorder="1" applyAlignment="1">
      <alignment horizontal="left" vertical="center"/>
    </xf>
    <xf numFmtId="14" fontId="5" fillId="9" borderId="3" xfId="3" applyNumberFormat="1" applyFont="1" applyFill="1" applyBorder="1" applyAlignment="1">
      <alignment horizontal="left" vertical="center"/>
    </xf>
    <xf numFmtId="0" fontId="5" fillId="9" borderId="2" xfId="3" applyFont="1" applyFill="1" applyBorder="1" applyAlignment="1">
      <alignment horizontal="left" vertical="center" wrapText="1"/>
    </xf>
    <xf numFmtId="0" fontId="5" fillId="9" borderId="7" xfId="3" applyFont="1" applyFill="1" applyBorder="1" applyAlignment="1">
      <alignment horizontal="left" vertical="center" wrapText="1"/>
    </xf>
    <xf numFmtId="0" fontId="5" fillId="9" borderId="3" xfId="3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left" vertical="center"/>
    </xf>
    <xf numFmtId="14" fontId="1" fillId="3" borderId="7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78" fontId="5" fillId="3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8" fontId="13" fillId="11" borderId="1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178" fontId="5" fillId="3" borderId="2" xfId="0" applyNumberFormat="1" applyFont="1" applyFill="1" applyBorder="1" applyAlignment="1">
      <alignment horizontal="left" vertical="center" wrapText="1"/>
    </xf>
    <xf numFmtId="178" fontId="5" fillId="3" borderId="3" xfId="0" applyNumberFormat="1" applyFont="1" applyFill="1" applyBorder="1" applyAlignment="1">
      <alignment horizontal="left" vertical="center" wrapText="1"/>
    </xf>
    <xf numFmtId="178" fontId="5" fillId="3" borderId="2" xfId="0" applyNumberFormat="1" applyFont="1" applyFill="1" applyBorder="1" applyAlignment="1">
      <alignment horizontal="center" vertical="center" wrapText="1"/>
    </xf>
    <xf numFmtId="178" fontId="5" fillId="3" borderId="3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 2 2 3" xfId="2" xr:uid="{00000000-0005-0000-0000-00002B000000}"/>
    <cellStyle name="常规_Pursebook-SOW-wistron-0 91" xfId="3" xr:uid="{00000000-0005-0000-0000-000034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25"/>
  <sheetViews>
    <sheetView showGridLines="0" zoomScale="85" zoomScaleNormal="85" workbookViewId="0">
      <selection activeCell="G12" sqref="G12"/>
    </sheetView>
  </sheetViews>
  <sheetFormatPr defaultColWidth="9" defaultRowHeight="16.5"/>
  <cols>
    <col min="1" max="1" width="4.125" style="34" customWidth="1"/>
    <col min="2" max="2" width="9" style="34"/>
    <col min="3" max="3" width="10.625" style="34" customWidth="1"/>
    <col min="4" max="4" width="11.375" style="34" customWidth="1"/>
    <col min="5" max="6" width="9" style="34"/>
    <col min="7" max="7" width="24.625" style="34" customWidth="1"/>
    <col min="8" max="8" width="9.125" style="34" customWidth="1"/>
    <col min="9" max="9" width="21.25" style="34" customWidth="1"/>
    <col min="10" max="10" width="40.625" style="34" customWidth="1"/>
    <col min="11" max="255" width="9" style="34"/>
    <col min="256" max="256" width="4.125" style="34" customWidth="1"/>
    <col min="257" max="262" width="9" style="34"/>
    <col min="263" max="263" width="21" style="34" customWidth="1"/>
    <col min="264" max="511" width="9" style="34"/>
    <col min="512" max="512" width="4.125" style="34" customWidth="1"/>
    <col min="513" max="518" width="9" style="34"/>
    <col min="519" max="519" width="21" style="34" customWidth="1"/>
    <col min="520" max="767" width="9" style="34"/>
    <col min="768" max="768" width="4.125" style="34" customWidth="1"/>
    <col min="769" max="774" width="9" style="34"/>
    <col min="775" max="775" width="21" style="34" customWidth="1"/>
    <col min="776" max="1023" width="9" style="34"/>
    <col min="1024" max="1024" width="4.125" style="34" customWidth="1"/>
    <col min="1025" max="1030" width="9" style="34"/>
    <col min="1031" max="1031" width="21" style="34" customWidth="1"/>
    <col min="1032" max="1279" width="9" style="34"/>
    <col min="1280" max="1280" width="4.125" style="34" customWidth="1"/>
    <col min="1281" max="1286" width="9" style="34"/>
    <col min="1287" max="1287" width="21" style="34" customWidth="1"/>
    <col min="1288" max="1535" width="9" style="34"/>
    <col min="1536" max="1536" width="4.125" style="34" customWidth="1"/>
    <col min="1537" max="1542" width="9" style="34"/>
    <col min="1543" max="1543" width="21" style="34" customWidth="1"/>
    <col min="1544" max="1791" width="9" style="34"/>
    <col min="1792" max="1792" width="4.125" style="34" customWidth="1"/>
    <col min="1793" max="1798" width="9" style="34"/>
    <col min="1799" max="1799" width="21" style="34" customWidth="1"/>
    <col min="1800" max="2047" width="9" style="34"/>
    <col min="2048" max="2048" width="4.125" style="34" customWidth="1"/>
    <col min="2049" max="2054" width="9" style="34"/>
    <col min="2055" max="2055" width="21" style="34" customWidth="1"/>
    <col min="2056" max="2303" width="9" style="34"/>
    <col min="2304" max="2304" width="4.125" style="34" customWidth="1"/>
    <col min="2305" max="2310" width="9" style="34"/>
    <col min="2311" max="2311" width="21" style="34" customWidth="1"/>
    <col min="2312" max="2559" width="9" style="34"/>
    <col min="2560" max="2560" width="4.125" style="34" customWidth="1"/>
    <col min="2561" max="2566" width="9" style="34"/>
    <col min="2567" max="2567" width="21" style="34" customWidth="1"/>
    <col min="2568" max="2815" width="9" style="34"/>
    <col min="2816" max="2816" width="4.125" style="34" customWidth="1"/>
    <col min="2817" max="2822" width="9" style="34"/>
    <col min="2823" max="2823" width="21" style="34" customWidth="1"/>
    <col min="2824" max="3071" width="9" style="34"/>
    <col min="3072" max="3072" width="4.125" style="34" customWidth="1"/>
    <col min="3073" max="3078" width="9" style="34"/>
    <col min="3079" max="3079" width="21" style="34" customWidth="1"/>
    <col min="3080" max="3327" width="9" style="34"/>
    <col min="3328" max="3328" width="4.125" style="34" customWidth="1"/>
    <col min="3329" max="3334" width="9" style="34"/>
    <col min="3335" max="3335" width="21" style="34" customWidth="1"/>
    <col min="3336" max="3583" width="9" style="34"/>
    <col min="3584" max="3584" width="4.125" style="34" customWidth="1"/>
    <col min="3585" max="3590" width="9" style="34"/>
    <col min="3591" max="3591" width="21" style="34" customWidth="1"/>
    <col min="3592" max="3839" width="9" style="34"/>
    <col min="3840" max="3840" width="4.125" style="34" customWidth="1"/>
    <col min="3841" max="3846" width="9" style="34"/>
    <col min="3847" max="3847" width="21" style="34" customWidth="1"/>
    <col min="3848" max="4095" width="9" style="34"/>
    <col min="4096" max="4096" width="4.125" style="34" customWidth="1"/>
    <col min="4097" max="4102" width="9" style="34"/>
    <col min="4103" max="4103" width="21" style="34" customWidth="1"/>
    <col min="4104" max="4351" width="9" style="34"/>
    <col min="4352" max="4352" width="4.125" style="34" customWidth="1"/>
    <col min="4353" max="4358" width="9" style="34"/>
    <col min="4359" max="4359" width="21" style="34" customWidth="1"/>
    <col min="4360" max="4607" width="9" style="34"/>
    <col min="4608" max="4608" width="4.125" style="34" customWidth="1"/>
    <col min="4609" max="4614" width="9" style="34"/>
    <col min="4615" max="4615" width="21" style="34" customWidth="1"/>
    <col min="4616" max="4863" width="9" style="34"/>
    <col min="4864" max="4864" width="4.125" style="34" customWidth="1"/>
    <col min="4865" max="4870" width="9" style="34"/>
    <col min="4871" max="4871" width="21" style="34" customWidth="1"/>
    <col min="4872" max="5119" width="9" style="34"/>
    <col min="5120" max="5120" width="4.125" style="34" customWidth="1"/>
    <col min="5121" max="5126" width="9" style="34"/>
    <col min="5127" max="5127" width="21" style="34" customWidth="1"/>
    <col min="5128" max="5375" width="9" style="34"/>
    <col min="5376" max="5376" width="4.125" style="34" customWidth="1"/>
    <col min="5377" max="5382" width="9" style="34"/>
    <col min="5383" max="5383" width="21" style="34" customWidth="1"/>
    <col min="5384" max="5631" width="9" style="34"/>
    <col min="5632" max="5632" width="4.125" style="34" customWidth="1"/>
    <col min="5633" max="5638" width="9" style="34"/>
    <col min="5639" max="5639" width="21" style="34" customWidth="1"/>
    <col min="5640" max="5887" width="9" style="34"/>
    <col min="5888" max="5888" width="4.125" style="34" customWidth="1"/>
    <col min="5889" max="5894" width="9" style="34"/>
    <col min="5895" max="5895" width="21" style="34" customWidth="1"/>
    <col min="5896" max="6143" width="9" style="34"/>
    <col min="6144" max="6144" width="4.125" style="34" customWidth="1"/>
    <col min="6145" max="6150" width="9" style="34"/>
    <col min="6151" max="6151" width="21" style="34" customWidth="1"/>
    <col min="6152" max="6399" width="9" style="34"/>
    <col min="6400" max="6400" width="4.125" style="34" customWidth="1"/>
    <col min="6401" max="6406" width="9" style="34"/>
    <col min="6407" max="6407" width="21" style="34" customWidth="1"/>
    <col min="6408" max="6655" width="9" style="34"/>
    <col min="6656" max="6656" width="4.125" style="34" customWidth="1"/>
    <col min="6657" max="6662" width="9" style="34"/>
    <col min="6663" max="6663" width="21" style="34" customWidth="1"/>
    <col min="6664" max="6911" width="9" style="34"/>
    <col min="6912" max="6912" width="4.125" style="34" customWidth="1"/>
    <col min="6913" max="6918" width="9" style="34"/>
    <col min="6919" max="6919" width="21" style="34" customWidth="1"/>
    <col min="6920" max="7167" width="9" style="34"/>
    <col min="7168" max="7168" width="4.125" style="34" customWidth="1"/>
    <col min="7169" max="7174" width="9" style="34"/>
    <col min="7175" max="7175" width="21" style="34" customWidth="1"/>
    <col min="7176" max="7423" width="9" style="34"/>
    <col min="7424" max="7424" width="4.125" style="34" customWidth="1"/>
    <col min="7425" max="7430" width="9" style="34"/>
    <col min="7431" max="7431" width="21" style="34" customWidth="1"/>
    <col min="7432" max="7679" width="9" style="34"/>
    <col min="7680" max="7680" width="4.125" style="34" customWidth="1"/>
    <col min="7681" max="7686" width="9" style="34"/>
    <col min="7687" max="7687" width="21" style="34" customWidth="1"/>
    <col min="7688" max="7935" width="9" style="34"/>
    <col min="7936" max="7936" width="4.125" style="34" customWidth="1"/>
    <col min="7937" max="7942" width="9" style="34"/>
    <col min="7943" max="7943" width="21" style="34" customWidth="1"/>
    <col min="7944" max="8191" width="9" style="34"/>
    <col min="8192" max="8192" width="4.125" style="34" customWidth="1"/>
    <col min="8193" max="8198" width="9" style="34"/>
    <col min="8199" max="8199" width="21" style="34" customWidth="1"/>
    <col min="8200" max="8447" width="9" style="34"/>
    <col min="8448" max="8448" width="4.125" style="34" customWidth="1"/>
    <col min="8449" max="8454" width="9" style="34"/>
    <col min="8455" max="8455" width="21" style="34" customWidth="1"/>
    <col min="8456" max="8703" width="9" style="34"/>
    <col min="8704" max="8704" width="4.125" style="34" customWidth="1"/>
    <col min="8705" max="8710" width="9" style="34"/>
    <col min="8711" max="8711" width="21" style="34" customWidth="1"/>
    <col min="8712" max="8959" width="9" style="34"/>
    <col min="8960" max="8960" width="4.125" style="34" customWidth="1"/>
    <col min="8961" max="8966" width="9" style="34"/>
    <col min="8967" max="8967" width="21" style="34" customWidth="1"/>
    <col min="8968" max="9215" width="9" style="34"/>
    <col min="9216" max="9216" width="4.125" style="34" customWidth="1"/>
    <col min="9217" max="9222" width="9" style="34"/>
    <col min="9223" max="9223" width="21" style="34" customWidth="1"/>
    <col min="9224" max="9471" width="9" style="34"/>
    <col min="9472" max="9472" width="4.125" style="34" customWidth="1"/>
    <col min="9473" max="9478" width="9" style="34"/>
    <col min="9479" max="9479" width="21" style="34" customWidth="1"/>
    <col min="9480" max="9727" width="9" style="34"/>
    <col min="9728" max="9728" width="4.125" style="34" customWidth="1"/>
    <col min="9729" max="9734" width="9" style="34"/>
    <col min="9735" max="9735" width="21" style="34" customWidth="1"/>
    <col min="9736" max="9983" width="9" style="34"/>
    <col min="9984" max="9984" width="4.125" style="34" customWidth="1"/>
    <col min="9985" max="9990" width="9" style="34"/>
    <col min="9991" max="9991" width="21" style="34" customWidth="1"/>
    <col min="9992" max="10239" width="9" style="34"/>
    <col min="10240" max="10240" width="4.125" style="34" customWidth="1"/>
    <col min="10241" max="10246" width="9" style="34"/>
    <col min="10247" max="10247" width="21" style="34" customWidth="1"/>
    <col min="10248" max="10495" width="9" style="34"/>
    <col min="10496" max="10496" width="4.125" style="34" customWidth="1"/>
    <col min="10497" max="10502" width="9" style="34"/>
    <col min="10503" max="10503" width="21" style="34" customWidth="1"/>
    <col min="10504" max="10751" width="9" style="34"/>
    <col min="10752" max="10752" width="4.125" style="34" customWidth="1"/>
    <col min="10753" max="10758" width="9" style="34"/>
    <col min="10759" max="10759" width="21" style="34" customWidth="1"/>
    <col min="10760" max="11007" width="9" style="34"/>
    <col min="11008" max="11008" width="4.125" style="34" customWidth="1"/>
    <col min="11009" max="11014" width="9" style="34"/>
    <col min="11015" max="11015" width="21" style="34" customWidth="1"/>
    <col min="11016" max="11263" width="9" style="34"/>
    <col min="11264" max="11264" width="4.125" style="34" customWidth="1"/>
    <col min="11265" max="11270" width="9" style="34"/>
    <col min="11271" max="11271" width="21" style="34" customWidth="1"/>
    <col min="11272" max="11519" width="9" style="34"/>
    <col min="11520" max="11520" width="4.125" style="34" customWidth="1"/>
    <col min="11521" max="11526" width="9" style="34"/>
    <col min="11527" max="11527" width="21" style="34" customWidth="1"/>
    <col min="11528" max="11775" width="9" style="34"/>
    <col min="11776" max="11776" width="4.125" style="34" customWidth="1"/>
    <col min="11777" max="11782" width="9" style="34"/>
    <col min="11783" max="11783" width="21" style="34" customWidth="1"/>
    <col min="11784" max="12031" width="9" style="34"/>
    <col min="12032" max="12032" width="4.125" style="34" customWidth="1"/>
    <col min="12033" max="12038" width="9" style="34"/>
    <col min="12039" max="12039" width="21" style="34" customWidth="1"/>
    <col min="12040" max="12287" width="9" style="34"/>
    <col min="12288" max="12288" width="4.125" style="34" customWidth="1"/>
    <col min="12289" max="12294" width="9" style="34"/>
    <col min="12295" max="12295" width="21" style="34" customWidth="1"/>
    <col min="12296" max="12543" width="9" style="34"/>
    <col min="12544" max="12544" width="4.125" style="34" customWidth="1"/>
    <col min="12545" max="12550" width="9" style="34"/>
    <col min="12551" max="12551" width="21" style="34" customWidth="1"/>
    <col min="12552" max="12799" width="9" style="34"/>
    <col min="12800" max="12800" width="4.125" style="34" customWidth="1"/>
    <col min="12801" max="12806" width="9" style="34"/>
    <col min="12807" max="12807" width="21" style="34" customWidth="1"/>
    <col min="12808" max="13055" width="9" style="34"/>
    <col min="13056" max="13056" width="4.125" style="34" customWidth="1"/>
    <col min="13057" max="13062" width="9" style="34"/>
    <col min="13063" max="13063" width="21" style="34" customWidth="1"/>
    <col min="13064" max="13311" width="9" style="34"/>
    <col min="13312" max="13312" width="4.125" style="34" customWidth="1"/>
    <col min="13313" max="13318" width="9" style="34"/>
    <col min="13319" max="13319" width="21" style="34" customWidth="1"/>
    <col min="13320" max="13567" width="9" style="34"/>
    <col min="13568" max="13568" width="4.125" style="34" customWidth="1"/>
    <col min="13569" max="13574" width="9" style="34"/>
    <col min="13575" max="13575" width="21" style="34" customWidth="1"/>
    <col min="13576" max="13823" width="9" style="34"/>
    <col min="13824" max="13824" width="4.125" style="34" customWidth="1"/>
    <col min="13825" max="13830" width="9" style="34"/>
    <col min="13831" max="13831" width="21" style="34" customWidth="1"/>
    <col min="13832" max="14079" width="9" style="34"/>
    <col min="14080" max="14080" width="4.125" style="34" customWidth="1"/>
    <col min="14081" max="14086" width="9" style="34"/>
    <col min="14087" max="14087" width="21" style="34" customWidth="1"/>
    <col min="14088" max="14335" width="9" style="34"/>
    <col min="14336" max="14336" width="4.125" style="34" customWidth="1"/>
    <col min="14337" max="14342" width="9" style="34"/>
    <col min="14343" max="14343" width="21" style="34" customWidth="1"/>
    <col min="14344" max="14591" width="9" style="34"/>
    <col min="14592" max="14592" width="4.125" style="34" customWidth="1"/>
    <col min="14593" max="14598" width="9" style="34"/>
    <col min="14599" max="14599" width="21" style="34" customWidth="1"/>
    <col min="14600" max="14847" width="9" style="34"/>
    <col min="14848" max="14848" width="4.125" style="34" customWidth="1"/>
    <col min="14849" max="14854" width="9" style="34"/>
    <col min="14855" max="14855" width="21" style="34" customWidth="1"/>
    <col min="14856" max="15103" width="9" style="34"/>
    <col min="15104" max="15104" width="4.125" style="34" customWidth="1"/>
    <col min="15105" max="15110" width="9" style="34"/>
    <col min="15111" max="15111" width="21" style="34" customWidth="1"/>
    <col min="15112" max="15359" width="9" style="34"/>
    <col min="15360" max="15360" width="4.125" style="34" customWidth="1"/>
    <col min="15361" max="15366" width="9" style="34"/>
    <col min="15367" max="15367" width="21" style="34" customWidth="1"/>
    <col min="15368" max="15615" width="9" style="34"/>
    <col min="15616" max="15616" width="4.125" style="34" customWidth="1"/>
    <col min="15617" max="15622" width="9" style="34"/>
    <col min="15623" max="15623" width="21" style="34" customWidth="1"/>
    <col min="15624" max="15871" width="9" style="34"/>
    <col min="15872" max="15872" width="4.125" style="34" customWidth="1"/>
    <col min="15873" max="15878" width="9" style="34"/>
    <col min="15879" max="15879" width="21" style="34" customWidth="1"/>
    <col min="15880" max="16127" width="9" style="34"/>
    <col min="16128" max="16128" width="4.125" style="34" customWidth="1"/>
    <col min="16129" max="16134" width="9" style="34"/>
    <col min="16135" max="16135" width="21" style="34" customWidth="1"/>
    <col min="16136" max="16384" width="9" style="34"/>
  </cols>
  <sheetData>
    <row r="8" spans="2:10">
      <c r="B8" s="68" t="s">
        <v>64</v>
      </c>
      <c r="C8" s="68"/>
      <c r="D8" s="68"/>
      <c r="E8" s="68"/>
      <c r="F8" s="68"/>
      <c r="G8" s="68"/>
      <c r="H8" s="68"/>
      <c r="I8" s="68"/>
      <c r="J8" s="68"/>
    </row>
    <row r="9" spans="2:10">
      <c r="B9" s="68"/>
      <c r="C9" s="68"/>
      <c r="D9" s="68"/>
      <c r="E9" s="68"/>
      <c r="F9" s="68"/>
      <c r="G9" s="68"/>
      <c r="H9" s="68"/>
      <c r="I9" s="68"/>
      <c r="J9" s="68"/>
    </row>
    <row r="10" spans="2:10" ht="17.25">
      <c r="B10" s="35"/>
      <c r="C10" s="35"/>
      <c r="D10" s="35"/>
      <c r="E10" s="35"/>
      <c r="F10" s="35"/>
      <c r="G10" s="35"/>
      <c r="H10" s="35"/>
      <c r="I10" s="35"/>
      <c r="J10" s="35"/>
    </row>
    <row r="11" spans="2:10">
      <c r="J11" s="45"/>
    </row>
    <row r="12" spans="2:10" ht="17.25">
      <c r="J12" s="35"/>
    </row>
    <row r="13" spans="2:10">
      <c r="B13" s="69" t="s">
        <v>0</v>
      </c>
      <c r="C13" s="69"/>
      <c r="D13" s="69"/>
      <c r="E13" s="69"/>
      <c r="F13" s="69"/>
      <c r="G13" s="69"/>
      <c r="H13" s="69"/>
      <c r="I13" s="69"/>
      <c r="J13" s="69"/>
    </row>
    <row r="14" spans="2:10">
      <c r="B14" s="69"/>
      <c r="C14" s="69"/>
      <c r="D14" s="69"/>
      <c r="E14" s="69"/>
      <c r="F14" s="69"/>
      <c r="G14" s="69"/>
      <c r="H14" s="69"/>
      <c r="I14" s="69"/>
      <c r="J14" s="69"/>
    </row>
    <row r="15" spans="2:10" ht="17.25">
      <c r="J15" s="35"/>
    </row>
    <row r="16" spans="2:10">
      <c r="B16" s="36" t="s">
        <v>1</v>
      </c>
      <c r="C16" s="36" t="s">
        <v>2</v>
      </c>
      <c r="D16" s="36" t="s">
        <v>3</v>
      </c>
      <c r="E16" s="70" t="s">
        <v>4</v>
      </c>
      <c r="F16" s="70"/>
      <c r="G16" s="70"/>
      <c r="H16" s="70"/>
      <c r="I16" s="36" t="s">
        <v>5</v>
      </c>
      <c r="J16" s="36" t="s">
        <v>6</v>
      </c>
    </row>
    <row r="17" spans="2:10">
      <c r="B17" s="37" t="s">
        <v>7</v>
      </c>
      <c r="C17" s="38">
        <v>44442</v>
      </c>
      <c r="D17" s="38" t="s">
        <v>45</v>
      </c>
      <c r="E17" s="71" t="s">
        <v>45</v>
      </c>
      <c r="F17" s="72"/>
      <c r="G17" s="72"/>
      <c r="H17" s="73"/>
      <c r="I17" s="37"/>
      <c r="J17" s="37"/>
    </row>
    <row r="18" spans="2:10" ht="17.25">
      <c r="B18" s="37"/>
      <c r="C18" s="38"/>
      <c r="D18" s="39"/>
      <c r="E18" s="74"/>
      <c r="F18" s="75"/>
      <c r="G18" s="75"/>
      <c r="H18" s="76"/>
      <c r="I18" s="46"/>
      <c r="J18" s="46"/>
    </row>
    <row r="19" spans="2:10" ht="17.25">
      <c r="B19" s="37"/>
      <c r="C19" s="38"/>
      <c r="D19" s="40"/>
      <c r="E19" s="67"/>
      <c r="F19" s="67"/>
      <c r="G19" s="67"/>
      <c r="H19" s="67"/>
      <c r="I19" s="47"/>
      <c r="J19" s="48"/>
    </row>
    <row r="20" spans="2:10" ht="17.25">
      <c r="B20" s="37"/>
      <c r="C20" s="38"/>
      <c r="D20" s="40"/>
      <c r="E20" s="67"/>
      <c r="F20" s="67"/>
      <c r="G20" s="67"/>
      <c r="H20" s="67"/>
      <c r="I20" s="49"/>
      <c r="J20" s="49"/>
    </row>
    <row r="21" spans="2:10" ht="17.25">
      <c r="B21" s="37"/>
      <c r="C21" s="38"/>
      <c r="D21" s="41"/>
      <c r="E21" s="67"/>
      <c r="F21" s="67"/>
      <c r="G21" s="67"/>
      <c r="H21" s="67"/>
      <c r="I21" s="47"/>
      <c r="J21" s="48"/>
    </row>
    <row r="22" spans="2:10" ht="17.25">
      <c r="B22" s="37"/>
      <c r="C22" s="38"/>
      <c r="D22" s="41"/>
      <c r="E22" s="42"/>
      <c r="F22" s="43"/>
      <c r="G22" s="43"/>
      <c r="H22" s="44"/>
      <c r="I22" s="49"/>
      <c r="J22" s="49"/>
    </row>
    <row r="23" spans="2:10" ht="17.25">
      <c r="B23" s="37"/>
      <c r="C23" s="38"/>
      <c r="D23" s="41"/>
      <c r="E23" s="42"/>
      <c r="F23" s="43"/>
      <c r="G23" s="43"/>
      <c r="H23" s="44"/>
      <c r="I23" s="47"/>
      <c r="J23" s="48"/>
    </row>
    <row r="24" spans="2:10" ht="17.25">
      <c r="B24" s="37"/>
      <c r="C24" s="38"/>
      <c r="D24" s="41"/>
      <c r="E24" s="42"/>
      <c r="F24" s="43"/>
      <c r="G24" s="43"/>
      <c r="H24" s="44"/>
      <c r="I24" s="47"/>
      <c r="J24" s="48"/>
    </row>
    <row r="25" spans="2:10" ht="17.25">
      <c r="B25" s="37"/>
      <c r="C25" s="38"/>
      <c r="D25" s="41"/>
      <c r="E25" s="67"/>
      <c r="F25" s="67"/>
      <c r="G25" s="67"/>
      <c r="H25" s="67"/>
      <c r="I25" s="47"/>
      <c r="J25" s="48"/>
    </row>
  </sheetData>
  <mergeCells count="9">
    <mergeCell ref="E21:H21"/>
    <mergeCell ref="E25:H25"/>
    <mergeCell ref="B8:J9"/>
    <mergeCell ref="B13:J14"/>
    <mergeCell ref="E16:H16"/>
    <mergeCell ref="E17:H17"/>
    <mergeCell ref="E18:H18"/>
    <mergeCell ref="E19:H19"/>
    <mergeCell ref="E20:H20"/>
  </mergeCells>
  <phoneticPr fontId="24" type="noConversion"/>
  <dataValidations count="3"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 xr:uid="{00000000-0002-0000-0000-000000000000}">
      <formula1>"模板,项目文件,组织文档"</formula1>
    </dataValidation>
    <dataValidation type="list" allowBlank="1" showInputMessage="1" showErrorMessage="1" sqref="E2" xr:uid="{00000000-0002-0000-0000-000001000000}">
      <formula1>"1级 – 机密，限制传阅,2级 – 秘密，内部传阅,3级 – 无限制"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 xr:uid="{00000000-0002-0000-0000-000002000000}">
      <formula1>#REF!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375"/>
  <sheetViews>
    <sheetView showGridLines="0" tabSelected="1" topLeftCell="A7" workbookViewId="0">
      <selection activeCell="I20" sqref="I20"/>
    </sheetView>
  </sheetViews>
  <sheetFormatPr defaultColWidth="9" defaultRowHeight="16.5"/>
  <cols>
    <col min="1" max="1" width="4.375" style="4" customWidth="1"/>
    <col min="2" max="2" width="24" style="4" bestFit="1" customWidth="1"/>
    <col min="3" max="3" width="8" style="4" customWidth="1"/>
    <col min="4" max="4" width="7.375" style="4" customWidth="1"/>
    <col min="5" max="5" width="10" style="4" customWidth="1"/>
    <col min="6" max="6" width="7.5" style="4" customWidth="1"/>
    <col min="7" max="7" width="7.625" style="4" customWidth="1"/>
    <col min="8" max="8" width="9.5" style="4" customWidth="1"/>
    <col min="9" max="9" width="25.375" style="4" bestFit="1" customWidth="1"/>
    <col min="10" max="10" width="30.25" style="4" customWidth="1"/>
    <col min="11" max="11" width="15.625" style="4" customWidth="1"/>
    <col min="12" max="12" width="15.875" style="4" bestFit="1" customWidth="1"/>
    <col min="13" max="13" width="15.625" style="4" customWidth="1"/>
    <col min="14" max="14" width="3.375" style="5" customWidth="1"/>
    <col min="15" max="15" width="9" style="4"/>
    <col min="16" max="16" width="12.875" style="4" customWidth="1"/>
    <col min="17" max="16384" width="9" style="4"/>
  </cols>
  <sheetData>
    <row r="2" spans="2:17">
      <c r="B2" s="99" t="s">
        <v>65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O2" s="20" t="s">
        <v>8</v>
      </c>
      <c r="P2" s="101" t="s">
        <v>9</v>
      </c>
      <c r="Q2" s="101"/>
    </row>
    <row r="3" spans="2:17">
      <c r="B3" s="89" t="s">
        <v>10</v>
      </c>
      <c r="C3" s="89"/>
      <c r="D3" s="90" t="s">
        <v>36</v>
      </c>
      <c r="E3" s="90"/>
      <c r="F3" s="90"/>
      <c r="G3" s="90"/>
      <c r="H3" s="90"/>
      <c r="I3" s="90"/>
      <c r="J3" s="90"/>
      <c r="K3" s="90"/>
      <c r="L3" s="90"/>
      <c r="M3" s="90"/>
      <c r="N3" s="21"/>
      <c r="O3" s="22" t="s">
        <v>11</v>
      </c>
      <c r="P3" s="91" t="s">
        <v>12</v>
      </c>
      <c r="Q3" s="91"/>
    </row>
    <row r="4" spans="2:17" ht="16.5" customHeight="1">
      <c r="B4" s="89" t="s">
        <v>13</v>
      </c>
      <c r="C4" s="89"/>
      <c r="D4" s="90" t="s">
        <v>37</v>
      </c>
      <c r="E4" s="90"/>
      <c r="F4" s="90"/>
      <c r="G4" s="90"/>
      <c r="H4" s="90"/>
      <c r="I4" s="90"/>
      <c r="J4" s="90"/>
      <c r="K4" s="90"/>
      <c r="L4" s="90"/>
      <c r="M4" s="90"/>
      <c r="N4" s="21"/>
      <c r="O4" s="22" t="s">
        <v>14</v>
      </c>
      <c r="P4" s="91" t="s">
        <v>15</v>
      </c>
      <c r="Q4" s="91"/>
    </row>
    <row r="5" spans="2:17" ht="16.5" customHeight="1">
      <c r="B5" s="89" t="s">
        <v>16</v>
      </c>
      <c r="C5" s="89"/>
      <c r="D5" s="102" t="s">
        <v>38</v>
      </c>
      <c r="E5" s="102"/>
      <c r="F5" s="102"/>
      <c r="G5" s="102"/>
      <c r="H5" s="102"/>
      <c r="I5" s="102"/>
      <c r="J5" s="102"/>
      <c r="K5" s="102"/>
      <c r="L5" s="102"/>
      <c r="M5" s="102"/>
      <c r="N5" s="21"/>
      <c r="O5" s="22" t="s">
        <v>17</v>
      </c>
      <c r="P5" s="103" t="s">
        <v>18</v>
      </c>
      <c r="Q5" s="104"/>
    </row>
    <row r="6" spans="2:17" ht="16.5" customHeight="1">
      <c r="B6" s="89" t="s">
        <v>19</v>
      </c>
      <c r="C6" s="89"/>
      <c r="D6" s="102" t="s">
        <v>46</v>
      </c>
      <c r="E6" s="102"/>
      <c r="F6" s="102"/>
      <c r="G6" s="102"/>
      <c r="H6" s="102"/>
      <c r="I6" s="102"/>
      <c r="J6" s="102"/>
      <c r="K6" s="102"/>
      <c r="L6" s="102"/>
      <c r="M6" s="102"/>
      <c r="N6" s="21"/>
      <c r="O6" s="22" t="s">
        <v>20</v>
      </c>
      <c r="P6" s="105" t="s">
        <v>21</v>
      </c>
      <c r="Q6" s="106"/>
    </row>
    <row r="7" spans="2:17" ht="16.5" customHeight="1">
      <c r="B7" s="84" t="s">
        <v>66</v>
      </c>
      <c r="C7" s="85"/>
      <c r="D7" s="86" t="s">
        <v>67</v>
      </c>
      <c r="E7" s="87"/>
      <c r="F7" s="87"/>
      <c r="G7" s="87"/>
      <c r="H7" s="87"/>
      <c r="I7" s="87"/>
      <c r="J7" s="87"/>
      <c r="K7" s="87"/>
      <c r="L7" s="87"/>
      <c r="M7" s="88"/>
      <c r="N7" s="21"/>
      <c r="O7" s="58"/>
      <c r="P7" s="56"/>
      <c r="Q7" s="57"/>
    </row>
    <row r="8" spans="2:17" ht="16.5" customHeight="1">
      <c r="B8" s="89" t="s">
        <v>22</v>
      </c>
      <c r="C8" s="89"/>
      <c r="D8" s="90" t="s">
        <v>62</v>
      </c>
      <c r="E8" s="90"/>
      <c r="F8" s="90"/>
      <c r="G8" s="90"/>
      <c r="H8" s="90"/>
      <c r="I8" s="90"/>
      <c r="J8" s="90"/>
      <c r="K8" s="90"/>
      <c r="L8" s="90"/>
      <c r="M8" s="90"/>
      <c r="N8" s="21"/>
      <c r="O8" s="22" t="s">
        <v>23</v>
      </c>
      <c r="P8" s="91" t="s">
        <v>24</v>
      </c>
      <c r="Q8" s="91"/>
    </row>
    <row r="9" spans="2:17" ht="16.5" customHeight="1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23"/>
    </row>
    <row r="10" spans="2:17" ht="16.5" customHeight="1">
      <c r="B10" s="92" t="s">
        <v>25</v>
      </c>
      <c r="C10" s="92"/>
      <c r="D10" s="92"/>
      <c r="E10" s="92"/>
      <c r="F10" s="92"/>
      <c r="G10" s="92"/>
      <c r="H10" s="92"/>
      <c r="I10" s="92"/>
      <c r="J10" s="92"/>
      <c r="K10" s="93"/>
      <c r="L10" s="93"/>
      <c r="M10" s="93"/>
      <c r="N10" s="21"/>
    </row>
    <row r="11" spans="2:17" ht="36.75" customHeight="1">
      <c r="B11" s="7" t="s">
        <v>26</v>
      </c>
      <c r="C11" s="7" t="s">
        <v>27</v>
      </c>
      <c r="D11" s="8" t="s">
        <v>11</v>
      </c>
      <c r="E11" s="9" t="s">
        <v>14</v>
      </c>
      <c r="F11" s="10" t="s">
        <v>20</v>
      </c>
      <c r="G11" s="7" t="s">
        <v>23</v>
      </c>
      <c r="H11" s="7" t="s">
        <v>28</v>
      </c>
      <c r="I11" s="24" t="s">
        <v>29</v>
      </c>
      <c r="J11" s="24" t="s">
        <v>30</v>
      </c>
      <c r="K11" s="25" t="s">
        <v>31</v>
      </c>
      <c r="L11" s="13" t="s">
        <v>22</v>
      </c>
      <c r="M11" s="26" t="s">
        <v>32</v>
      </c>
      <c r="N11" s="4"/>
    </row>
    <row r="12" spans="2:17">
      <c r="B12" s="11" t="s">
        <v>47</v>
      </c>
      <c r="C12" s="12">
        <f>SUM(D12:H12)</f>
        <v>232</v>
      </c>
      <c r="D12" s="12">
        <v>120</v>
      </c>
      <c r="E12" s="12">
        <v>22</v>
      </c>
      <c r="F12" s="12">
        <v>90</v>
      </c>
      <c r="G12" s="12">
        <v>0</v>
      </c>
      <c r="H12" s="12">
        <v>0</v>
      </c>
      <c r="I12" s="27">
        <f t="shared" ref="I12:I13" si="0">D12/(C12-G12)</f>
        <v>0.51724137931034486</v>
      </c>
      <c r="J12" s="27">
        <f t="shared" ref="J12" si="1">D12/(C12-G12-F12)</f>
        <v>0.84507042253521125</v>
      </c>
      <c r="K12" s="27">
        <f t="shared" ref="K12:K23" si="2">(C12-H12)/C12</f>
        <v>1</v>
      </c>
      <c r="L12" s="28" t="s">
        <v>58</v>
      </c>
      <c r="M12" s="29"/>
      <c r="N12" s="4"/>
    </row>
    <row r="13" spans="2:17">
      <c r="B13" s="11" t="s">
        <v>48</v>
      </c>
      <c r="C13" s="12">
        <f>SUM(D13:H13)</f>
        <v>102</v>
      </c>
      <c r="D13" s="12">
        <v>38</v>
      </c>
      <c r="E13" s="12">
        <v>0</v>
      </c>
      <c r="F13" s="12">
        <v>64</v>
      </c>
      <c r="G13" s="12">
        <v>0</v>
      </c>
      <c r="H13" s="12">
        <v>0</v>
      </c>
      <c r="I13" s="27">
        <f t="shared" si="0"/>
        <v>0.37254901960784315</v>
      </c>
      <c r="J13" s="27">
        <f>D13/(C13-G13-F13)</f>
        <v>1</v>
      </c>
      <c r="K13" s="27">
        <f t="shared" si="2"/>
        <v>1</v>
      </c>
      <c r="L13" s="28" t="s">
        <v>59</v>
      </c>
      <c r="M13" s="29"/>
      <c r="N13" s="4"/>
    </row>
    <row r="14" spans="2:17">
      <c r="B14" s="11" t="s">
        <v>53</v>
      </c>
      <c r="C14" s="12">
        <f t="shared" ref="C14:C22" si="3">SUM(D14:H14)</f>
        <v>7</v>
      </c>
      <c r="D14" s="12">
        <v>3</v>
      </c>
      <c r="E14" s="12">
        <v>1</v>
      </c>
      <c r="F14" s="12">
        <v>3</v>
      </c>
      <c r="G14" s="12">
        <v>0</v>
      </c>
      <c r="H14" s="12">
        <v>0</v>
      </c>
      <c r="I14" s="27">
        <f t="shared" ref="I14:I22" si="4">D14/(C14-G14)</f>
        <v>0.42857142857142855</v>
      </c>
      <c r="J14" s="27">
        <f t="shared" ref="J14:J22" si="5">D14/(C14-G14-F14)</f>
        <v>0.75</v>
      </c>
      <c r="K14" s="27">
        <f t="shared" ref="K14:K22" si="6">(C14-H14)/C14</f>
        <v>1</v>
      </c>
      <c r="L14" s="28" t="s">
        <v>60</v>
      </c>
      <c r="M14" s="29"/>
      <c r="N14" s="4"/>
    </row>
    <row r="15" spans="2:17">
      <c r="B15" s="11" t="s">
        <v>54</v>
      </c>
      <c r="C15" s="12">
        <f t="shared" si="3"/>
        <v>17</v>
      </c>
      <c r="D15" s="12">
        <v>13</v>
      </c>
      <c r="E15" s="12">
        <v>3</v>
      </c>
      <c r="F15" s="12">
        <v>1</v>
      </c>
      <c r="G15" s="12">
        <v>0</v>
      </c>
      <c r="H15" s="12">
        <v>0</v>
      </c>
      <c r="I15" s="27">
        <f t="shared" si="4"/>
        <v>0.76470588235294112</v>
      </c>
      <c r="J15" s="27">
        <f t="shared" si="5"/>
        <v>0.8125</v>
      </c>
      <c r="K15" s="27">
        <f t="shared" si="6"/>
        <v>1</v>
      </c>
      <c r="L15" s="28" t="s">
        <v>60</v>
      </c>
      <c r="M15" s="29"/>
      <c r="N15" s="4"/>
    </row>
    <row r="16" spans="2:17">
      <c r="B16" s="59" t="s">
        <v>49</v>
      </c>
      <c r="C16" s="12">
        <f t="shared" si="3"/>
        <v>627</v>
      </c>
      <c r="D16" s="12">
        <v>266</v>
      </c>
      <c r="E16" s="12">
        <v>53</v>
      </c>
      <c r="F16" s="12">
        <v>297</v>
      </c>
      <c r="G16" s="12">
        <v>11</v>
      </c>
      <c r="H16" s="12">
        <v>0</v>
      </c>
      <c r="I16" s="27">
        <f t="shared" si="4"/>
        <v>0.43181818181818182</v>
      </c>
      <c r="J16" s="27">
        <f t="shared" si="5"/>
        <v>0.83385579937304077</v>
      </c>
      <c r="K16" s="27">
        <f t="shared" si="6"/>
        <v>1</v>
      </c>
      <c r="L16" s="28" t="s">
        <v>61</v>
      </c>
      <c r="M16" s="29"/>
      <c r="N16" s="4"/>
    </row>
    <row r="17" spans="2:14">
      <c r="B17" s="59" t="s">
        <v>50</v>
      </c>
      <c r="C17" s="12">
        <f t="shared" si="3"/>
        <v>256</v>
      </c>
      <c r="D17" s="12">
        <v>39</v>
      </c>
      <c r="E17" s="12">
        <v>0</v>
      </c>
      <c r="F17" s="12">
        <v>217</v>
      </c>
      <c r="G17" s="12">
        <v>0</v>
      </c>
      <c r="H17" s="12">
        <v>0</v>
      </c>
      <c r="I17" s="27">
        <f t="shared" si="4"/>
        <v>0.15234375</v>
      </c>
      <c r="J17" s="27">
        <f t="shared" si="5"/>
        <v>1</v>
      </c>
      <c r="K17" s="27">
        <f t="shared" si="6"/>
        <v>1</v>
      </c>
      <c r="L17" s="28" t="s">
        <v>58</v>
      </c>
      <c r="M17" s="29"/>
      <c r="N17" s="4"/>
    </row>
    <row r="18" spans="2:14">
      <c r="B18" s="59" t="s">
        <v>55</v>
      </c>
      <c r="C18" s="12">
        <f t="shared" si="3"/>
        <v>59</v>
      </c>
      <c r="D18" s="12">
        <v>0</v>
      </c>
      <c r="E18" s="12">
        <v>0</v>
      </c>
      <c r="F18" s="12">
        <v>59</v>
      </c>
      <c r="G18" s="12">
        <v>0</v>
      </c>
      <c r="H18" s="12">
        <v>0</v>
      </c>
      <c r="I18" s="27">
        <f t="shared" si="4"/>
        <v>0</v>
      </c>
      <c r="J18" s="27" t="e">
        <f t="shared" si="5"/>
        <v>#DIV/0!</v>
      </c>
      <c r="K18" s="27">
        <f t="shared" si="6"/>
        <v>1</v>
      </c>
      <c r="L18" s="28" t="s">
        <v>58</v>
      </c>
      <c r="M18" s="29"/>
      <c r="N18" s="4"/>
    </row>
    <row r="19" spans="2:14">
      <c r="B19" s="59" t="s">
        <v>56</v>
      </c>
      <c r="C19" s="12">
        <f t="shared" si="3"/>
        <v>53</v>
      </c>
      <c r="D19" s="12">
        <v>0</v>
      </c>
      <c r="E19" s="12">
        <v>0</v>
      </c>
      <c r="F19" s="12">
        <v>53</v>
      </c>
      <c r="G19" s="12">
        <v>0</v>
      </c>
      <c r="H19" s="12">
        <v>0</v>
      </c>
      <c r="I19" s="27">
        <f t="shared" si="4"/>
        <v>0</v>
      </c>
      <c r="J19" s="27" t="e">
        <f t="shared" si="5"/>
        <v>#DIV/0!</v>
      </c>
      <c r="K19" s="27">
        <f t="shared" si="6"/>
        <v>1</v>
      </c>
      <c r="L19" s="28" t="s">
        <v>63</v>
      </c>
      <c r="M19" s="29"/>
      <c r="N19" s="4"/>
    </row>
    <row r="20" spans="2:14">
      <c r="B20" s="59" t="s">
        <v>52</v>
      </c>
      <c r="C20" s="12">
        <f t="shared" si="3"/>
        <v>224</v>
      </c>
      <c r="D20" s="12">
        <v>0</v>
      </c>
      <c r="E20" s="12">
        <v>0</v>
      </c>
      <c r="F20" s="12">
        <v>224</v>
      </c>
      <c r="G20" s="12">
        <v>0</v>
      </c>
      <c r="H20" s="12">
        <v>0</v>
      </c>
      <c r="I20" s="27">
        <f t="shared" si="4"/>
        <v>0</v>
      </c>
      <c r="J20" s="27" t="e">
        <f t="shared" si="5"/>
        <v>#DIV/0!</v>
      </c>
      <c r="K20" s="27">
        <f t="shared" si="6"/>
        <v>1</v>
      </c>
      <c r="L20" s="28" t="s">
        <v>58</v>
      </c>
      <c r="M20" s="29"/>
      <c r="N20" s="4"/>
    </row>
    <row r="21" spans="2:14">
      <c r="B21" s="11" t="s">
        <v>57</v>
      </c>
      <c r="C21" s="12">
        <f t="shared" si="3"/>
        <v>184</v>
      </c>
      <c r="D21" s="12">
        <v>7</v>
      </c>
      <c r="E21" s="12">
        <v>16</v>
      </c>
      <c r="F21" s="12">
        <v>161</v>
      </c>
      <c r="G21" s="12">
        <v>0</v>
      </c>
      <c r="H21" s="12">
        <v>0</v>
      </c>
      <c r="I21" s="27">
        <f t="shared" si="4"/>
        <v>3.8043478260869568E-2</v>
      </c>
      <c r="J21" s="27">
        <f t="shared" si="5"/>
        <v>0.30434782608695654</v>
      </c>
      <c r="K21" s="27">
        <f t="shared" si="6"/>
        <v>1</v>
      </c>
      <c r="L21" s="28" t="s">
        <v>59</v>
      </c>
      <c r="M21" s="29"/>
      <c r="N21" s="4"/>
    </row>
    <row r="22" spans="2:14">
      <c r="B22" s="11" t="s">
        <v>51</v>
      </c>
      <c r="C22" s="12">
        <f t="shared" si="3"/>
        <v>64</v>
      </c>
      <c r="D22" s="12">
        <v>42</v>
      </c>
      <c r="E22" s="12">
        <v>1</v>
      </c>
      <c r="F22" s="12">
        <v>21</v>
      </c>
      <c r="G22" s="12">
        <v>0</v>
      </c>
      <c r="H22" s="12">
        <v>0</v>
      </c>
      <c r="I22" s="27">
        <f t="shared" si="4"/>
        <v>0.65625</v>
      </c>
      <c r="J22" s="27">
        <f t="shared" si="5"/>
        <v>0.97674418604651159</v>
      </c>
      <c r="K22" s="27">
        <f t="shared" si="6"/>
        <v>1</v>
      </c>
      <c r="L22" s="28" t="s">
        <v>59</v>
      </c>
      <c r="M22" s="29"/>
      <c r="N22" s="4"/>
    </row>
    <row r="23" spans="2:14">
      <c r="B23" s="13" t="s">
        <v>27</v>
      </c>
      <c r="C23" s="14">
        <f t="shared" ref="C23:H23" si="7">SUM(C12:C13)</f>
        <v>334</v>
      </c>
      <c r="D23" s="14">
        <f t="shared" si="7"/>
        <v>158</v>
      </c>
      <c r="E23" s="14">
        <f t="shared" si="7"/>
        <v>22</v>
      </c>
      <c r="F23" s="14">
        <f t="shared" si="7"/>
        <v>154</v>
      </c>
      <c r="G23" s="14">
        <f t="shared" si="7"/>
        <v>0</v>
      </c>
      <c r="H23" s="14">
        <f t="shared" si="7"/>
        <v>0</v>
      </c>
      <c r="I23" s="30">
        <f>D23/(C23-G23)</f>
        <v>0.47305389221556887</v>
      </c>
      <c r="J23" s="30">
        <f>D23/(C23-G23-F23)</f>
        <v>0.87777777777777777</v>
      </c>
      <c r="K23" s="27">
        <f t="shared" si="2"/>
        <v>1</v>
      </c>
      <c r="L23" s="31"/>
      <c r="M23" s="29"/>
      <c r="N23" s="4"/>
    </row>
    <row r="24" spans="2:14">
      <c r="B24" s="15"/>
      <c r="C24" s="16"/>
      <c r="D24" s="16"/>
      <c r="E24" s="16"/>
      <c r="F24" s="16"/>
      <c r="G24" s="16"/>
      <c r="H24" s="16"/>
      <c r="I24" s="32"/>
      <c r="J24" s="32"/>
      <c r="K24" s="33"/>
      <c r="L24" s="32"/>
      <c r="M24" s="23"/>
      <c r="N24" s="4"/>
    </row>
    <row r="25" spans="2:14" ht="17.25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2:14">
      <c r="B26" s="94" t="s">
        <v>33</v>
      </c>
      <c r="C26" s="94"/>
      <c r="D26" s="94"/>
      <c r="E26" s="94"/>
      <c r="F26" s="94"/>
      <c r="G26" s="94"/>
      <c r="H26" s="94"/>
      <c r="I26" s="94"/>
      <c r="J26" s="94"/>
      <c r="K26" s="95"/>
      <c r="L26" s="95"/>
      <c r="M26" s="95"/>
    </row>
    <row r="27" spans="2:14" s="54" customFormat="1">
      <c r="B27" s="51" t="s">
        <v>41</v>
      </c>
      <c r="C27" s="96" t="s">
        <v>196</v>
      </c>
      <c r="D27" s="97"/>
      <c r="E27" s="96" t="s">
        <v>42</v>
      </c>
      <c r="F27" s="98"/>
      <c r="G27" s="98"/>
      <c r="H27" s="98"/>
      <c r="I27" s="98"/>
      <c r="J27" s="98"/>
      <c r="K27" s="97"/>
      <c r="L27" s="52" t="s">
        <v>43</v>
      </c>
      <c r="M27" s="52" t="s">
        <v>44</v>
      </c>
      <c r="N27" s="53"/>
    </row>
    <row r="28" spans="2:14" ht="17.25">
      <c r="B28" s="19" t="s">
        <v>190</v>
      </c>
      <c r="C28" s="77" t="s">
        <v>197</v>
      </c>
      <c r="D28" s="78"/>
      <c r="E28" s="79" t="s">
        <v>193</v>
      </c>
      <c r="F28" s="80"/>
      <c r="G28" s="80"/>
      <c r="H28" s="80"/>
      <c r="I28" s="80"/>
      <c r="J28" s="80"/>
      <c r="K28" s="81"/>
      <c r="L28" s="19" t="s">
        <v>224</v>
      </c>
      <c r="M28" s="19" t="s">
        <v>40</v>
      </c>
    </row>
    <row r="29" spans="2:14" ht="17.25">
      <c r="B29" s="3" t="s">
        <v>78</v>
      </c>
      <c r="C29" s="77" t="s">
        <v>197</v>
      </c>
      <c r="D29" s="78"/>
      <c r="E29" s="79" t="s">
        <v>194</v>
      </c>
      <c r="F29" s="80"/>
      <c r="G29" s="80"/>
      <c r="H29" s="80"/>
      <c r="I29" s="80"/>
      <c r="J29" s="80"/>
      <c r="K29" s="81"/>
      <c r="L29" s="55" t="s">
        <v>39</v>
      </c>
      <c r="M29" s="55" t="s">
        <v>40</v>
      </c>
    </row>
    <row r="30" spans="2:14" ht="17.25">
      <c r="B30" s="3" t="s">
        <v>80</v>
      </c>
      <c r="C30" s="77" t="s">
        <v>197</v>
      </c>
      <c r="D30" s="78"/>
      <c r="E30" s="79" t="s">
        <v>195</v>
      </c>
      <c r="F30" s="80"/>
      <c r="G30" s="80"/>
      <c r="H30" s="80"/>
      <c r="I30" s="80"/>
      <c r="J30" s="80"/>
      <c r="K30" s="81"/>
      <c r="L30" s="55" t="s">
        <v>39</v>
      </c>
      <c r="M30" s="55" t="s">
        <v>40</v>
      </c>
    </row>
    <row r="31" spans="2:14" ht="17.25">
      <c r="B31" s="3" t="s">
        <v>83</v>
      </c>
      <c r="C31" s="77" t="s">
        <v>197</v>
      </c>
      <c r="D31" s="78"/>
      <c r="E31" s="79" t="s">
        <v>199</v>
      </c>
      <c r="F31" s="80"/>
      <c r="G31" s="80"/>
      <c r="H31" s="80"/>
      <c r="I31" s="80"/>
      <c r="J31" s="80"/>
      <c r="K31" s="81"/>
      <c r="L31" s="55" t="s">
        <v>39</v>
      </c>
      <c r="M31" s="55" t="s">
        <v>40</v>
      </c>
    </row>
    <row r="32" spans="2:14" ht="17.25">
      <c r="B32" s="3" t="s">
        <v>84</v>
      </c>
      <c r="C32" s="77" t="s">
        <v>197</v>
      </c>
      <c r="D32" s="78"/>
      <c r="E32" s="79" t="s">
        <v>200</v>
      </c>
      <c r="F32" s="80"/>
      <c r="G32" s="80"/>
      <c r="H32" s="80"/>
      <c r="I32" s="80"/>
      <c r="J32" s="80"/>
      <c r="K32" s="81"/>
      <c r="L32" s="55" t="s">
        <v>39</v>
      </c>
      <c r="M32" s="55" t="s">
        <v>40</v>
      </c>
    </row>
    <row r="33" spans="2:13" ht="17.25">
      <c r="B33" s="3" t="s">
        <v>85</v>
      </c>
      <c r="C33" s="77" t="s">
        <v>197</v>
      </c>
      <c r="D33" s="78"/>
      <c r="E33" s="79" t="s">
        <v>201</v>
      </c>
      <c r="F33" s="80"/>
      <c r="G33" s="80"/>
      <c r="H33" s="80"/>
      <c r="I33" s="80"/>
      <c r="J33" s="80"/>
      <c r="K33" s="81"/>
      <c r="L33" s="55" t="s">
        <v>39</v>
      </c>
      <c r="M33" s="55" t="s">
        <v>40</v>
      </c>
    </row>
    <row r="34" spans="2:13" ht="17.25">
      <c r="B34" s="3" t="s">
        <v>86</v>
      </c>
      <c r="C34" s="77" t="s">
        <v>197</v>
      </c>
      <c r="D34" s="78"/>
      <c r="E34" s="79" t="s">
        <v>202</v>
      </c>
      <c r="F34" s="80"/>
      <c r="G34" s="80"/>
      <c r="H34" s="80"/>
      <c r="I34" s="80"/>
      <c r="J34" s="80"/>
      <c r="K34" s="81"/>
      <c r="L34" s="55" t="s">
        <v>39</v>
      </c>
      <c r="M34" s="55" t="s">
        <v>40</v>
      </c>
    </row>
    <row r="35" spans="2:13" ht="17.25">
      <c r="B35" s="3" t="s">
        <v>87</v>
      </c>
      <c r="C35" s="77" t="s">
        <v>197</v>
      </c>
      <c r="D35" s="78"/>
      <c r="E35" s="79" t="s">
        <v>203</v>
      </c>
      <c r="F35" s="80"/>
      <c r="G35" s="80"/>
      <c r="H35" s="80"/>
      <c r="I35" s="80"/>
      <c r="J35" s="80"/>
      <c r="K35" s="81"/>
      <c r="L35" s="55" t="s">
        <v>39</v>
      </c>
      <c r="M35" s="55" t="s">
        <v>40</v>
      </c>
    </row>
    <row r="36" spans="2:13" ht="17.25">
      <c r="B36" s="3" t="s">
        <v>88</v>
      </c>
      <c r="C36" s="77" t="s">
        <v>197</v>
      </c>
      <c r="D36" s="78"/>
      <c r="E36" s="79" t="s">
        <v>204</v>
      </c>
      <c r="F36" s="80"/>
      <c r="G36" s="80"/>
      <c r="H36" s="80"/>
      <c r="I36" s="80"/>
      <c r="J36" s="80"/>
      <c r="K36" s="81"/>
      <c r="L36" s="55" t="s">
        <v>39</v>
      </c>
      <c r="M36" s="55" t="s">
        <v>40</v>
      </c>
    </row>
    <row r="37" spans="2:13" ht="17.25">
      <c r="B37" s="3" t="s">
        <v>90</v>
      </c>
      <c r="C37" s="77" t="s">
        <v>197</v>
      </c>
      <c r="D37" s="78"/>
      <c r="E37" s="79" t="s">
        <v>205</v>
      </c>
      <c r="F37" s="80"/>
      <c r="G37" s="80"/>
      <c r="H37" s="80"/>
      <c r="I37" s="80"/>
      <c r="J37" s="80"/>
      <c r="K37" s="81"/>
      <c r="L37" s="55" t="s">
        <v>39</v>
      </c>
      <c r="M37" s="55" t="s">
        <v>40</v>
      </c>
    </row>
    <row r="38" spans="2:13" ht="17.25">
      <c r="B38" s="3" t="s">
        <v>92</v>
      </c>
      <c r="C38" s="77" t="s">
        <v>197</v>
      </c>
      <c r="D38" s="78"/>
      <c r="E38" s="79" t="s">
        <v>206</v>
      </c>
      <c r="F38" s="80"/>
      <c r="G38" s="80"/>
      <c r="H38" s="80"/>
      <c r="I38" s="80"/>
      <c r="J38" s="80"/>
      <c r="K38" s="81"/>
      <c r="L38" s="55" t="s">
        <v>39</v>
      </c>
      <c r="M38" s="55" t="s">
        <v>40</v>
      </c>
    </row>
    <row r="39" spans="2:13" ht="17.25">
      <c r="B39" s="3" t="s">
        <v>94</v>
      </c>
      <c r="C39" s="77" t="s">
        <v>197</v>
      </c>
      <c r="D39" s="78"/>
      <c r="E39" s="79" t="s">
        <v>207</v>
      </c>
      <c r="F39" s="80"/>
      <c r="G39" s="80"/>
      <c r="H39" s="80"/>
      <c r="I39" s="80"/>
      <c r="J39" s="80"/>
      <c r="K39" s="81"/>
      <c r="L39" s="55" t="s">
        <v>39</v>
      </c>
      <c r="M39" s="55" t="s">
        <v>40</v>
      </c>
    </row>
    <row r="40" spans="2:13" ht="17.25">
      <c r="B40" s="3" t="s">
        <v>95</v>
      </c>
      <c r="C40" s="77" t="s">
        <v>197</v>
      </c>
      <c r="D40" s="78"/>
      <c r="E40" s="79" t="s">
        <v>208</v>
      </c>
      <c r="F40" s="80"/>
      <c r="G40" s="80"/>
      <c r="H40" s="80"/>
      <c r="I40" s="80"/>
      <c r="J40" s="80"/>
      <c r="K40" s="81"/>
      <c r="L40" s="55" t="s">
        <v>39</v>
      </c>
      <c r="M40" s="55" t="s">
        <v>40</v>
      </c>
    </row>
    <row r="41" spans="2:13" ht="17.25">
      <c r="B41" s="3" t="s">
        <v>96</v>
      </c>
      <c r="C41" s="77" t="s">
        <v>197</v>
      </c>
      <c r="D41" s="78"/>
      <c r="E41" s="79" t="s">
        <v>209</v>
      </c>
      <c r="F41" s="80"/>
      <c r="G41" s="80"/>
      <c r="H41" s="80"/>
      <c r="I41" s="80"/>
      <c r="J41" s="80"/>
      <c r="K41" s="81"/>
      <c r="L41" s="55" t="s">
        <v>39</v>
      </c>
      <c r="M41" s="55" t="s">
        <v>40</v>
      </c>
    </row>
    <row r="42" spans="2:13" ht="17.25">
      <c r="B42" s="3" t="s">
        <v>97</v>
      </c>
      <c r="C42" s="77" t="s">
        <v>197</v>
      </c>
      <c r="D42" s="78"/>
      <c r="E42" s="79" t="s">
        <v>210</v>
      </c>
      <c r="F42" s="80"/>
      <c r="G42" s="80"/>
      <c r="H42" s="80"/>
      <c r="I42" s="80"/>
      <c r="J42" s="80"/>
      <c r="K42" s="81"/>
      <c r="L42" s="55" t="s">
        <v>39</v>
      </c>
      <c r="M42" s="55" t="s">
        <v>40</v>
      </c>
    </row>
    <row r="43" spans="2:13" ht="17.25">
      <c r="B43" s="3" t="s">
        <v>98</v>
      </c>
      <c r="C43" s="77" t="s">
        <v>197</v>
      </c>
      <c r="D43" s="78"/>
      <c r="E43" s="79" t="s">
        <v>211</v>
      </c>
      <c r="F43" s="80"/>
      <c r="G43" s="80"/>
      <c r="H43" s="80"/>
      <c r="I43" s="80"/>
      <c r="J43" s="80"/>
      <c r="K43" s="81"/>
      <c r="L43" s="55" t="s">
        <v>39</v>
      </c>
      <c r="M43" s="55" t="s">
        <v>40</v>
      </c>
    </row>
    <row r="44" spans="2:13" ht="17.25">
      <c r="B44" s="3" t="s">
        <v>100</v>
      </c>
      <c r="C44" s="77" t="s">
        <v>197</v>
      </c>
      <c r="D44" s="78"/>
      <c r="E44" s="79" t="s">
        <v>212</v>
      </c>
      <c r="F44" s="80"/>
      <c r="G44" s="80"/>
      <c r="H44" s="80"/>
      <c r="I44" s="80"/>
      <c r="J44" s="80"/>
      <c r="K44" s="81"/>
      <c r="L44" s="55" t="s">
        <v>39</v>
      </c>
      <c r="M44" s="55" t="s">
        <v>40</v>
      </c>
    </row>
    <row r="45" spans="2:13" ht="17.25">
      <c r="B45" s="3" t="s">
        <v>101</v>
      </c>
      <c r="C45" s="77" t="s">
        <v>197</v>
      </c>
      <c r="D45" s="78"/>
      <c r="E45" s="79" t="s">
        <v>213</v>
      </c>
      <c r="F45" s="80"/>
      <c r="G45" s="80"/>
      <c r="H45" s="80"/>
      <c r="I45" s="80"/>
      <c r="J45" s="80"/>
      <c r="K45" s="81"/>
      <c r="L45" s="55" t="s">
        <v>39</v>
      </c>
      <c r="M45" s="55" t="s">
        <v>40</v>
      </c>
    </row>
    <row r="46" spans="2:13" ht="17.25">
      <c r="B46" s="3" t="s">
        <v>102</v>
      </c>
      <c r="C46" s="77" t="s">
        <v>197</v>
      </c>
      <c r="D46" s="78"/>
      <c r="E46" s="79" t="s">
        <v>214</v>
      </c>
      <c r="F46" s="80"/>
      <c r="G46" s="80"/>
      <c r="H46" s="80"/>
      <c r="I46" s="80"/>
      <c r="J46" s="80"/>
      <c r="K46" s="81"/>
      <c r="L46" s="55" t="s">
        <v>39</v>
      </c>
      <c r="M46" s="55" t="s">
        <v>40</v>
      </c>
    </row>
    <row r="47" spans="2:13" ht="17.25">
      <c r="B47" s="3" t="s">
        <v>103</v>
      </c>
      <c r="C47" s="77" t="s">
        <v>197</v>
      </c>
      <c r="D47" s="78"/>
      <c r="E47" s="79" t="s">
        <v>215</v>
      </c>
      <c r="F47" s="80"/>
      <c r="G47" s="80"/>
      <c r="H47" s="80"/>
      <c r="I47" s="80"/>
      <c r="J47" s="80"/>
      <c r="K47" s="81"/>
      <c r="L47" s="55" t="s">
        <v>39</v>
      </c>
      <c r="M47" s="55" t="s">
        <v>40</v>
      </c>
    </row>
    <row r="48" spans="2:13" ht="17.25">
      <c r="B48" s="3" t="s">
        <v>104</v>
      </c>
      <c r="C48" s="77" t="s">
        <v>197</v>
      </c>
      <c r="D48" s="78"/>
      <c r="E48" s="79" t="s">
        <v>216</v>
      </c>
      <c r="F48" s="80"/>
      <c r="G48" s="80"/>
      <c r="H48" s="80"/>
      <c r="I48" s="80"/>
      <c r="J48" s="80"/>
      <c r="K48" s="81"/>
      <c r="L48" s="55" t="s">
        <v>39</v>
      </c>
      <c r="M48" s="55" t="s">
        <v>40</v>
      </c>
    </row>
    <row r="49" spans="2:13" ht="17.25">
      <c r="B49" s="3" t="s">
        <v>106</v>
      </c>
      <c r="C49" s="77" t="s">
        <v>197</v>
      </c>
      <c r="D49" s="78"/>
      <c r="E49" s="79" t="s">
        <v>217</v>
      </c>
      <c r="F49" s="80"/>
      <c r="G49" s="80"/>
      <c r="H49" s="80"/>
      <c r="I49" s="80"/>
      <c r="J49" s="80"/>
      <c r="K49" s="81"/>
      <c r="L49" s="55" t="s">
        <v>39</v>
      </c>
      <c r="M49" s="55" t="s">
        <v>40</v>
      </c>
    </row>
    <row r="50" spans="2:13" ht="17.25">
      <c r="B50" s="3" t="s">
        <v>107</v>
      </c>
      <c r="C50" s="77" t="s">
        <v>197</v>
      </c>
      <c r="D50" s="78"/>
      <c r="E50" s="79" t="s">
        <v>218</v>
      </c>
      <c r="F50" s="80"/>
      <c r="G50" s="80"/>
      <c r="H50" s="80"/>
      <c r="I50" s="80"/>
      <c r="J50" s="80"/>
      <c r="K50" s="81"/>
      <c r="L50" s="55" t="s">
        <v>39</v>
      </c>
      <c r="M50" s="55" t="s">
        <v>40</v>
      </c>
    </row>
    <row r="51" spans="2:13" ht="17.25">
      <c r="B51" s="3" t="s">
        <v>108</v>
      </c>
      <c r="C51" s="77" t="s">
        <v>197</v>
      </c>
      <c r="D51" s="78"/>
      <c r="E51" s="79" t="s">
        <v>219</v>
      </c>
      <c r="F51" s="80"/>
      <c r="G51" s="80"/>
      <c r="H51" s="80"/>
      <c r="I51" s="80"/>
      <c r="J51" s="80"/>
      <c r="K51" s="81"/>
      <c r="L51" s="55" t="s">
        <v>39</v>
      </c>
      <c r="M51" s="55" t="s">
        <v>40</v>
      </c>
    </row>
    <row r="52" spans="2:13" ht="17.25">
      <c r="B52" s="3" t="s">
        <v>109</v>
      </c>
      <c r="C52" s="77" t="s">
        <v>197</v>
      </c>
      <c r="D52" s="78"/>
      <c r="E52" s="79" t="s">
        <v>220</v>
      </c>
      <c r="F52" s="80"/>
      <c r="G52" s="80"/>
      <c r="H52" s="80"/>
      <c r="I52" s="80"/>
      <c r="J52" s="80"/>
      <c r="K52" s="81"/>
      <c r="L52" s="55" t="s">
        <v>39</v>
      </c>
      <c r="M52" s="55" t="s">
        <v>40</v>
      </c>
    </row>
    <row r="53" spans="2:13" ht="17.25">
      <c r="B53" s="3" t="s">
        <v>110</v>
      </c>
      <c r="C53" s="77" t="s">
        <v>197</v>
      </c>
      <c r="D53" s="78"/>
      <c r="E53" s="79" t="s">
        <v>221</v>
      </c>
      <c r="F53" s="80"/>
      <c r="G53" s="80"/>
      <c r="H53" s="80"/>
      <c r="I53" s="80"/>
      <c r="J53" s="80"/>
      <c r="K53" s="81"/>
      <c r="L53" s="55" t="s">
        <v>39</v>
      </c>
      <c r="M53" s="55" t="s">
        <v>40</v>
      </c>
    </row>
    <row r="54" spans="2:13" ht="17.25">
      <c r="B54" s="3" t="s">
        <v>111</v>
      </c>
      <c r="C54" s="77" t="s">
        <v>197</v>
      </c>
      <c r="D54" s="78"/>
      <c r="E54" s="79" t="s">
        <v>222</v>
      </c>
      <c r="F54" s="80"/>
      <c r="G54" s="80"/>
      <c r="H54" s="80"/>
      <c r="I54" s="80"/>
      <c r="J54" s="80"/>
      <c r="K54" s="81"/>
      <c r="L54" s="55" t="s">
        <v>39</v>
      </c>
      <c r="M54" s="55" t="s">
        <v>40</v>
      </c>
    </row>
    <row r="55" spans="2:13" ht="17.25">
      <c r="B55" s="3" t="s">
        <v>124</v>
      </c>
      <c r="C55" s="82" t="s">
        <v>125</v>
      </c>
      <c r="D55" s="83"/>
      <c r="E55" s="79" t="s">
        <v>226</v>
      </c>
      <c r="F55" s="80"/>
      <c r="G55" s="80"/>
      <c r="H55" s="80"/>
      <c r="I55" s="80"/>
      <c r="J55" s="80"/>
      <c r="K55" s="81"/>
      <c r="L55" s="55" t="s">
        <v>39</v>
      </c>
      <c r="M55" s="55" t="s">
        <v>40</v>
      </c>
    </row>
    <row r="56" spans="2:13" ht="17.25">
      <c r="B56" s="3" t="s">
        <v>126</v>
      </c>
      <c r="C56" s="82" t="s">
        <v>125</v>
      </c>
      <c r="D56" s="83"/>
      <c r="E56" s="79" t="s">
        <v>228</v>
      </c>
      <c r="F56" s="80"/>
      <c r="G56" s="80"/>
      <c r="H56" s="80"/>
      <c r="I56" s="80"/>
      <c r="J56" s="80"/>
      <c r="K56" s="81"/>
      <c r="L56" s="55" t="s">
        <v>39</v>
      </c>
      <c r="M56" s="55" t="s">
        <v>40</v>
      </c>
    </row>
    <row r="57" spans="2:13" ht="17.25">
      <c r="B57" s="3" t="s">
        <v>130</v>
      </c>
      <c r="C57" s="77" t="s">
        <v>225</v>
      </c>
      <c r="D57" s="78"/>
      <c r="E57" s="79" t="s">
        <v>230</v>
      </c>
      <c r="F57" s="80"/>
      <c r="G57" s="80"/>
      <c r="H57" s="80"/>
      <c r="I57" s="80"/>
      <c r="J57" s="80"/>
      <c r="K57" s="81"/>
      <c r="L57" s="55" t="s">
        <v>224</v>
      </c>
      <c r="M57" s="55" t="s">
        <v>40</v>
      </c>
    </row>
    <row r="58" spans="2:13" ht="17.25">
      <c r="B58" s="3" t="s">
        <v>133</v>
      </c>
      <c r="C58" s="77" t="s">
        <v>225</v>
      </c>
      <c r="D58" s="78"/>
      <c r="E58" s="79" t="s">
        <v>231</v>
      </c>
      <c r="F58" s="80"/>
      <c r="G58" s="80"/>
      <c r="H58" s="80"/>
      <c r="I58" s="80"/>
      <c r="J58" s="80"/>
      <c r="K58" s="81"/>
      <c r="L58" s="55" t="s">
        <v>39</v>
      </c>
      <c r="M58" s="55" t="s">
        <v>40</v>
      </c>
    </row>
    <row r="59" spans="2:13" ht="17.25">
      <c r="B59" s="3" t="s">
        <v>134</v>
      </c>
      <c r="C59" s="77" t="s">
        <v>225</v>
      </c>
      <c r="D59" s="78"/>
      <c r="E59" s="79" t="s">
        <v>232</v>
      </c>
      <c r="F59" s="80"/>
      <c r="G59" s="80"/>
      <c r="H59" s="80"/>
      <c r="I59" s="80"/>
      <c r="J59" s="80"/>
      <c r="K59" s="81"/>
      <c r="L59" s="55" t="s">
        <v>39</v>
      </c>
      <c r="M59" s="55" t="s">
        <v>40</v>
      </c>
    </row>
    <row r="60" spans="2:13" ht="17.25">
      <c r="B60" s="3" t="s">
        <v>135</v>
      </c>
      <c r="C60" s="77" t="s">
        <v>225</v>
      </c>
      <c r="D60" s="78"/>
      <c r="E60" s="79" t="s">
        <v>233</v>
      </c>
      <c r="F60" s="80"/>
      <c r="G60" s="80"/>
      <c r="H60" s="80"/>
      <c r="I60" s="80"/>
      <c r="J60" s="80"/>
      <c r="K60" s="81"/>
      <c r="L60" s="55" t="s">
        <v>39</v>
      </c>
      <c r="M60" s="55" t="s">
        <v>40</v>
      </c>
    </row>
    <row r="61" spans="2:13" ht="17.25">
      <c r="B61" s="3" t="s">
        <v>136</v>
      </c>
      <c r="C61" s="77" t="s">
        <v>225</v>
      </c>
      <c r="D61" s="78"/>
      <c r="E61" s="79" t="s">
        <v>234</v>
      </c>
      <c r="F61" s="80"/>
      <c r="G61" s="80"/>
      <c r="H61" s="80"/>
      <c r="I61" s="80"/>
      <c r="J61" s="80"/>
      <c r="K61" s="81"/>
      <c r="L61" s="55" t="s">
        <v>39</v>
      </c>
      <c r="M61" s="55" t="s">
        <v>40</v>
      </c>
    </row>
    <row r="62" spans="2:13" ht="17.25">
      <c r="B62" s="3" t="s">
        <v>138</v>
      </c>
      <c r="C62" s="77" t="s">
        <v>225</v>
      </c>
      <c r="D62" s="78"/>
      <c r="E62" s="79" t="s">
        <v>235</v>
      </c>
      <c r="F62" s="80"/>
      <c r="G62" s="80"/>
      <c r="H62" s="80"/>
      <c r="I62" s="80"/>
      <c r="J62" s="80"/>
      <c r="K62" s="81"/>
      <c r="L62" s="55" t="s">
        <v>39</v>
      </c>
      <c r="M62" s="55" t="s">
        <v>40</v>
      </c>
    </row>
    <row r="63" spans="2:13" ht="17.25">
      <c r="B63" s="3" t="s">
        <v>139</v>
      </c>
      <c r="C63" s="77" t="s">
        <v>225</v>
      </c>
      <c r="D63" s="78"/>
      <c r="E63" s="79" t="s">
        <v>236</v>
      </c>
      <c r="F63" s="80"/>
      <c r="G63" s="80"/>
      <c r="H63" s="80"/>
      <c r="I63" s="80"/>
      <c r="J63" s="80"/>
      <c r="K63" s="81"/>
      <c r="L63" s="55" t="s">
        <v>39</v>
      </c>
      <c r="M63" s="55" t="s">
        <v>40</v>
      </c>
    </row>
    <row r="64" spans="2:13" ht="17.25">
      <c r="B64" s="3" t="s">
        <v>140</v>
      </c>
      <c r="C64" s="77" t="s">
        <v>225</v>
      </c>
      <c r="D64" s="78"/>
      <c r="E64" s="79" t="s">
        <v>237</v>
      </c>
      <c r="F64" s="80"/>
      <c r="G64" s="80"/>
      <c r="H64" s="80"/>
      <c r="I64" s="80"/>
      <c r="J64" s="80"/>
      <c r="K64" s="81"/>
      <c r="L64" s="55" t="s">
        <v>39</v>
      </c>
      <c r="M64" s="55" t="s">
        <v>40</v>
      </c>
    </row>
    <row r="65" spans="2:13" ht="17.25">
      <c r="B65" s="3" t="s">
        <v>141</v>
      </c>
      <c r="C65" s="77" t="s">
        <v>225</v>
      </c>
      <c r="D65" s="78"/>
      <c r="E65" s="79" t="s">
        <v>238</v>
      </c>
      <c r="F65" s="80"/>
      <c r="G65" s="80"/>
      <c r="H65" s="80"/>
      <c r="I65" s="80"/>
      <c r="J65" s="80"/>
      <c r="K65" s="81"/>
      <c r="L65" s="55" t="s">
        <v>39</v>
      </c>
      <c r="M65" s="55" t="s">
        <v>40</v>
      </c>
    </row>
    <row r="66" spans="2:13" ht="17.25">
      <c r="B66" s="3" t="s">
        <v>142</v>
      </c>
      <c r="C66" s="77" t="s">
        <v>225</v>
      </c>
      <c r="D66" s="78"/>
      <c r="E66" s="79" t="s">
        <v>239</v>
      </c>
      <c r="F66" s="80"/>
      <c r="G66" s="80"/>
      <c r="H66" s="80"/>
      <c r="I66" s="80"/>
      <c r="J66" s="80"/>
      <c r="K66" s="81"/>
      <c r="L66" s="55" t="s">
        <v>39</v>
      </c>
      <c r="M66" s="55" t="s">
        <v>40</v>
      </c>
    </row>
    <row r="67" spans="2:13" ht="17.25">
      <c r="B67" s="3" t="s">
        <v>143</v>
      </c>
      <c r="C67" s="77" t="s">
        <v>225</v>
      </c>
      <c r="D67" s="78"/>
      <c r="E67" s="79" t="s">
        <v>240</v>
      </c>
      <c r="F67" s="80"/>
      <c r="G67" s="80"/>
      <c r="H67" s="80"/>
      <c r="I67" s="80"/>
      <c r="J67" s="80"/>
      <c r="K67" s="81"/>
      <c r="L67" s="55" t="s">
        <v>39</v>
      </c>
      <c r="M67" s="55" t="s">
        <v>40</v>
      </c>
    </row>
    <row r="68" spans="2:13" ht="17.25">
      <c r="B68" s="3" t="s">
        <v>144</v>
      </c>
      <c r="C68" s="77" t="s">
        <v>225</v>
      </c>
      <c r="D68" s="78"/>
      <c r="E68" s="79" t="s">
        <v>241</v>
      </c>
      <c r="F68" s="80"/>
      <c r="G68" s="80"/>
      <c r="H68" s="80"/>
      <c r="I68" s="80"/>
      <c r="J68" s="80"/>
      <c r="K68" s="81"/>
      <c r="L68" s="55" t="s">
        <v>39</v>
      </c>
      <c r="M68" s="55" t="s">
        <v>40</v>
      </c>
    </row>
    <row r="69" spans="2:13" ht="17.25">
      <c r="B69" s="3" t="s">
        <v>145</v>
      </c>
      <c r="C69" s="77" t="s">
        <v>225</v>
      </c>
      <c r="D69" s="78"/>
      <c r="E69" s="79" t="s">
        <v>242</v>
      </c>
      <c r="F69" s="80"/>
      <c r="G69" s="80"/>
      <c r="H69" s="80"/>
      <c r="I69" s="80"/>
      <c r="J69" s="80"/>
      <c r="K69" s="81"/>
      <c r="L69" s="55" t="s">
        <v>39</v>
      </c>
      <c r="M69" s="55" t="s">
        <v>40</v>
      </c>
    </row>
    <row r="70" spans="2:13" ht="17.25">
      <c r="B70" s="3" t="s">
        <v>146</v>
      </c>
      <c r="C70" s="77" t="s">
        <v>225</v>
      </c>
      <c r="D70" s="78"/>
      <c r="E70" s="79" t="s">
        <v>243</v>
      </c>
      <c r="F70" s="80"/>
      <c r="G70" s="80"/>
      <c r="H70" s="80"/>
      <c r="I70" s="80"/>
      <c r="J70" s="80"/>
      <c r="K70" s="81"/>
      <c r="L70" s="55" t="s">
        <v>39</v>
      </c>
      <c r="M70" s="55" t="s">
        <v>40</v>
      </c>
    </row>
    <row r="71" spans="2:13" ht="17.25">
      <c r="B71" s="3" t="s">
        <v>147</v>
      </c>
      <c r="C71" s="77" t="s">
        <v>225</v>
      </c>
      <c r="D71" s="78"/>
      <c r="E71" s="79" t="s">
        <v>244</v>
      </c>
      <c r="F71" s="80"/>
      <c r="G71" s="80"/>
      <c r="H71" s="80"/>
      <c r="I71" s="80"/>
      <c r="J71" s="80"/>
      <c r="K71" s="81"/>
      <c r="L71" s="55" t="s">
        <v>39</v>
      </c>
      <c r="M71" s="55" t="s">
        <v>40</v>
      </c>
    </row>
    <row r="72" spans="2:13" ht="17.25">
      <c r="B72" s="3" t="s">
        <v>148</v>
      </c>
      <c r="C72" s="77" t="s">
        <v>225</v>
      </c>
      <c r="D72" s="78"/>
      <c r="E72" s="79" t="s">
        <v>245</v>
      </c>
      <c r="F72" s="80"/>
      <c r="G72" s="80"/>
      <c r="H72" s="80"/>
      <c r="I72" s="80"/>
      <c r="J72" s="80"/>
      <c r="K72" s="81"/>
      <c r="L72" s="55" t="s">
        <v>39</v>
      </c>
      <c r="M72" s="55" t="s">
        <v>40</v>
      </c>
    </row>
    <row r="73" spans="2:13" ht="17.25">
      <c r="B73" s="3" t="s">
        <v>149</v>
      </c>
      <c r="C73" s="77" t="s">
        <v>225</v>
      </c>
      <c r="D73" s="78"/>
      <c r="E73" s="79" t="s">
        <v>246</v>
      </c>
      <c r="F73" s="80"/>
      <c r="G73" s="80"/>
      <c r="H73" s="80"/>
      <c r="I73" s="80"/>
      <c r="J73" s="80"/>
      <c r="K73" s="81"/>
      <c r="L73" s="55" t="s">
        <v>39</v>
      </c>
      <c r="M73" s="55" t="s">
        <v>40</v>
      </c>
    </row>
    <row r="74" spans="2:13" ht="17.25">
      <c r="B74" s="3" t="s">
        <v>150</v>
      </c>
      <c r="C74" s="77" t="s">
        <v>225</v>
      </c>
      <c r="D74" s="78"/>
      <c r="E74" s="79" t="s">
        <v>247</v>
      </c>
      <c r="F74" s="80"/>
      <c r="G74" s="80"/>
      <c r="H74" s="80"/>
      <c r="I74" s="80"/>
      <c r="J74" s="80"/>
      <c r="K74" s="81"/>
      <c r="L74" s="55" t="s">
        <v>39</v>
      </c>
      <c r="M74" s="55" t="s">
        <v>40</v>
      </c>
    </row>
    <row r="75" spans="2:13" ht="17.25">
      <c r="B75" s="3" t="s">
        <v>151</v>
      </c>
      <c r="C75" s="77" t="s">
        <v>225</v>
      </c>
      <c r="D75" s="78"/>
      <c r="E75" s="79" t="s">
        <v>248</v>
      </c>
      <c r="F75" s="80"/>
      <c r="G75" s="80"/>
      <c r="H75" s="80"/>
      <c r="I75" s="80"/>
      <c r="J75" s="80"/>
      <c r="K75" s="81"/>
      <c r="L75" s="55" t="s">
        <v>39</v>
      </c>
      <c r="M75" s="55" t="s">
        <v>40</v>
      </c>
    </row>
    <row r="76" spans="2:13" ht="17.25">
      <c r="B76" s="3" t="s">
        <v>152</v>
      </c>
      <c r="C76" s="77" t="s">
        <v>225</v>
      </c>
      <c r="D76" s="78"/>
      <c r="E76" s="79" t="s">
        <v>249</v>
      </c>
      <c r="F76" s="80"/>
      <c r="G76" s="80"/>
      <c r="H76" s="80"/>
      <c r="I76" s="80"/>
      <c r="J76" s="80"/>
      <c r="K76" s="81"/>
      <c r="L76" s="55" t="s">
        <v>39</v>
      </c>
      <c r="M76" s="55" t="s">
        <v>40</v>
      </c>
    </row>
    <row r="77" spans="2:13" ht="17.25">
      <c r="B77" s="3" t="s">
        <v>153</v>
      </c>
      <c r="C77" s="77" t="s">
        <v>225</v>
      </c>
      <c r="D77" s="78"/>
      <c r="E77" s="79" t="s">
        <v>250</v>
      </c>
      <c r="F77" s="80"/>
      <c r="G77" s="80"/>
      <c r="H77" s="80"/>
      <c r="I77" s="80"/>
      <c r="J77" s="80"/>
      <c r="K77" s="81"/>
      <c r="L77" s="55" t="s">
        <v>39</v>
      </c>
      <c r="M77" s="55" t="s">
        <v>40</v>
      </c>
    </row>
    <row r="78" spans="2:13" ht="17.25">
      <c r="B78" s="55"/>
      <c r="C78" s="77"/>
      <c r="D78" s="78"/>
      <c r="E78" s="79"/>
      <c r="F78" s="80"/>
      <c r="G78" s="80"/>
      <c r="H78" s="80"/>
      <c r="I78" s="80"/>
      <c r="J78" s="80"/>
      <c r="K78" s="81"/>
      <c r="L78" s="55"/>
      <c r="M78" s="55"/>
    </row>
    <row r="79" spans="2:13" ht="17.25">
      <c r="B79" s="55"/>
      <c r="C79" s="77"/>
      <c r="D79" s="78"/>
      <c r="E79" s="79"/>
      <c r="F79" s="80"/>
      <c r="G79" s="80"/>
      <c r="H79" s="80"/>
      <c r="I79" s="80"/>
      <c r="J79" s="80"/>
      <c r="K79" s="81"/>
      <c r="L79" s="55"/>
      <c r="M79" s="55"/>
    </row>
    <row r="80" spans="2:13" ht="17.25">
      <c r="B80" s="55"/>
      <c r="C80" s="77"/>
      <c r="D80" s="78"/>
      <c r="E80" s="79"/>
      <c r="F80" s="80"/>
      <c r="G80" s="80"/>
      <c r="H80" s="80"/>
      <c r="I80" s="80"/>
      <c r="J80" s="80"/>
      <c r="K80" s="81"/>
      <c r="L80" s="55"/>
      <c r="M80" s="55"/>
    </row>
    <row r="81" spans="2:13" ht="17.25">
      <c r="B81" s="55"/>
      <c r="C81" s="77"/>
      <c r="D81" s="78"/>
      <c r="E81" s="79"/>
      <c r="F81" s="80"/>
      <c r="G81" s="80"/>
      <c r="H81" s="80"/>
      <c r="I81" s="80"/>
      <c r="J81" s="80"/>
      <c r="K81" s="81"/>
      <c r="L81" s="55"/>
      <c r="M81" s="55"/>
    </row>
    <row r="82" spans="2:13" ht="17.25">
      <c r="B82" s="55"/>
      <c r="C82" s="77"/>
      <c r="D82" s="78"/>
      <c r="E82" s="79"/>
      <c r="F82" s="80"/>
      <c r="G82" s="80"/>
      <c r="H82" s="80"/>
      <c r="I82" s="80"/>
      <c r="J82" s="80"/>
      <c r="K82" s="81"/>
      <c r="L82" s="55"/>
      <c r="M82" s="55"/>
    </row>
    <row r="83" spans="2:13" ht="17.25">
      <c r="B83" s="55"/>
      <c r="C83" s="77"/>
      <c r="D83" s="78"/>
      <c r="E83" s="79"/>
      <c r="F83" s="80"/>
      <c r="G83" s="80"/>
      <c r="H83" s="80"/>
      <c r="I83" s="80"/>
      <c r="J83" s="80"/>
      <c r="K83" s="81"/>
      <c r="L83" s="55"/>
      <c r="M83" s="55"/>
    </row>
    <row r="84" spans="2:13" ht="17.25">
      <c r="B84" s="55"/>
      <c r="C84" s="77"/>
      <c r="D84" s="78"/>
      <c r="E84" s="79"/>
      <c r="F84" s="80"/>
      <c r="G84" s="80"/>
      <c r="H84" s="80"/>
      <c r="I84" s="80"/>
      <c r="J84" s="80"/>
      <c r="K84" s="81"/>
      <c r="L84" s="55"/>
      <c r="M84" s="55"/>
    </row>
    <row r="85" spans="2:13" ht="17.25">
      <c r="B85" s="55"/>
      <c r="C85" s="77"/>
      <c r="D85" s="78"/>
      <c r="E85" s="79"/>
      <c r="F85" s="80"/>
      <c r="G85" s="80"/>
      <c r="H85" s="80"/>
      <c r="I85" s="80"/>
      <c r="J85" s="80"/>
      <c r="K85" s="81"/>
      <c r="L85" s="55"/>
      <c r="M85" s="55"/>
    </row>
    <row r="86" spans="2:13" ht="17.25">
      <c r="B86" s="55"/>
      <c r="C86" s="77"/>
      <c r="D86" s="78"/>
      <c r="E86" s="79"/>
      <c r="F86" s="80"/>
      <c r="G86" s="80"/>
      <c r="H86" s="80"/>
      <c r="I86" s="80"/>
      <c r="J86" s="80"/>
      <c r="K86" s="81"/>
      <c r="L86" s="55"/>
      <c r="M86" s="55"/>
    </row>
    <row r="87" spans="2:13" ht="17.25">
      <c r="B87" s="55"/>
      <c r="C87" s="77"/>
      <c r="D87" s="78"/>
      <c r="E87" s="79"/>
      <c r="F87" s="80"/>
      <c r="G87" s="80"/>
      <c r="H87" s="80"/>
      <c r="I87" s="80"/>
      <c r="J87" s="80"/>
      <c r="K87" s="81"/>
      <c r="L87" s="55"/>
      <c r="M87" s="55"/>
    </row>
    <row r="88" spans="2:13" ht="17.25">
      <c r="B88" s="55"/>
      <c r="C88" s="77"/>
      <c r="D88" s="78"/>
      <c r="E88" s="79"/>
      <c r="F88" s="80"/>
      <c r="G88" s="80"/>
      <c r="H88" s="80"/>
      <c r="I88" s="80"/>
      <c r="J88" s="80"/>
      <c r="K88" s="81"/>
      <c r="L88" s="55"/>
      <c r="M88" s="55"/>
    </row>
    <row r="89" spans="2:13" ht="17.25">
      <c r="B89" s="55"/>
      <c r="C89" s="77"/>
      <c r="D89" s="78"/>
      <c r="E89" s="79"/>
      <c r="F89" s="80"/>
      <c r="G89" s="80"/>
      <c r="H89" s="80"/>
      <c r="I89" s="80"/>
      <c r="J89" s="80"/>
      <c r="K89" s="81"/>
      <c r="L89" s="55"/>
      <c r="M89" s="55"/>
    </row>
    <row r="90" spans="2:13" ht="17.25">
      <c r="B90" s="55"/>
      <c r="C90" s="77"/>
      <c r="D90" s="78"/>
      <c r="E90" s="79"/>
      <c r="F90" s="80"/>
      <c r="G90" s="80"/>
      <c r="H90" s="80"/>
      <c r="I90" s="80"/>
      <c r="J90" s="80"/>
      <c r="K90" s="81"/>
      <c r="L90" s="55"/>
      <c r="M90" s="55"/>
    </row>
    <row r="91" spans="2:13" ht="17.25">
      <c r="B91" s="55"/>
      <c r="C91" s="77"/>
      <c r="D91" s="78"/>
      <c r="E91" s="79"/>
      <c r="F91" s="80"/>
      <c r="G91" s="80"/>
      <c r="H91" s="80"/>
      <c r="I91" s="80"/>
      <c r="J91" s="80"/>
      <c r="K91" s="81"/>
      <c r="L91" s="55"/>
      <c r="M91" s="55"/>
    </row>
    <row r="92" spans="2:13" ht="17.25">
      <c r="B92" s="55"/>
      <c r="C92" s="77"/>
      <c r="D92" s="78"/>
      <c r="E92" s="79"/>
      <c r="F92" s="80"/>
      <c r="G92" s="80"/>
      <c r="H92" s="80"/>
      <c r="I92" s="80"/>
      <c r="J92" s="80"/>
      <c r="K92" s="81"/>
      <c r="L92" s="55"/>
      <c r="M92" s="55"/>
    </row>
    <row r="93" spans="2:13" ht="17.25">
      <c r="B93" s="55"/>
      <c r="C93" s="77"/>
      <c r="D93" s="78"/>
      <c r="E93" s="79"/>
      <c r="F93" s="80"/>
      <c r="G93" s="80"/>
      <c r="H93" s="80"/>
      <c r="I93" s="80"/>
      <c r="J93" s="80"/>
      <c r="K93" s="81"/>
      <c r="L93" s="55"/>
      <c r="M93" s="55"/>
    </row>
    <row r="94" spans="2:13" ht="17.25">
      <c r="B94" s="55"/>
      <c r="C94" s="77"/>
      <c r="D94" s="78"/>
      <c r="E94" s="79"/>
      <c r="F94" s="80"/>
      <c r="G94" s="80"/>
      <c r="H94" s="80"/>
      <c r="I94" s="80"/>
      <c r="J94" s="80"/>
      <c r="K94" s="81"/>
      <c r="L94" s="55"/>
      <c r="M94" s="55"/>
    </row>
    <row r="95" spans="2:13" ht="17.25">
      <c r="B95" s="55"/>
      <c r="C95" s="77"/>
      <c r="D95" s="78"/>
      <c r="E95" s="79"/>
      <c r="F95" s="80"/>
      <c r="G95" s="80"/>
      <c r="H95" s="80"/>
      <c r="I95" s="80"/>
      <c r="J95" s="80"/>
      <c r="K95" s="81"/>
      <c r="L95" s="55"/>
      <c r="M95" s="55"/>
    </row>
    <row r="96" spans="2:13" ht="17.25">
      <c r="B96" s="55"/>
      <c r="C96" s="77"/>
      <c r="D96" s="78"/>
      <c r="E96" s="79"/>
      <c r="F96" s="80"/>
      <c r="G96" s="80"/>
      <c r="H96" s="80"/>
      <c r="I96" s="80"/>
      <c r="J96" s="80"/>
      <c r="K96" s="81"/>
      <c r="L96" s="55"/>
      <c r="M96" s="55"/>
    </row>
    <row r="97" spans="2:13" ht="17.25">
      <c r="B97" s="55"/>
      <c r="C97" s="77"/>
      <c r="D97" s="78"/>
      <c r="E97" s="79"/>
      <c r="F97" s="80"/>
      <c r="G97" s="80"/>
      <c r="H97" s="80"/>
      <c r="I97" s="80"/>
      <c r="J97" s="80"/>
      <c r="K97" s="81"/>
      <c r="L97" s="55"/>
      <c r="M97" s="55"/>
    </row>
    <row r="98" spans="2:13" ht="17.25">
      <c r="B98" s="55"/>
      <c r="C98" s="77"/>
      <c r="D98" s="78"/>
      <c r="E98" s="79"/>
      <c r="F98" s="80"/>
      <c r="G98" s="80"/>
      <c r="H98" s="80"/>
      <c r="I98" s="80"/>
      <c r="J98" s="80"/>
      <c r="K98" s="81"/>
      <c r="L98" s="55"/>
      <c r="M98" s="55"/>
    </row>
    <row r="99" spans="2:13" ht="17.25">
      <c r="B99" s="55"/>
      <c r="C99" s="77"/>
      <c r="D99" s="78"/>
      <c r="E99" s="79"/>
      <c r="F99" s="80"/>
      <c r="G99" s="80"/>
      <c r="H99" s="80"/>
      <c r="I99" s="80"/>
      <c r="J99" s="80"/>
      <c r="K99" s="81"/>
      <c r="L99" s="55"/>
      <c r="M99" s="55"/>
    </row>
    <row r="100" spans="2:13" ht="17.25">
      <c r="B100" s="55"/>
      <c r="C100" s="77"/>
      <c r="D100" s="78"/>
      <c r="E100" s="79"/>
      <c r="F100" s="80"/>
      <c r="G100" s="80"/>
      <c r="H100" s="80"/>
      <c r="I100" s="80"/>
      <c r="J100" s="80"/>
      <c r="K100" s="81"/>
      <c r="L100" s="55"/>
      <c r="M100" s="55"/>
    </row>
    <row r="101" spans="2:13" ht="17.25">
      <c r="B101" s="55"/>
      <c r="C101" s="77"/>
      <c r="D101" s="78"/>
      <c r="E101" s="79"/>
      <c r="F101" s="80"/>
      <c r="G101" s="80"/>
      <c r="H101" s="80"/>
      <c r="I101" s="80"/>
      <c r="J101" s="80"/>
      <c r="K101" s="81"/>
      <c r="L101" s="55"/>
      <c r="M101" s="55"/>
    </row>
    <row r="102" spans="2:13" ht="17.25">
      <c r="B102" s="55"/>
      <c r="C102" s="77"/>
      <c r="D102" s="78"/>
      <c r="E102" s="79"/>
      <c r="F102" s="80"/>
      <c r="G102" s="80"/>
      <c r="H102" s="80"/>
      <c r="I102" s="80"/>
      <c r="J102" s="80"/>
      <c r="K102" s="81"/>
      <c r="L102" s="55"/>
      <c r="M102" s="55"/>
    </row>
    <row r="103" spans="2:13" ht="17.25">
      <c r="B103" s="55"/>
      <c r="C103" s="77"/>
      <c r="D103" s="78"/>
      <c r="E103" s="79"/>
      <c r="F103" s="80"/>
      <c r="G103" s="80"/>
      <c r="H103" s="80"/>
      <c r="I103" s="80"/>
      <c r="J103" s="80"/>
      <c r="K103" s="81"/>
      <c r="L103" s="55"/>
      <c r="M103" s="55"/>
    </row>
    <row r="104" spans="2:13" ht="17.25">
      <c r="B104" s="55"/>
      <c r="C104" s="77"/>
      <c r="D104" s="78"/>
      <c r="E104" s="79"/>
      <c r="F104" s="80"/>
      <c r="G104" s="80"/>
      <c r="H104" s="80"/>
      <c r="I104" s="80"/>
      <c r="J104" s="80"/>
      <c r="K104" s="81"/>
      <c r="L104" s="55"/>
      <c r="M104" s="55"/>
    </row>
    <row r="105" spans="2:13" ht="17.25">
      <c r="B105" s="55"/>
      <c r="C105" s="77"/>
      <c r="D105" s="78"/>
      <c r="E105" s="79"/>
      <c r="F105" s="80"/>
      <c r="G105" s="80"/>
      <c r="H105" s="80"/>
      <c r="I105" s="80"/>
      <c r="J105" s="80"/>
      <c r="K105" s="81"/>
      <c r="L105" s="55"/>
      <c r="M105" s="55"/>
    </row>
    <row r="106" spans="2:13" ht="17.25">
      <c r="B106" s="55"/>
      <c r="C106" s="77"/>
      <c r="D106" s="78"/>
      <c r="E106" s="79"/>
      <c r="F106" s="80"/>
      <c r="G106" s="80"/>
      <c r="H106" s="80"/>
      <c r="I106" s="80"/>
      <c r="J106" s="80"/>
      <c r="K106" s="81"/>
      <c r="L106" s="55"/>
      <c r="M106" s="55"/>
    </row>
    <row r="107" spans="2:13" ht="17.25">
      <c r="B107" s="55"/>
      <c r="C107" s="77"/>
      <c r="D107" s="78"/>
      <c r="E107" s="79"/>
      <c r="F107" s="80"/>
      <c r="G107" s="80"/>
      <c r="H107" s="80"/>
      <c r="I107" s="80"/>
      <c r="J107" s="80"/>
      <c r="K107" s="81"/>
      <c r="L107" s="55"/>
      <c r="M107" s="55"/>
    </row>
    <row r="108" spans="2:13" ht="17.25">
      <c r="B108" s="55"/>
      <c r="C108" s="77"/>
      <c r="D108" s="78"/>
      <c r="E108" s="79"/>
      <c r="F108" s="80"/>
      <c r="G108" s="80"/>
      <c r="H108" s="80"/>
      <c r="I108" s="80"/>
      <c r="J108" s="80"/>
      <c r="K108" s="81"/>
      <c r="L108" s="55"/>
      <c r="M108" s="55"/>
    </row>
    <row r="109" spans="2:13" ht="17.25">
      <c r="B109" s="55"/>
      <c r="C109" s="77"/>
      <c r="D109" s="78"/>
      <c r="E109" s="79"/>
      <c r="F109" s="80"/>
      <c r="G109" s="80"/>
      <c r="H109" s="80"/>
      <c r="I109" s="80"/>
      <c r="J109" s="80"/>
      <c r="K109" s="81"/>
      <c r="L109" s="55"/>
      <c r="M109" s="55"/>
    </row>
    <row r="110" spans="2:13" ht="17.25">
      <c r="B110" s="55"/>
      <c r="C110" s="77"/>
      <c r="D110" s="78"/>
      <c r="E110" s="79"/>
      <c r="F110" s="80"/>
      <c r="G110" s="80"/>
      <c r="H110" s="80"/>
      <c r="I110" s="80"/>
      <c r="J110" s="80"/>
      <c r="K110" s="81"/>
      <c r="L110" s="55"/>
      <c r="M110" s="55"/>
    </row>
    <row r="111" spans="2:13" ht="17.25">
      <c r="B111" s="55"/>
      <c r="C111" s="77"/>
      <c r="D111" s="78"/>
      <c r="E111" s="79"/>
      <c r="F111" s="80"/>
      <c r="G111" s="80"/>
      <c r="H111" s="80"/>
      <c r="I111" s="80"/>
      <c r="J111" s="80"/>
      <c r="K111" s="81"/>
      <c r="L111" s="55"/>
      <c r="M111" s="55"/>
    </row>
    <row r="112" spans="2:13" ht="17.25">
      <c r="B112" s="55"/>
      <c r="C112" s="77"/>
      <c r="D112" s="78"/>
      <c r="E112" s="79"/>
      <c r="F112" s="80"/>
      <c r="G112" s="80"/>
      <c r="H112" s="80"/>
      <c r="I112" s="80"/>
      <c r="J112" s="80"/>
      <c r="K112" s="81"/>
      <c r="L112" s="55"/>
      <c r="M112" s="55"/>
    </row>
    <row r="113" spans="2:13" ht="17.25">
      <c r="B113" s="55"/>
      <c r="C113" s="77"/>
      <c r="D113" s="78"/>
      <c r="E113" s="79"/>
      <c r="F113" s="80"/>
      <c r="G113" s="80"/>
      <c r="H113" s="80"/>
      <c r="I113" s="80"/>
      <c r="J113" s="80"/>
      <c r="K113" s="81"/>
      <c r="L113" s="55"/>
      <c r="M113" s="55"/>
    </row>
    <row r="114" spans="2:13" ht="17.25">
      <c r="B114" s="55"/>
      <c r="C114" s="77"/>
      <c r="D114" s="78"/>
      <c r="E114" s="79"/>
      <c r="F114" s="80"/>
      <c r="G114" s="80"/>
      <c r="H114" s="80"/>
      <c r="I114" s="80"/>
      <c r="J114" s="80"/>
      <c r="K114" s="81"/>
      <c r="L114" s="55"/>
      <c r="M114" s="55"/>
    </row>
    <row r="115" spans="2:13" ht="17.25">
      <c r="B115" s="55"/>
      <c r="C115" s="77"/>
      <c r="D115" s="78"/>
      <c r="E115" s="79"/>
      <c r="F115" s="80"/>
      <c r="G115" s="80"/>
      <c r="H115" s="80"/>
      <c r="I115" s="80"/>
      <c r="J115" s="80"/>
      <c r="K115" s="81"/>
      <c r="L115" s="55"/>
      <c r="M115" s="55"/>
    </row>
    <row r="116" spans="2:13" ht="17.25">
      <c r="B116" s="55"/>
      <c r="C116" s="77"/>
      <c r="D116" s="78"/>
      <c r="E116" s="79"/>
      <c r="F116" s="80"/>
      <c r="G116" s="80"/>
      <c r="H116" s="80"/>
      <c r="I116" s="80"/>
      <c r="J116" s="80"/>
      <c r="K116" s="81"/>
      <c r="L116" s="55"/>
      <c r="M116" s="55"/>
    </row>
    <row r="117" spans="2:13" ht="17.25">
      <c r="B117" s="55"/>
      <c r="C117" s="77"/>
      <c r="D117" s="78"/>
      <c r="E117" s="79"/>
      <c r="F117" s="80"/>
      <c r="G117" s="80"/>
      <c r="H117" s="80"/>
      <c r="I117" s="80"/>
      <c r="J117" s="80"/>
      <c r="K117" s="81"/>
      <c r="L117" s="55"/>
      <c r="M117" s="55"/>
    </row>
    <row r="118" spans="2:13" ht="17.25">
      <c r="B118" s="55"/>
      <c r="C118" s="77"/>
      <c r="D118" s="78"/>
      <c r="E118" s="79"/>
      <c r="F118" s="80"/>
      <c r="G118" s="80"/>
      <c r="H118" s="80"/>
      <c r="I118" s="80"/>
      <c r="J118" s="80"/>
      <c r="K118" s="81"/>
      <c r="L118" s="55"/>
      <c r="M118" s="55"/>
    </row>
    <row r="119" spans="2:13" ht="17.25">
      <c r="B119" s="55"/>
      <c r="C119" s="77"/>
      <c r="D119" s="78"/>
      <c r="E119" s="79"/>
      <c r="F119" s="80"/>
      <c r="G119" s="80"/>
      <c r="H119" s="80"/>
      <c r="I119" s="80"/>
      <c r="J119" s="80"/>
      <c r="K119" s="81"/>
      <c r="L119" s="55"/>
      <c r="M119" s="55"/>
    </row>
    <row r="120" spans="2:13" ht="17.25">
      <c r="B120" s="55"/>
      <c r="C120" s="77"/>
      <c r="D120" s="78"/>
      <c r="E120" s="79"/>
      <c r="F120" s="80"/>
      <c r="G120" s="80"/>
      <c r="H120" s="80"/>
      <c r="I120" s="80"/>
      <c r="J120" s="80"/>
      <c r="K120" s="81"/>
      <c r="L120" s="55"/>
      <c r="M120" s="55"/>
    </row>
    <row r="121" spans="2:13" ht="17.25">
      <c r="B121" s="55"/>
      <c r="C121" s="77"/>
      <c r="D121" s="78"/>
      <c r="E121" s="79"/>
      <c r="F121" s="80"/>
      <c r="G121" s="80"/>
      <c r="H121" s="80"/>
      <c r="I121" s="80"/>
      <c r="J121" s="80"/>
      <c r="K121" s="81"/>
      <c r="L121" s="55"/>
      <c r="M121" s="55"/>
    </row>
    <row r="122" spans="2:13" ht="17.25">
      <c r="B122" s="55"/>
      <c r="C122" s="77"/>
      <c r="D122" s="78"/>
      <c r="E122" s="79"/>
      <c r="F122" s="80"/>
      <c r="G122" s="80"/>
      <c r="H122" s="80"/>
      <c r="I122" s="80"/>
      <c r="J122" s="80"/>
      <c r="K122" s="81"/>
      <c r="L122" s="55"/>
      <c r="M122" s="55"/>
    </row>
    <row r="123" spans="2:13" ht="17.25">
      <c r="B123" s="55"/>
      <c r="C123" s="77"/>
      <c r="D123" s="78"/>
      <c r="E123" s="79"/>
      <c r="F123" s="80"/>
      <c r="G123" s="80"/>
      <c r="H123" s="80"/>
      <c r="I123" s="80"/>
      <c r="J123" s="80"/>
      <c r="K123" s="81"/>
      <c r="L123" s="55"/>
      <c r="M123" s="55"/>
    </row>
    <row r="124" spans="2:13" ht="17.25">
      <c r="B124" s="55"/>
      <c r="C124" s="77"/>
      <c r="D124" s="78"/>
      <c r="E124" s="79"/>
      <c r="F124" s="80"/>
      <c r="G124" s="80"/>
      <c r="H124" s="80"/>
      <c r="I124" s="80"/>
      <c r="J124" s="80"/>
      <c r="K124" s="81"/>
      <c r="L124" s="55"/>
      <c r="M124" s="55"/>
    </row>
    <row r="125" spans="2:13" ht="17.25">
      <c r="B125" s="55"/>
      <c r="C125" s="77"/>
      <c r="D125" s="78"/>
      <c r="E125" s="79"/>
      <c r="F125" s="80"/>
      <c r="G125" s="80"/>
      <c r="H125" s="80"/>
      <c r="I125" s="80"/>
      <c r="J125" s="80"/>
      <c r="K125" s="81"/>
      <c r="L125" s="55"/>
      <c r="M125" s="55"/>
    </row>
    <row r="126" spans="2:13" ht="17.25">
      <c r="B126" s="55"/>
      <c r="C126" s="77"/>
      <c r="D126" s="78"/>
      <c r="E126" s="79"/>
      <c r="F126" s="80"/>
      <c r="G126" s="80"/>
      <c r="H126" s="80"/>
      <c r="I126" s="80"/>
      <c r="J126" s="80"/>
      <c r="K126" s="81"/>
      <c r="L126" s="55"/>
      <c r="M126" s="55"/>
    </row>
    <row r="127" spans="2:13" ht="17.25">
      <c r="B127" s="55"/>
      <c r="C127" s="77"/>
      <c r="D127" s="78"/>
      <c r="E127" s="79"/>
      <c r="F127" s="80"/>
      <c r="G127" s="80"/>
      <c r="H127" s="80"/>
      <c r="I127" s="80"/>
      <c r="J127" s="80"/>
      <c r="K127" s="81"/>
      <c r="L127" s="55"/>
      <c r="M127" s="55"/>
    </row>
    <row r="128" spans="2:13" ht="17.25">
      <c r="B128" s="55"/>
      <c r="C128" s="77"/>
      <c r="D128" s="78"/>
      <c r="E128" s="79"/>
      <c r="F128" s="80"/>
      <c r="G128" s="80"/>
      <c r="H128" s="80"/>
      <c r="I128" s="80"/>
      <c r="J128" s="80"/>
      <c r="K128" s="81"/>
      <c r="L128" s="55"/>
      <c r="M128" s="55"/>
    </row>
    <row r="129" spans="2:13" ht="17.25">
      <c r="B129" s="55"/>
      <c r="C129" s="77"/>
      <c r="D129" s="78"/>
      <c r="E129" s="79"/>
      <c r="F129" s="80"/>
      <c r="G129" s="80"/>
      <c r="H129" s="80"/>
      <c r="I129" s="80"/>
      <c r="J129" s="80"/>
      <c r="K129" s="81"/>
      <c r="L129" s="55"/>
      <c r="M129" s="55"/>
    </row>
    <row r="130" spans="2:13" ht="17.25">
      <c r="B130" s="55"/>
      <c r="C130" s="77"/>
      <c r="D130" s="78"/>
      <c r="E130" s="79"/>
      <c r="F130" s="80"/>
      <c r="G130" s="80"/>
      <c r="H130" s="80"/>
      <c r="I130" s="80"/>
      <c r="J130" s="80"/>
      <c r="K130" s="81"/>
      <c r="L130" s="55"/>
      <c r="M130" s="55"/>
    </row>
    <row r="131" spans="2:13" ht="17.25">
      <c r="B131" s="55"/>
      <c r="C131" s="77"/>
      <c r="D131" s="78"/>
      <c r="E131" s="79"/>
      <c r="F131" s="80"/>
      <c r="G131" s="80"/>
      <c r="H131" s="80"/>
      <c r="I131" s="80"/>
      <c r="J131" s="80"/>
      <c r="K131" s="81"/>
      <c r="L131" s="55"/>
      <c r="M131" s="55"/>
    </row>
    <row r="132" spans="2:13" ht="17.25">
      <c r="B132" s="55"/>
      <c r="C132" s="77"/>
      <c r="D132" s="78"/>
      <c r="E132" s="79"/>
      <c r="F132" s="80"/>
      <c r="G132" s="80"/>
      <c r="H132" s="80"/>
      <c r="I132" s="80"/>
      <c r="J132" s="80"/>
      <c r="K132" s="81"/>
      <c r="L132" s="55"/>
      <c r="M132" s="55"/>
    </row>
    <row r="133" spans="2:13" ht="17.25">
      <c r="B133" s="55"/>
      <c r="C133" s="77"/>
      <c r="D133" s="78"/>
      <c r="E133" s="79"/>
      <c r="F133" s="80"/>
      <c r="G133" s="80"/>
      <c r="H133" s="80"/>
      <c r="I133" s="80"/>
      <c r="J133" s="80"/>
      <c r="K133" s="81"/>
      <c r="L133" s="55"/>
      <c r="M133" s="55"/>
    </row>
    <row r="134" spans="2:13" ht="17.25">
      <c r="B134" s="55"/>
      <c r="C134" s="77"/>
      <c r="D134" s="78"/>
      <c r="E134" s="79"/>
      <c r="F134" s="80"/>
      <c r="G134" s="80"/>
      <c r="H134" s="80"/>
      <c r="I134" s="80"/>
      <c r="J134" s="80"/>
      <c r="K134" s="81"/>
      <c r="L134" s="55"/>
      <c r="M134" s="55"/>
    </row>
    <row r="135" spans="2:13" ht="17.25">
      <c r="B135" s="55"/>
      <c r="C135" s="77"/>
      <c r="D135" s="78"/>
      <c r="E135" s="79"/>
      <c r="F135" s="80"/>
      <c r="G135" s="80"/>
      <c r="H135" s="80"/>
      <c r="I135" s="80"/>
      <c r="J135" s="80"/>
      <c r="K135" s="81"/>
      <c r="L135" s="55"/>
      <c r="M135" s="55"/>
    </row>
    <row r="136" spans="2:13" ht="17.25">
      <c r="B136" s="55"/>
      <c r="C136" s="77"/>
      <c r="D136" s="78"/>
      <c r="E136" s="79"/>
      <c r="F136" s="80"/>
      <c r="G136" s="80"/>
      <c r="H136" s="80"/>
      <c r="I136" s="80"/>
      <c r="J136" s="80"/>
      <c r="K136" s="81"/>
      <c r="L136" s="55"/>
      <c r="M136" s="55"/>
    </row>
    <row r="137" spans="2:13" ht="17.25">
      <c r="B137" s="55"/>
      <c r="C137" s="77"/>
      <c r="D137" s="78"/>
      <c r="E137" s="79"/>
      <c r="F137" s="80"/>
      <c r="G137" s="80"/>
      <c r="H137" s="80"/>
      <c r="I137" s="80"/>
      <c r="J137" s="80"/>
      <c r="K137" s="81"/>
      <c r="L137" s="55"/>
      <c r="M137" s="55"/>
    </row>
    <row r="138" spans="2:13" ht="17.25">
      <c r="B138" s="55"/>
      <c r="C138" s="77"/>
      <c r="D138" s="78"/>
      <c r="E138" s="79"/>
      <c r="F138" s="80"/>
      <c r="G138" s="80"/>
      <c r="H138" s="80"/>
      <c r="I138" s="80"/>
      <c r="J138" s="80"/>
      <c r="K138" s="81"/>
      <c r="L138" s="55"/>
      <c r="M138" s="55"/>
    </row>
    <row r="139" spans="2:13" ht="17.25">
      <c r="B139" s="55"/>
      <c r="C139" s="77"/>
      <c r="D139" s="78"/>
      <c r="E139" s="79"/>
      <c r="F139" s="80"/>
      <c r="G139" s="80"/>
      <c r="H139" s="80"/>
      <c r="I139" s="80"/>
      <c r="J139" s="80"/>
      <c r="K139" s="81"/>
      <c r="L139" s="55"/>
      <c r="M139" s="55"/>
    </row>
    <row r="140" spans="2:13" ht="17.25">
      <c r="B140" s="55"/>
      <c r="C140" s="77"/>
      <c r="D140" s="78"/>
      <c r="E140" s="79"/>
      <c r="F140" s="80"/>
      <c r="G140" s="80"/>
      <c r="H140" s="80"/>
      <c r="I140" s="80"/>
      <c r="J140" s="80"/>
      <c r="K140" s="81"/>
      <c r="L140" s="55"/>
      <c r="M140" s="55"/>
    </row>
    <row r="141" spans="2:13" ht="17.25">
      <c r="B141" s="55"/>
      <c r="C141" s="77"/>
      <c r="D141" s="78"/>
      <c r="E141" s="79"/>
      <c r="F141" s="80"/>
      <c r="G141" s="80"/>
      <c r="H141" s="80"/>
      <c r="I141" s="80"/>
      <c r="J141" s="80"/>
      <c r="K141" s="81"/>
      <c r="L141" s="55"/>
      <c r="M141" s="55"/>
    </row>
    <row r="142" spans="2:13" ht="17.25">
      <c r="B142" s="55"/>
      <c r="C142" s="77"/>
      <c r="D142" s="78"/>
      <c r="E142" s="79"/>
      <c r="F142" s="80"/>
      <c r="G142" s="80"/>
      <c r="H142" s="80"/>
      <c r="I142" s="80"/>
      <c r="J142" s="80"/>
      <c r="K142" s="81"/>
      <c r="L142" s="55"/>
      <c r="M142" s="55"/>
    </row>
    <row r="143" spans="2:13" ht="17.25">
      <c r="B143" s="55"/>
      <c r="C143" s="77"/>
      <c r="D143" s="78"/>
      <c r="E143" s="79"/>
      <c r="F143" s="80"/>
      <c r="G143" s="80"/>
      <c r="H143" s="80"/>
      <c r="I143" s="80"/>
      <c r="J143" s="80"/>
      <c r="K143" s="81"/>
      <c r="L143" s="55"/>
      <c r="M143" s="55"/>
    </row>
    <row r="144" spans="2:13" ht="17.25">
      <c r="B144" s="55"/>
      <c r="C144" s="77"/>
      <c r="D144" s="78"/>
      <c r="E144" s="79"/>
      <c r="F144" s="80"/>
      <c r="G144" s="80"/>
      <c r="H144" s="80"/>
      <c r="I144" s="80"/>
      <c r="J144" s="80"/>
      <c r="K144" s="81"/>
      <c r="L144" s="55"/>
      <c r="M144" s="55"/>
    </row>
    <row r="145" spans="2:13" ht="17.25">
      <c r="B145" s="55"/>
      <c r="C145" s="77"/>
      <c r="D145" s="78"/>
      <c r="E145" s="79"/>
      <c r="F145" s="80"/>
      <c r="G145" s="80"/>
      <c r="H145" s="80"/>
      <c r="I145" s="80"/>
      <c r="J145" s="80"/>
      <c r="K145" s="81"/>
      <c r="L145" s="55"/>
      <c r="M145" s="55"/>
    </row>
    <row r="146" spans="2:13" ht="17.25">
      <c r="B146" s="55"/>
      <c r="C146" s="77"/>
      <c r="D146" s="78"/>
      <c r="E146" s="79"/>
      <c r="F146" s="80"/>
      <c r="G146" s="80"/>
      <c r="H146" s="80"/>
      <c r="I146" s="80"/>
      <c r="J146" s="80"/>
      <c r="K146" s="81"/>
      <c r="L146" s="55"/>
      <c r="M146" s="55"/>
    </row>
    <row r="147" spans="2:13" ht="17.25">
      <c r="B147" s="55"/>
      <c r="C147" s="77"/>
      <c r="D147" s="78"/>
      <c r="E147" s="79"/>
      <c r="F147" s="80"/>
      <c r="G147" s="80"/>
      <c r="H147" s="80"/>
      <c r="I147" s="80"/>
      <c r="J147" s="80"/>
      <c r="K147" s="81"/>
      <c r="L147" s="55"/>
      <c r="M147" s="55"/>
    </row>
    <row r="148" spans="2:13" ht="17.25">
      <c r="B148" s="55"/>
      <c r="C148" s="77"/>
      <c r="D148" s="78"/>
      <c r="E148" s="79"/>
      <c r="F148" s="80"/>
      <c r="G148" s="80"/>
      <c r="H148" s="80"/>
      <c r="I148" s="80"/>
      <c r="J148" s="80"/>
      <c r="K148" s="81"/>
      <c r="L148" s="55"/>
      <c r="M148" s="55"/>
    </row>
    <row r="149" spans="2:13" ht="17.25">
      <c r="B149" s="55"/>
      <c r="C149" s="77"/>
      <c r="D149" s="78"/>
      <c r="E149" s="79"/>
      <c r="F149" s="80"/>
      <c r="G149" s="80"/>
      <c r="H149" s="80"/>
      <c r="I149" s="80"/>
      <c r="J149" s="80"/>
      <c r="K149" s="81"/>
      <c r="L149" s="55"/>
      <c r="M149" s="55"/>
    </row>
    <row r="150" spans="2:13" ht="17.25">
      <c r="B150" s="55"/>
      <c r="C150" s="77"/>
      <c r="D150" s="78"/>
      <c r="E150" s="79"/>
      <c r="F150" s="80"/>
      <c r="G150" s="80"/>
      <c r="H150" s="80"/>
      <c r="I150" s="80"/>
      <c r="J150" s="80"/>
      <c r="K150" s="81"/>
      <c r="L150" s="55"/>
      <c r="M150" s="55"/>
    </row>
    <row r="151" spans="2:13" ht="17.25">
      <c r="B151" s="55"/>
      <c r="C151" s="77"/>
      <c r="D151" s="78"/>
      <c r="E151" s="79"/>
      <c r="F151" s="80"/>
      <c r="G151" s="80"/>
      <c r="H151" s="80"/>
      <c r="I151" s="80"/>
      <c r="J151" s="80"/>
      <c r="K151" s="81"/>
      <c r="L151" s="55"/>
      <c r="M151" s="55"/>
    </row>
    <row r="152" spans="2:13" ht="17.25">
      <c r="B152" s="55"/>
      <c r="C152" s="77"/>
      <c r="D152" s="78"/>
      <c r="E152" s="79"/>
      <c r="F152" s="80"/>
      <c r="G152" s="80"/>
      <c r="H152" s="80"/>
      <c r="I152" s="80"/>
      <c r="J152" s="80"/>
      <c r="K152" s="81"/>
      <c r="L152" s="55"/>
      <c r="M152" s="55"/>
    </row>
    <row r="153" spans="2:13" ht="17.25">
      <c r="B153" s="55"/>
      <c r="C153" s="77"/>
      <c r="D153" s="78"/>
      <c r="E153" s="79"/>
      <c r="F153" s="80"/>
      <c r="G153" s="80"/>
      <c r="H153" s="80"/>
      <c r="I153" s="80"/>
      <c r="J153" s="80"/>
      <c r="K153" s="81"/>
      <c r="L153" s="55"/>
      <c r="M153" s="55"/>
    </row>
    <row r="154" spans="2:13" ht="17.25">
      <c r="B154" s="55"/>
      <c r="C154" s="77"/>
      <c r="D154" s="78"/>
      <c r="E154" s="79"/>
      <c r="F154" s="80"/>
      <c r="G154" s="80"/>
      <c r="H154" s="80"/>
      <c r="I154" s="80"/>
      <c r="J154" s="80"/>
      <c r="K154" s="81"/>
      <c r="L154" s="55"/>
      <c r="M154" s="55"/>
    </row>
    <row r="155" spans="2:13" ht="17.25">
      <c r="B155" s="55"/>
      <c r="C155" s="77"/>
      <c r="D155" s="78"/>
      <c r="E155" s="79"/>
      <c r="F155" s="80"/>
      <c r="G155" s="80"/>
      <c r="H155" s="80"/>
      <c r="I155" s="80"/>
      <c r="J155" s="80"/>
      <c r="K155" s="81"/>
      <c r="L155" s="55"/>
      <c r="M155" s="55"/>
    </row>
    <row r="156" spans="2:13" ht="17.25">
      <c r="B156" s="55"/>
      <c r="C156" s="77"/>
      <c r="D156" s="78"/>
      <c r="E156" s="79"/>
      <c r="F156" s="80"/>
      <c r="G156" s="80"/>
      <c r="H156" s="80"/>
      <c r="I156" s="80"/>
      <c r="J156" s="80"/>
      <c r="K156" s="81"/>
      <c r="L156" s="55"/>
      <c r="M156" s="55"/>
    </row>
    <row r="157" spans="2:13" ht="17.25">
      <c r="B157" s="55"/>
      <c r="C157" s="77"/>
      <c r="D157" s="78"/>
      <c r="E157" s="79"/>
      <c r="F157" s="80"/>
      <c r="G157" s="80"/>
      <c r="H157" s="80"/>
      <c r="I157" s="80"/>
      <c r="J157" s="80"/>
      <c r="K157" s="81"/>
      <c r="L157" s="55"/>
      <c r="M157" s="55"/>
    </row>
    <row r="158" spans="2:13" ht="17.25">
      <c r="B158" s="55"/>
      <c r="C158" s="77"/>
      <c r="D158" s="78"/>
      <c r="E158" s="79"/>
      <c r="F158" s="80"/>
      <c r="G158" s="80"/>
      <c r="H158" s="80"/>
      <c r="I158" s="80"/>
      <c r="J158" s="80"/>
      <c r="K158" s="81"/>
      <c r="L158" s="55"/>
      <c r="M158" s="55"/>
    </row>
    <row r="159" spans="2:13" ht="17.25">
      <c r="B159" s="55"/>
      <c r="C159" s="77"/>
      <c r="D159" s="78"/>
      <c r="E159" s="79"/>
      <c r="F159" s="80"/>
      <c r="G159" s="80"/>
      <c r="H159" s="80"/>
      <c r="I159" s="80"/>
      <c r="J159" s="80"/>
      <c r="K159" s="81"/>
      <c r="L159" s="55"/>
      <c r="M159" s="55"/>
    </row>
    <row r="160" spans="2:13" ht="17.25">
      <c r="B160" s="55"/>
      <c r="C160" s="77"/>
      <c r="D160" s="78"/>
      <c r="E160" s="79"/>
      <c r="F160" s="80"/>
      <c r="G160" s="80"/>
      <c r="H160" s="80"/>
      <c r="I160" s="80"/>
      <c r="J160" s="80"/>
      <c r="K160" s="81"/>
      <c r="L160" s="55"/>
      <c r="M160" s="55"/>
    </row>
    <row r="161" spans="2:13" ht="17.25">
      <c r="B161" s="55"/>
      <c r="C161" s="77"/>
      <c r="D161" s="78"/>
      <c r="E161" s="79"/>
      <c r="F161" s="80"/>
      <c r="G161" s="80"/>
      <c r="H161" s="80"/>
      <c r="I161" s="80"/>
      <c r="J161" s="80"/>
      <c r="K161" s="81"/>
      <c r="L161" s="55"/>
      <c r="M161" s="55"/>
    </row>
    <row r="162" spans="2:13" ht="17.25">
      <c r="B162" s="55"/>
      <c r="C162" s="77"/>
      <c r="D162" s="78"/>
      <c r="E162" s="79"/>
      <c r="F162" s="80"/>
      <c r="G162" s="80"/>
      <c r="H162" s="80"/>
      <c r="I162" s="80"/>
      <c r="J162" s="80"/>
      <c r="K162" s="81"/>
      <c r="L162" s="55"/>
      <c r="M162" s="55"/>
    </row>
    <row r="163" spans="2:13" ht="17.25">
      <c r="B163" s="55"/>
      <c r="C163" s="77"/>
      <c r="D163" s="78"/>
      <c r="E163" s="79"/>
      <c r="F163" s="80"/>
      <c r="G163" s="80"/>
      <c r="H163" s="80"/>
      <c r="I163" s="80"/>
      <c r="J163" s="80"/>
      <c r="K163" s="81"/>
      <c r="L163" s="55"/>
      <c r="M163" s="55"/>
    </row>
    <row r="164" spans="2:13" ht="17.25">
      <c r="B164" s="55"/>
      <c r="C164" s="77"/>
      <c r="D164" s="78"/>
      <c r="E164" s="79"/>
      <c r="F164" s="80"/>
      <c r="G164" s="80"/>
      <c r="H164" s="80"/>
      <c r="I164" s="80"/>
      <c r="J164" s="80"/>
      <c r="K164" s="81"/>
      <c r="L164" s="55"/>
      <c r="M164" s="55"/>
    </row>
    <row r="165" spans="2:13" ht="17.25">
      <c r="B165" s="55"/>
      <c r="C165" s="77"/>
      <c r="D165" s="78"/>
      <c r="E165" s="79"/>
      <c r="F165" s="80"/>
      <c r="G165" s="80"/>
      <c r="H165" s="80"/>
      <c r="I165" s="80"/>
      <c r="J165" s="80"/>
      <c r="K165" s="81"/>
      <c r="L165" s="55"/>
      <c r="M165" s="55"/>
    </row>
    <row r="166" spans="2:13" ht="17.25">
      <c r="B166" s="55"/>
      <c r="C166" s="77"/>
      <c r="D166" s="78"/>
      <c r="E166" s="79"/>
      <c r="F166" s="80"/>
      <c r="G166" s="80"/>
      <c r="H166" s="80"/>
      <c r="I166" s="80"/>
      <c r="J166" s="80"/>
      <c r="K166" s="81"/>
      <c r="L166" s="55"/>
      <c r="M166" s="55"/>
    </row>
    <row r="167" spans="2:13" ht="17.25">
      <c r="B167" s="55"/>
      <c r="C167" s="77"/>
      <c r="D167" s="78"/>
      <c r="E167" s="79"/>
      <c r="F167" s="80"/>
      <c r="G167" s="80"/>
      <c r="H167" s="80"/>
      <c r="I167" s="80"/>
      <c r="J167" s="80"/>
      <c r="K167" s="81"/>
      <c r="L167" s="55"/>
      <c r="M167" s="55"/>
    </row>
    <row r="168" spans="2:13" ht="17.25">
      <c r="B168" s="55"/>
      <c r="C168" s="77"/>
      <c r="D168" s="78"/>
      <c r="E168" s="79"/>
      <c r="F168" s="80"/>
      <c r="G168" s="80"/>
      <c r="H168" s="80"/>
      <c r="I168" s="80"/>
      <c r="J168" s="80"/>
      <c r="K168" s="81"/>
      <c r="L168" s="55"/>
      <c r="M168" s="55"/>
    </row>
    <row r="169" spans="2:13" ht="17.25">
      <c r="B169" s="55"/>
      <c r="C169" s="77"/>
      <c r="D169" s="78"/>
      <c r="E169" s="79"/>
      <c r="F169" s="80"/>
      <c r="G169" s="80"/>
      <c r="H169" s="80"/>
      <c r="I169" s="80"/>
      <c r="J169" s="80"/>
      <c r="K169" s="81"/>
      <c r="L169" s="55"/>
      <c r="M169" s="55"/>
    </row>
    <row r="170" spans="2:13" ht="17.25">
      <c r="B170" s="55"/>
      <c r="C170" s="77"/>
      <c r="D170" s="78"/>
      <c r="E170" s="79"/>
      <c r="F170" s="80"/>
      <c r="G170" s="80"/>
      <c r="H170" s="80"/>
      <c r="I170" s="80"/>
      <c r="J170" s="80"/>
      <c r="K170" s="81"/>
      <c r="L170" s="55"/>
      <c r="M170" s="55"/>
    </row>
    <row r="171" spans="2:13" ht="17.25">
      <c r="B171" s="55"/>
      <c r="C171" s="77"/>
      <c r="D171" s="78"/>
      <c r="E171" s="79"/>
      <c r="F171" s="80"/>
      <c r="G171" s="80"/>
      <c r="H171" s="80"/>
      <c r="I171" s="80"/>
      <c r="J171" s="80"/>
      <c r="K171" s="81"/>
      <c r="L171" s="55"/>
      <c r="M171" s="55"/>
    </row>
    <row r="172" spans="2:13" ht="17.25">
      <c r="B172" s="55"/>
      <c r="C172" s="77"/>
      <c r="D172" s="78"/>
      <c r="E172" s="79"/>
      <c r="F172" s="80"/>
      <c r="G172" s="80"/>
      <c r="H172" s="80"/>
      <c r="I172" s="80"/>
      <c r="J172" s="80"/>
      <c r="K172" s="81"/>
      <c r="L172" s="55"/>
      <c r="M172" s="55"/>
    </row>
    <row r="173" spans="2:13" ht="17.25">
      <c r="B173" s="55"/>
      <c r="C173" s="77"/>
      <c r="D173" s="78"/>
      <c r="E173" s="79"/>
      <c r="F173" s="80"/>
      <c r="G173" s="80"/>
      <c r="H173" s="80"/>
      <c r="I173" s="80"/>
      <c r="J173" s="80"/>
      <c r="K173" s="81"/>
      <c r="L173" s="55"/>
      <c r="M173" s="55"/>
    </row>
    <row r="174" spans="2:13" ht="17.25">
      <c r="B174" s="55"/>
      <c r="C174" s="77"/>
      <c r="D174" s="78"/>
      <c r="E174" s="79"/>
      <c r="F174" s="80"/>
      <c r="G174" s="80"/>
      <c r="H174" s="80"/>
      <c r="I174" s="80"/>
      <c r="J174" s="80"/>
      <c r="K174" s="81"/>
      <c r="L174" s="55"/>
      <c r="M174" s="55"/>
    </row>
    <row r="175" spans="2:13" ht="17.25">
      <c r="B175" s="55"/>
      <c r="C175" s="77"/>
      <c r="D175" s="78"/>
      <c r="E175" s="79"/>
      <c r="F175" s="80"/>
      <c r="G175" s="80"/>
      <c r="H175" s="80"/>
      <c r="I175" s="80"/>
      <c r="J175" s="80"/>
      <c r="K175" s="81"/>
      <c r="L175" s="55"/>
      <c r="M175" s="55"/>
    </row>
    <row r="176" spans="2:13" ht="17.25">
      <c r="B176" s="55"/>
      <c r="C176" s="77"/>
      <c r="D176" s="78"/>
      <c r="E176" s="79"/>
      <c r="F176" s="80"/>
      <c r="G176" s="80"/>
      <c r="H176" s="80"/>
      <c r="I176" s="80"/>
      <c r="J176" s="80"/>
      <c r="K176" s="81"/>
      <c r="L176" s="55"/>
      <c r="M176" s="55"/>
    </row>
    <row r="177" spans="2:13" ht="17.25">
      <c r="B177" s="55"/>
      <c r="C177" s="77"/>
      <c r="D177" s="78"/>
      <c r="E177" s="79"/>
      <c r="F177" s="80"/>
      <c r="G177" s="80"/>
      <c r="H177" s="80"/>
      <c r="I177" s="80"/>
      <c r="J177" s="80"/>
      <c r="K177" s="81"/>
      <c r="L177" s="55"/>
      <c r="M177" s="55"/>
    </row>
    <row r="178" spans="2:13" ht="17.25">
      <c r="B178" s="55"/>
      <c r="C178" s="77"/>
      <c r="D178" s="78"/>
      <c r="E178" s="79"/>
      <c r="F178" s="80"/>
      <c r="G178" s="80"/>
      <c r="H178" s="80"/>
      <c r="I178" s="80"/>
      <c r="J178" s="80"/>
      <c r="K178" s="81"/>
      <c r="L178" s="55"/>
      <c r="M178" s="55"/>
    </row>
    <row r="179" spans="2:13" ht="17.25">
      <c r="B179" s="55"/>
      <c r="C179" s="77"/>
      <c r="D179" s="78"/>
      <c r="E179" s="79"/>
      <c r="F179" s="80"/>
      <c r="G179" s="80"/>
      <c r="H179" s="80"/>
      <c r="I179" s="80"/>
      <c r="J179" s="80"/>
      <c r="K179" s="81"/>
      <c r="L179" s="55"/>
      <c r="M179" s="55"/>
    </row>
    <row r="180" spans="2:13" ht="17.25">
      <c r="B180" s="55"/>
      <c r="C180" s="77"/>
      <c r="D180" s="78"/>
      <c r="E180" s="79"/>
      <c r="F180" s="80"/>
      <c r="G180" s="80"/>
      <c r="H180" s="80"/>
      <c r="I180" s="80"/>
      <c r="J180" s="80"/>
      <c r="K180" s="81"/>
      <c r="L180" s="55"/>
      <c r="M180" s="55"/>
    </row>
    <row r="181" spans="2:13" ht="17.25">
      <c r="B181" s="55"/>
      <c r="C181" s="77"/>
      <c r="D181" s="78"/>
      <c r="E181" s="79"/>
      <c r="F181" s="80"/>
      <c r="G181" s="80"/>
      <c r="H181" s="80"/>
      <c r="I181" s="80"/>
      <c r="J181" s="80"/>
      <c r="K181" s="81"/>
      <c r="L181" s="55"/>
      <c r="M181" s="55"/>
    </row>
    <row r="182" spans="2:13" ht="17.25">
      <c r="B182" s="55"/>
      <c r="C182" s="77"/>
      <c r="D182" s="78"/>
      <c r="E182" s="79"/>
      <c r="F182" s="80"/>
      <c r="G182" s="80"/>
      <c r="H182" s="80"/>
      <c r="I182" s="80"/>
      <c r="J182" s="80"/>
      <c r="K182" s="81"/>
      <c r="L182" s="55"/>
      <c r="M182" s="55"/>
    </row>
    <row r="183" spans="2:13" ht="17.25">
      <c r="B183" s="55"/>
      <c r="C183" s="77"/>
      <c r="D183" s="78"/>
      <c r="E183" s="79"/>
      <c r="F183" s="80"/>
      <c r="G183" s="80"/>
      <c r="H183" s="80"/>
      <c r="I183" s="80"/>
      <c r="J183" s="80"/>
      <c r="K183" s="81"/>
      <c r="L183" s="55"/>
      <c r="M183" s="55"/>
    </row>
    <row r="184" spans="2:13" ht="17.25">
      <c r="B184" s="55"/>
      <c r="C184" s="77"/>
      <c r="D184" s="78"/>
      <c r="E184" s="79"/>
      <c r="F184" s="80"/>
      <c r="G184" s="80"/>
      <c r="H184" s="80"/>
      <c r="I184" s="80"/>
      <c r="J184" s="80"/>
      <c r="K184" s="81"/>
      <c r="L184" s="55"/>
      <c r="M184" s="55"/>
    </row>
    <row r="185" spans="2:13" ht="17.25">
      <c r="B185" s="55"/>
      <c r="C185" s="77"/>
      <c r="D185" s="78"/>
      <c r="E185" s="79"/>
      <c r="F185" s="80"/>
      <c r="G185" s="80"/>
      <c r="H185" s="80"/>
      <c r="I185" s="80"/>
      <c r="J185" s="80"/>
      <c r="K185" s="81"/>
      <c r="L185" s="55"/>
      <c r="M185" s="55"/>
    </row>
    <row r="186" spans="2:13" ht="17.25">
      <c r="B186" s="55"/>
      <c r="C186" s="77"/>
      <c r="D186" s="78"/>
      <c r="E186" s="79"/>
      <c r="F186" s="80"/>
      <c r="G186" s="80"/>
      <c r="H186" s="80"/>
      <c r="I186" s="80"/>
      <c r="J186" s="80"/>
      <c r="K186" s="81"/>
      <c r="L186" s="55"/>
      <c r="M186" s="55"/>
    </row>
    <row r="187" spans="2:13" ht="17.25">
      <c r="B187" s="55"/>
      <c r="C187" s="77"/>
      <c r="D187" s="78"/>
      <c r="E187" s="79"/>
      <c r="F187" s="80"/>
      <c r="G187" s="80"/>
      <c r="H187" s="80"/>
      <c r="I187" s="80"/>
      <c r="J187" s="80"/>
      <c r="K187" s="81"/>
      <c r="L187" s="55"/>
      <c r="M187" s="55"/>
    </row>
    <row r="188" spans="2:13" ht="17.25">
      <c r="B188" s="55"/>
      <c r="C188" s="77"/>
      <c r="D188" s="78"/>
      <c r="E188" s="79"/>
      <c r="F188" s="80"/>
      <c r="G188" s="80"/>
      <c r="H188" s="80"/>
      <c r="I188" s="80"/>
      <c r="J188" s="80"/>
      <c r="K188" s="81"/>
      <c r="L188" s="55"/>
      <c r="M188" s="55"/>
    </row>
    <row r="189" spans="2:13" ht="17.25">
      <c r="B189" s="55"/>
      <c r="C189" s="77"/>
      <c r="D189" s="78"/>
      <c r="E189" s="79"/>
      <c r="F189" s="80"/>
      <c r="G189" s="80"/>
      <c r="H189" s="80"/>
      <c r="I189" s="80"/>
      <c r="J189" s="80"/>
      <c r="K189" s="81"/>
      <c r="L189" s="55"/>
      <c r="M189" s="55"/>
    </row>
    <row r="190" spans="2:13" ht="17.25">
      <c r="B190" s="55"/>
      <c r="C190" s="77"/>
      <c r="D190" s="78"/>
      <c r="E190" s="79"/>
      <c r="F190" s="80"/>
      <c r="G190" s="80"/>
      <c r="H190" s="80"/>
      <c r="I190" s="80"/>
      <c r="J190" s="80"/>
      <c r="K190" s="81"/>
      <c r="L190" s="55"/>
      <c r="M190" s="55"/>
    </row>
    <row r="191" spans="2:13" ht="17.25">
      <c r="B191" s="55"/>
      <c r="C191" s="77"/>
      <c r="D191" s="78"/>
      <c r="E191" s="79"/>
      <c r="F191" s="80"/>
      <c r="G191" s="80"/>
      <c r="H191" s="80"/>
      <c r="I191" s="80"/>
      <c r="J191" s="80"/>
      <c r="K191" s="81"/>
      <c r="L191" s="55"/>
      <c r="M191" s="55"/>
    </row>
    <row r="192" spans="2:13" ht="17.25">
      <c r="B192" s="55"/>
      <c r="C192" s="77"/>
      <c r="D192" s="78"/>
      <c r="E192" s="79"/>
      <c r="F192" s="80"/>
      <c r="G192" s="80"/>
      <c r="H192" s="80"/>
      <c r="I192" s="80"/>
      <c r="J192" s="80"/>
      <c r="K192" s="81"/>
      <c r="L192" s="55"/>
      <c r="M192" s="55"/>
    </row>
    <row r="193" spans="2:13" ht="17.25">
      <c r="B193" s="55"/>
      <c r="C193" s="77"/>
      <c r="D193" s="78"/>
      <c r="E193" s="79"/>
      <c r="F193" s="80"/>
      <c r="G193" s="80"/>
      <c r="H193" s="80"/>
      <c r="I193" s="80"/>
      <c r="J193" s="80"/>
      <c r="K193" s="81"/>
      <c r="L193" s="55"/>
      <c r="M193" s="55"/>
    </row>
    <row r="194" spans="2:13" ht="17.25">
      <c r="B194" s="55"/>
      <c r="C194" s="77"/>
      <c r="D194" s="78"/>
      <c r="E194" s="79"/>
      <c r="F194" s="80"/>
      <c r="G194" s="80"/>
      <c r="H194" s="80"/>
      <c r="I194" s="80"/>
      <c r="J194" s="80"/>
      <c r="K194" s="81"/>
      <c r="L194" s="55"/>
      <c r="M194" s="55"/>
    </row>
    <row r="195" spans="2:13" ht="17.25">
      <c r="B195" s="55"/>
      <c r="C195" s="77"/>
      <c r="D195" s="78"/>
      <c r="E195" s="79"/>
      <c r="F195" s="80"/>
      <c r="G195" s="80"/>
      <c r="H195" s="80"/>
      <c r="I195" s="80"/>
      <c r="J195" s="80"/>
      <c r="K195" s="81"/>
      <c r="L195" s="55"/>
      <c r="M195" s="55"/>
    </row>
    <row r="196" spans="2:13" ht="17.25">
      <c r="B196" s="55"/>
      <c r="C196" s="77"/>
      <c r="D196" s="78"/>
      <c r="E196" s="79"/>
      <c r="F196" s="80"/>
      <c r="G196" s="80"/>
      <c r="H196" s="80"/>
      <c r="I196" s="80"/>
      <c r="J196" s="80"/>
      <c r="K196" s="81"/>
      <c r="L196" s="55"/>
      <c r="M196" s="55"/>
    </row>
    <row r="197" spans="2:13" ht="17.25">
      <c r="B197" s="55"/>
      <c r="C197" s="77"/>
      <c r="D197" s="78"/>
      <c r="E197" s="79"/>
      <c r="F197" s="80"/>
      <c r="G197" s="80"/>
      <c r="H197" s="80"/>
      <c r="I197" s="80"/>
      <c r="J197" s="80"/>
      <c r="K197" s="81"/>
      <c r="L197" s="55"/>
      <c r="M197" s="55"/>
    </row>
    <row r="198" spans="2:13" ht="17.25">
      <c r="B198" s="55"/>
      <c r="C198" s="77"/>
      <c r="D198" s="78"/>
      <c r="E198" s="79"/>
      <c r="F198" s="80"/>
      <c r="G198" s="80"/>
      <c r="H198" s="80"/>
      <c r="I198" s="80"/>
      <c r="J198" s="80"/>
      <c r="K198" s="81"/>
      <c r="L198" s="55"/>
      <c r="M198" s="55"/>
    </row>
    <row r="199" spans="2:13" ht="17.25">
      <c r="B199" s="55"/>
      <c r="C199" s="77"/>
      <c r="D199" s="78"/>
      <c r="E199" s="79"/>
      <c r="F199" s="80"/>
      <c r="G199" s="80"/>
      <c r="H199" s="80"/>
      <c r="I199" s="80"/>
      <c r="J199" s="80"/>
      <c r="K199" s="81"/>
      <c r="L199" s="55"/>
      <c r="M199" s="55"/>
    </row>
    <row r="200" spans="2:13" ht="17.25">
      <c r="B200" s="55"/>
      <c r="C200" s="77"/>
      <c r="D200" s="78"/>
      <c r="E200" s="79"/>
      <c r="F200" s="80"/>
      <c r="G200" s="80"/>
      <c r="H200" s="80"/>
      <c r="I200" s="80"/>
      <c r="J200" s="80"/>
      <c r="K200" s="81"/>
      <c r="L200" s="55"/>
      <c r="M200" s="55"/>
    </row>
    <row r="201" spans="2:13" ht="17.25">
      <c r="B201" s="55"/>
      <c r="C201" s="77"/>
      <c r="D201" s="78"/>
      <c r="E201" s="79"/>
      <c r="F201" s="80"/>
      <c r="G201" s="80"/>
      <c r="H201" s="80"/>
      <c r="I201" s="80"/>
      <c r="J201" s="80"/>
      <c r="K201" s="81"/>
      <c r="L201" s="55"/>
      <c r="M201" s="55"/>
    </row>
    <row r="202" spans="2:13" ht="17.25">
      <c r="B202" s="55"/>
      <c r="C202" s="77"/>
      <c r="D202" s="78"/>
      <c r="E202" s="79"/>
      <c r="F202" s="80"/>
      <c r="G202" s="80"/>
      <c r="H202" s="80"/>
      <c r="I202" s="80"/>
      <c r="J202" s="80"/>
      <c r="K202" s="81"/>
      <c r="L202" s="55"/>
      <c r="M202" s="55"/>
    </row>
    <row r="203" spans="2:13" ht="17.25">
      <c r="B203" s="55"/>
      <c r="C203" s="77"/>
      <c r="D203" s="78"/>
      <c r="E203" s="79"/>
      <c r="F203" s="80"/>
      <c r="G203" s="80"/>
      <c r="H203" s="80"/>
      <c r="I203" s="80"/>
      <c r="J203" s="80"/>
      <c r="K203" s="81"/>
      <c r="L203" s="55"/>
      <c r="M203" s="55"/>
    </row>
    <row r="204" spans="2:13" ht="17.25">
      <c r="B204" s="55"/>
      <c r="C204" s="77"/>
      <c r="D204" s="78"/>
      <c r="E204" s="79"/>
      <c r="F204" s="80"/>
      <c r="G204" s="80"/>
      <c r="H204" s="80"/>
      <c r="I204" s="80"/>
      <c r="J204" s="80"/>
      <c r="K204" s="81"/>
      <c r="L204" s="55"/>
      <c r="M204" s="55"/>
    </row>
    <row r="205" spans="2:13" ht="17.25">
      <c r="B205" s="55"/>
      <c r="C205" s="77"/>
      <c r="D205" s="78"/>
      <c r="E205" s="79"/>
      <c r="F205" s="80"/>
      <c r="G205" s="80"/>
      <c r="H205" s="80"/>
      <c r="I205" s="80"/>
      <c r="J205" s="80"/>
      <c r="K205" s="81"/>
      <c r="L205" s="55"/>
      <c r="M205" s="55"/>
    </row>
    <row r="206" spans="2:13" ht="17.25">
      <c r="B206" s="55"/>
      <c r="C206" s="77"/>
      <c r="D206" s="78"/>
      <c r="E206" s="79"/>
      <c r="F206" s="80"/>
      <c r="G206" s="80"/>
      <c r="H206" s="80"/>
      <c r="I206" s="80"/>
      <c r="J206" s="80"/>
      <c r="K206" s="81"/>
      <c r="L206" s="55"/>
      <c r="M206" s="55"/>
    </row>
    <row r="207" spans="2:13" ht="17.25">
      <c r="B207" s="55"/>
      <c r="C207" s="77"/>
      <c r="D207" s="78"/>
      <c r="E207" s="79"/>
      <c r="F207" s="80"/>
      <c r="G207" s="80"/>
      <c r="H207" s="80"/>
      <c r="I207" s="80"/>
      <c r="J207" s="80"/>
      <c r="K207" s="81"/>
      <c r="L207" s="55"/>
      <c r="M207" s="55"/>
    </row>
    <row r="208" spans="2:13" ht="17.25">
      <c r="B208" s="55"/>
      <c r="C208" s="77"/>
      <c r="D208" s="78"/>
      <c r="E208" s="79"/>
      <c r="F208" s="80"/>
      <c r="G208" s="80"/>
      <c r="H208" s="80"/>
      <c r="I208" s="80"/>
      <c r="J208" s="80"/>
      <c r="K208" s="81"/>
      <c r="L208" s="55"/>
      <c r="M208" s="55"/>
    </row>
    <row r="209" spans="2:13" ht="17.25">
      <c r="B209" s="55"/>
      <c r="C209" s="77"/>
      <c r="D209" s="78"/>
      <c r="E209" s="79"/>
      <c r="F209" s="80"/>
      <c r="G209" s="80"/>
      <c r="H209" s="80"/>
      <c r="I209" s="80"/>
      <c r="J209" s="80"/>
      <c r="K209" s="81"/>
      <c r="L209" s="55"/>
      <c r="M209" s="55"/>
    </row>
    <row r="210" spans="2:13" ht="17.25">
      <c r="B210" s="55"/>
      <c r="C210" s="77"/>
      <c r="D210" s="78"/>
      <c r="E210" s="79"/>
      <c r="F210" s="80"/>
      <c r="G210" s="80"/>
      <c r="H210" s="80"/>
      <c r="I210" s="80"/>
      <c r="J210" s="80"/>
      <c r="K210" s="81"/>
      <c r="L210" s="55"/>
      <c r="M210" s="55"/>
    </row>
    <row r="211" spans="2:13" ht="17.25">
      <c r="B211" s="55"/>
      <c r="C211" s="77"/>
      <c r="D211" s="78"/>
      <c r="E211" s="79"/>
      <c r="F211" s="80"/>
      <c r="G211" s="80"/>
      <c r="H211" s="80"/>
      <c r="I211" s="80"/>
      <c r="J211" s="80"/>
      <c r="K211" s="81"/>
      <c r="L211" s="55"/>
      <c r="M211" s="55"/>
    </row>
    <row r="212" spans="2:13" ht="17.25">
      <c r="B212" s="55"/>
      <c r="C212" s="77"/>
      <c r="D212" s="78"/>
      <c r="E212" s="79"/>
      <c r="F212" s="80"/>
      <c r="G212" s="80"/>
      <c r="H212" s="80"/>
      <c r="I212" s="80"/>
      <c r="J212" s="80"/>
      <c r="K212" s="81"/>
      <c r="L212" s="55"/>
      <c r="M212" s="55"/>
    </row>
    <row r="213" spans="2:13" ht="17.25">
      <c r="B213" s="55"/>
      <c r="C213" s="77"/>
      <c r="D213" s="78"/>
      <c r="E213" s="79"/>
      <c r="F213" s="80"/>
      <c r="G213" s="80"/>
      <c r="H213" s="80"/>
      <c r="I213" s="80"/>
      <c r="J213" s="80"/>
      <c r="K213" s="81"/>
      <c r="L213" s="55"/>
      <c r="M213" s="55"/>
    </row>
    <row r="214" spans="2:13" ht="17.25">
      <c r="B214" s="55"/>
      <c r="C214" s="77"/>
      <c r="D214" s="78"/>
      <c r="E214" s="79"/>
      <c r="F214" s="80"/>
      <c r="G214" s="80"/>
      <c r="H214" s="80"/>
      <c r="I214" s="80"/>
      <c r="J214" s="80"/>
      <c r="K214" s="81"/>
      <c r="L214" s="55"/>
      <c r="M214" s="55"/>
    </row>
    <row r="215" spans="2:13" ht="17.25">
      <c r="B215" s="55"/>
      <c r="C215" s="77"/>
      <c r="D215" s="78"/>
      <c r="E215" s="79"/>
      <c r="F215" s="80"/>
      <c r="G215" s="80"/>
      <c r="H215" s="80"/>
      <c r="I215" s="80"/>
      <c r="J215" s="80"/>
      <c r="K215" s="81"/>
      <c r="L215" s="55"/>
      <c r="M215" s="55"/>
    </row>
    <row r="216" spans="2:13" ht="17.25">
      <c r="B216" s="55"/>
      <c r="C216" s="77"/>
      <c r="D216" s="78"/>
      <c r="E216" s="79"/>
      <c r="F216" s="80"/>
      <c r="G216" s="80"/>
      <c r="H216" s="80"/>
      <c r="I216" s="80"/>
      <c r="J216" s="80"/>
      <c r="K216" s="81"/>
      <c r="L216" s="55"/>
      <c r="M216" s="55"/>
    </row>
    <row r="217" spans="2:13" ht="17.25">
      <c r="B217" s="55"/>
      <c r="C217" s="77"/>
      <c r="D217" s="78"/>
      <c r="E217" s="79"/>
      <c r="F217" s="80"/>
      <c r="G217" s="80"/>
      <c r="H217" s="80"/>
      <c r="I217" s="80"/>
      <c r="J217" s="80"/>
      <c r="K217" s="81"/>
      <c r="L217" s="55"/>
      <c r="M217" s="55"/>
    </row>
    <row r="218" spans="2:13" ht="17.25">
      <c r="B218" s="55"/>
      <c r="C218" s="77"/>
      <c r="D218" s="78"/>
      <c r="E218" s="79"/>
      <c r="F218" s="80"/>
      <c r="G218" s="80"/>
      <c r="H218" s="80"/>
      <c r="I218" s="80"/>
      <c r="J218" s="80"/>
      <c r="K218" s="81"/>
      <c r="L218" s="55"/>
      <c r="M218" s="55"/>
    </row>
    <row r="219" spans="2:13" ht="17.25">
      <c r="B219" s="55"/>
      <c r="C219" s="77"/>
      <c r="D219" s="78"/>
      <c r="E219" s="79"/>
      <c r="F219" s="80"/>
      <c r="G219" s="80"/>
      <c r="H219" s="80"/>
      <c r="I219" s="80"/>
      <c r="J219" s="80"/>
      <c r="K219" s="81"/>
      <c r="L219" s="55"/>
      <c r="M219" s="55"/>
    </row>
    <row r="220" spans="2:13" ht="17.25">
      <c r="B220" s="55"/>
      <c r="C220" s="77"/>
      <c r="D220" s="78"/>
      <c r="E220" s="79"/>
      <c r="F220" s="80"/>
      <c r="G220" s="80"/>
      <c r="H220" s="80"/>
      <c r="I220" s="80"/>
      <c r="J220" s="80"/>
      <c r="K220" s="81"/>
      <c r="L220" s="55"/>
      <c r="M220" s="55"/>
    </row>
    <row r="221" spans="2:13" ht="17.25">
      <c r="B221" s="55"/>
      <c r="C221" s="77"/>
      <c r="D221" s="78"/>
      <c r="E221" s="79"/>
      <c r="F221" s="80"/>
      <c r="G221" s="80"/>
      <c r="H221" s="80"/>
      <c r="I221" s="80"/>
      <c r="J221" s="80"/>
      <c r="K221" s="81"/>
      <c r="L221" s="55"/>
      <c r="M221" s="55"/>
    </row>
    <row r="222" spans="2:13" ht="17.25">
      <c r="B222" s="55"/>
      <c r="C222" s="77"/>
      <c r="D222" s="78"/>
      <c r="E222" s="79"/>
      <c r="F222" s="80"/>
      <c r="G222" s="80"/>
      <c r="H222" s="80"/>
      <c r="I222" s="80"/>
      <c r="J222" s="80"/>
      <c r="K222" s="81"/>
      <c r="L222" s="55"/>
      <c r="M222" s="55"/>
    </row>
    <row r="223" spans="2:13" ht="17.25">
      <c r="B223" s="55"/>
      <c r="C223" s="77"/>
      <c r="D223" s="78"/>
      <c r="E223" s="79"/>
      <c r="F223" s="80"/>
      <c r="G223" s="80"/>
      <c r="H223" s="80"/>
      <c r="I223" s="80"/>
      <c r="J223" s="80"/>
      <c r="K223" s="81"/>
      <c r="L223" s="55"/>
      <c r="M223" s="55"/>
    </row>
    <row r="224" spans="2:13" ht="17.25">
      <c r="B224" s="55"/>
      <c r="C224" s="77"/>
      <c r="D224" s="78"/>
      <c r="E224" s="79"/>
      <c r="F224" s="80"/>
      <c r="G224" s="80"/>
      <c r="H224" s="80"/>
      <c r="I224" s="80"/>
      <c r="J224" s="80"/>
      <c r="K224" s="81"/>
      <c r="L224" s="55"/>
      <c r="M224" s="55"/>
    </row>
    <row r="225" spans="2:13" ht="17.25">
      <c r="B225" s="55"/>
      <c r="C225" s="77"/>
      <c r="D225" s="78"/>
      <c r="E225" s="79"/>
      <c r="F225" s="80"/>
      <c r="G225" s="80"/>
      <c r="H225" s="80"/>
      <c r="I225" s="80"/>
      <c r="J225" s="80"/>
      <c r="K225" s="81"/>
      <c r="L225" s="55"/>
      <c r="M225" s="55"/>
    </row>
    <row r="226" spans="2:13" ht="17.25">
      <c r="B226" s="55"/>
      <c r="C226" s="77"/>
      <c r="D226" s="78"/>
      <c r="E226" s="79"/>
      <c r="F226" s="80"/>
      <c r="G226" s="80"/>
      <c r="H226" s="80"/>
      <c r="I226" s="80"/>
      <c r="J226" s="80"/>
      <c r="K226" s="81"/>
      <c r="L226" s="55"/>
      <c r="M226" s="55"/>
    </row>
    <row r="227" spans="2:13" ht="17.25">
      <c r="B227" s="55"/>
      <c r="C227" s="77"/>
      <c r="D227" s="78"/>
      <c r="E227" s="79"/>
      <c r="F227" s="80"/>
      <c r="G227" s="80"/>
      <c r="H227" s="80"/>
      <c r="I227" s="80"/>
      <c r="J227" s="80"/>
      <c r="K227" s="81"/>
      <c r="L227" s="55"/>
      <c r="M227" s="55"/>
    </row>
    <row r="228" spans="2:13" ht="17.25">
      <c r="B228" s="55"/>
      <c r="C228" s="77"/>
      <c r="D228" s="78"/>
      <c r="E228" s="79"/>
      <c r="F228" s="80"/>
      <c r="G228" s="80"/>
      <c r="H228" s="80"/>
      <c r="I228" s="80"/>
      <c r="J228" s="80"/>
      <c r="K228" s="81"/>
      <c r="L228" s="55"/>
      <c r="M228" s="55"/>
    </row>
    <row r="229" spans="2:13" ht="17.25">
      <c r="B229" s="55"/>
      <c r="C229" s="77"/>
      <c r="D229" s="78"/>
      <c r="E229" s="79"/>
      <c r="F229" s="80"/>
      <c r="G229" s="80"/>
      <c r="H229" s="80"/>
      <c r="I229" s="80"/>
      <c r="J229" s="80"/>
      <c r="K229" s="81"/>
      <c r="L229" s="55"/>
      <c r="M229" s="55"/>
    </row>
    <row r="230" spans="2:13" ht="17.25">
      <c r="B230" s="55"/>
      <c r="C230" s="77"/>
      <c r="D230" s="78"/>
      <c r="E230" s="79"/>
      <c r="F230" s="80"/>
      <c r="G230" s="80"/>
      <c r="H230" s="80"/>
      <c r="I230" s="80"/>
      <c r="J230" s="80"/>
      <c r="K230" s="81"/>
      <c r="L230" s="55"/>
      <c r="M230" s="55"/>
    </row>
    <row r="231" spans="2:13" ht="17.25">
      <c r="B231" s="55"/>
      <c r="C231" s="77"/>
      <c r="D231" s="78"/>
      <c r="E231" s="79"/>
      <c r="F231" s="80"/>
      <c r="G231" s="80"/>
      <c r="H231" s="80"/>
      <c r="I231" s="80"/>
      <c r="J231" s="80"/>
      <c r="K231" s="81"/>
      <c r="L231" s="55"/>
      <c r="M231" s="55"/>
    </row>
    <row r="232" spans="2:13" ht="17.25">
      <c r="B232" s="55"/>
      <c r="C232" s="77"/>
      <c r="D232" s="78"/>
      <c r="E232" s="79"/>
      <c r="F232" s="80"/>
      <c r="G232" s="80"/>
      <c r="H232" s="80"/>
      <c r="I232" s="80"/>
      <c r="J232" s="80"/>
      <c r="K232" s="81"/>
      <c r="L232" s="55"/>
      <c r="M232" s="55"/>
    </row>
    <row r="233" spans="2:13" ht="17.25">
      <c r="B233" s="55"/>
      <c r="C233" s="77"/>
      <c r="D233" s="78"/>
      <c r="E233" s="79"/>
      <c r="F233" s="80"/>
      <c r="G233" s="80"/>
      <c r="H233" s="80"/>
      <c r="I233" s="80"/>
      <c r="J233" s="80"/>
      <c r="K233" s="81"/>
      <c r="L233" s="55"/>
      <c r="M233" s="55"/>
    </row>
    <row r="234" spans="2:13" ht="17.25">
      <c r="B234" s="55"/>
      <c r="C234" s="77"/>
      <c r="D234" s="78"/>
      <c r="E234" s="79"/>
      <c r="F234" s="80"/>
      <c r="G234" s="80"/>
      <c r="H234" s="80"/>
      <c r="I234" s="80"/>
      <c r="J234" s="80"/>
      <c r="K234" s="81"/>
      <c r="L234" s="55"/>
      <c r="M234" s="55"/>
    </row>
    <row r="235" spans="2:13" ht="17.25">
      <c r="B235" s="55"/>
      <c r="C235" s="77"/>
      <c r="D235" s="78"/>
      <c r="E235" s="79"/>
      <c r="F235" s="80"/>
      <c r="G235" s="80"/>
      <c r="H235" s="80"/>
      <c r="I235" s="80"/>
      <c r="J235" s="80"/>
      <c r="K235" s="81"/>
      <c r="L235" s="55"/>
      <c r="M235" s="55"/>
    </row>
    <row r="236" spans="2:13" ht="17.25">
      <c r="B236" s="55"/>
      <c r="C236" s="77"/>
      <c r="D236" s="78"/>
      <c r="E236" s="79"/>
      <c r="F236" s="80"/>
      <c r="G236" s="80"/>
      <c r="H236" s="80"/>
      <c r="I236" s="80"/>
      <c r="J236" s="80"/>
      <c r="K236" s="81"/>
      <c r="L236" s="55"/>
      <c r="M236" s="55"/>
    </row>
    <row r="237" spans="2:13" ht="17.25">
      <c r="B237" s="55"/>
      <c r="C237" s="77"/>
      <c r="D237" s="78"/>
      <c r="E237" s="79"/>
      <c r="F237" s="80"/>
      <c r="G237" s="80"/>
      <c r="H237" s="80"/>
      <c r="I237" s="80"/>
      <c r="J237" s="80"/>
      <c r="K237" s="81"/>
      <c r="L237" s="55"/>
      <c r="M237" s="55"/>
    </row>
    <row r="238" spans="2:13" ht="17.25">
      <c r="B238" s="55"/>
      <c r="C238" s="77"/>
      <c r="D238" s="78"/>
      <c r="E238" s="79"/>
      <c r="F238" s="80"/>
      <c r="G238" s="80"/>
      <c r="H238" s="80"/>
      <c r="I238" s="80"/>
      <c r="J238" s="80"/>
      <c r="K238" s="81"/>
      <c r="L238" s="55"/>
      <c r="M238" s="55"/>
    </row>
    <row r="239" spans="2:13" ht="17.25">
      <c r="B239" s="55"/>
      <c r="C239" s="77"/>
      <c r="D239" s="78"/>
      <c r="E239" s="79"/>
      <c r="F239" s="80"/>
      <c r="G239" s="80"/>
      <c r="H239" s="80"/>
      <c r="I239" s="80"/>
      <c r="J239" s="80"/>
      <c r="K239" s="81"/>
      <c r="L239" s="55"/>
      <c r="M239" s="55"/>
    </row>
    <row r="240" spans="2:13" ht="17.25">
      <c r="B240" s="55"/>
      <c r="C240" s="77"/>
      <c r="D240" s="78"/>
      <c r="E240" s="79"/>
      <c r="F240" s="80"/>
      <c r="G240" s="80"/>
      <c r="H240" s="80"/>
      <c r="I240" s="80"/>
      <c r="J240" s="80"/>
      <c r="K240" s="81"/>
      <c r="L240" s="55"/>
      <c r="M240" s="55"/>
    </row>
    <row r="241" spans="2:13" ht="17.25">
      <c r="B241" s="55"/>
      <c r="C241" s="77"/>
      <c r="D241" s="78"/>
      <c r="E241" s="79"/>
      <c r="F241" s="80"/>
      <c r="G241" s="80"/>
      <c r="H241" s="80"/>
      <c r="I241" s="80"/>
      <c r="J241" s="80"/>
      <c r="K241" s="81"/>
      <c r="L241" s="55"/>
      <c r="M241" s="55"/>
    </row>
    <row r="242" spans="2:13" ht="17.25">
      <c r="B242" s="55"/>
      <c r="C242" s="77"/>
      <c r="D242" s="78"/>
      <c r="E242" s="79"/>
      <c r="F242" s="80"/>
      <c r="G242" s="80"/>
      <c r="H242" s="80"/>
      <c r="I242" s="80"/>
      <c r="J242" s="80"/>
      <c r="K242" s="81"/>
      <c r="L242" s="55"/>
      <c r="M242" s="55"/>
    </row>
    <row r="243" spans="2:13" ht="17.25">
      <c r="B243" s="55"/>
      <c r="C243" s="77"/>
      <c r="D243" s="78"/>
      <c r="E243" s="79"/>
      <c r="F243" s="80"/>
      <c r="G243" s="80"/>
      <c r="H243" s="80"/>
      <c r="I243" s="80"/>
      <c r="J243" s="80"/>
      <c r="K243" s="81"/>
      <c r="L243" s="55"/>
      <c r="M243" s="55"/>
    </row>
    <row r="244" spans="2:13" ht="17.25">
      <c r="B244" s="55"/>
      <c r="C244" s="77"/>
      <c r="D244" s="78"/>
      <c r="E244" s="79"/>
      <c r="F244" s="80"/>
      <c r="G244" s="80"/>
      <c r="H244" s="80"/>
      <c r="I244" s="80"/>
      <c r="J244" s="80"/>
      <c r="K244" s="81"/>
      <c r="L244" s="55"/>
      <c r="M244" s="55"/>
    </row>
    <row r="245" spans="2:13" ht="17.25">
      <c r="B245" s="55"/>
      <c r="C245" s="77"/>
      <c r="D245" s="78"/>
      <c r="E245" s="79"/>
      <c r="F245" s="80"/>
      <c r="G245" s="80"/>
      <c r="H245" s="80"/>
      <c r="I245" s="80"/>
      <c r="J245" s="80"/>
      <c r="K245" s="81"/>
      <c r="L245" s="55"/>
      <c r="M245" s="55"/>
    </row>
    <row r="246" spans="2:13" ht="17.25">
      <c r="B246" s="55"/>
      <c r="C246" s="77"/>
      <c r="D246" s="78"/>
      <c r="E246" s="79"/>
      <c r="F246" s="80"/>
      <c r="G246" s="80"/>
      <c r="H246" s="80"/>
      <c r="I246" s="80"/>
      <c r="J246" s="80"/>
      <c r="K246" s="81"/>
      <c r="L246" s="55"/>
      <c r="M246" s="55"/>
    </row>
    <row r="247" spans="2:13" ht="17.25">
      <c r="B247" s="55"/>
      <c r="C247" s="77"/>
      <c r="D247" s="78"/>
      <c r="E247" s="79"/>
      <c r="F247" s="80"/>
      <c r="G247" s="80"/>
      <c r="H247" s="80"/>
      <c r="I247" s="80"/>
      <c r="J247" s="80"/>
      <c r="K247" s="81"/>
      <c r="L247" s="55"/>
      <c r="M247" s="55"/>
    </row>
    <row r="248" spans="2:13" ht="17.25">
      <c r="B248" s="55"/>
      <c r="C248" s="77"/>
      <c r="D248" s="78"/>
      <c r="E248" s="79"/>
      <c r="F248" s="80"/>
      <c r="G248" s="80"/>
      <c r="H248" s="80"/>
      <c r="I248" s="80"/>
      <c r="J248" s="80"/>
      <c r="K248" s="81"/>
      <c r="L248" s="55"/>
      <c r="M248" s="55"/>
    </row>
    <row r="249" spans="2:13" ht="17.25">
      <c r="B249" s="55"/>
      <c r="C249" s="77"/>
      <c r="D249" s="78"/>
      <c r="E249" s="79"/>
      <c r="F249" s="80"/>
      <c r="G249" s="80"/>
      <c r="H249" s="80"/>
      <c r="I249" s="80"/>
      <c r="J249" s="80"/>
      <c r="K249" s="81"/>
      <c r="L249" s="55"/>
      <c r="M249" s="55"/>
    </row>
    <row r="250" spans="2:13" ht="17.25">
      <c r="B250" s="55"/>
      <c r="C250" s="77"/>
      <c r="D250" s="78"/>
      <c r="E250" s="79"/>
      <c r="F250" s="80"/>
      <c r="G250" s="80"/>
      <c r="H250" s="80"/>
      <c r="I250" s="80"/>
      <c r="J250" s="80"/>
      <c r="K250" s="81"/>
      <c r="L250" s="55"/>
      <c r="M250" s="55"/>
    </row>
    <row r="251" spans="2:13" ht="17.25">
      <c r="B251" s="55"/>
      <c r="C251" s="77"/>
      <c r="D251" s="78"/>
      <c r="E251" s="79"/>
      <c r="F251" s="80"/>
      <c r="G251" s="80"/>
      <c r="H251" s="80"/>
      <c r="I251" s="80"/>
      <c r="J251" s="80"/>
      <c r="K251" s="81"/>
      <c r="L251" s="55"/>
      <c r="M251" s="55"/>
    </row>
    <row r="252" spans="2:13" ht="17.25">
      <c r="B252" s="55"/>
      <c r="C252" s="77"/>
      <c r="D252" s="78"/>
      <c r="E252" s="79"/>
      <c r="F252" s="80"/>
      <c r="G252" s="80"/>
      <c r="H252" s="80"/>
      <c r="I252" s="80"/>
      <c r="J252" s="80"/>
      <c r="K252" s="81"/>
      <c r="L252" s="55"/>
      <c r="M252" s="55"/>
    </row>
    <row r="253" spans="2:13" ht="17.25">
      <c r="B253" s="55"/>
      <c r="C253" s="77"/>
      <c r="D253" s="78"/>
      <c r="E253" s="79"/>
      <c r="F253" s="80"/>
      <c r="G253" s="80"/>
      <c r="H253" s="80"/>
      <c r="I253" s="80"/>
      <c r="J253" s="80"/>
      <c r="K253" s="81"/>
      <c r="L253" s="55"/>
      <c r="M253" s="55"/>
    </row>
    <row r="254" spans="2:13" ht="17.25">
      <c r="B254" s="55"/>
      <c r="C254" s="77"/>
      <c r="D254" s="78"/>
      <c r="E254" s="79"/>
      <c r="F254" s="80"/>
      <c r="G254" s="80"/>
      <c r="H254" s="80"/>
      <c r="I254" s="80"/>
      <c r="J254" s="80"/>
      <c r="K254" s="81"/>
      <c r="L254" s="55"/>
      <c r="M254" s="55"/>
    </row>
    <row r="255" spans="2:13" ht="17.25">
      <c r="B255" s="55"/>
      <c r="C255" s="77"/>
      <c r="D255" s="78"/>
      <c r="E255" s="79"/>
      <c r="F255" s="80"/>
      <c r="G255" s="80"/>
      <c r="H255" s="80"/>
      <c r="I255" s="80"/>
      <c r="J255" s="80"/>
      <c r="K255" s="81"/>
      <c r="L255" s="55"/>
      <c r="M255" s="55"/>
    </row>
    <row r="256" spans="2:13" ht="17.25">
      <c r="B256" s="55"/>
      <c r="C256" s="77"/>
      <c r="D256" s="78"/>
      <c r="E256" s="79"/>
      <c r="F256" s="80"/>
      <c r="G256" s="80"/>
      <c r="H256" s="80"/>
      <c r="I256" s="80"/>
      <c r="J256" s="80"/>
      <c r="K256" s="81"/>
      <c r="L256" s="55"/>
      <c r="M256" s="55"/>
    </row>
    <row r="257" spans="2:13" ht="17.25">
      <c r="B257" s="55"/>
      <c r="C257" s="77"/>
      <c r="D257" s="78"/>
      <c r="E257" s="79"/>
      <c r="F257" s="80"/>
      <c r="G257" s="80"/>
      <c r="H257" s="80"/>
      <c r="I257" s="80"/>
      <c r="J257" s="80"/>
      <c r="K257" s="81"/>
      <c r="L257" s="55"/>
      <c r="M257" s="55"/>
    </row>
    <row r="258" spans="2:13" ht="17.25">
      <c r="B258" s="55"/>
      <c r="C258" s="77"/>
      <c r="D258" s="78"/>
      <c r="E258" s="79"/>
      <c r="F258" s="80"/>
      <c r="G258" s="80"/>
      <c r="H258" s="80"/>
      <c r="I258" s="80"/>
      <c r="J258" s="80"/>
      <c r="K258" s="81"/>
      <c r="L258" s="55"/>
      <c r="M258" s="55"/>
    </row>
    <row r="259" spans="2:13" ht="17.25">
      <c r="B259" s="55"/>
      <c r="C259" s="77"/>
      <c r="D259" s="78"/>
      <c r="E259" s="79"/>
      <c r="F259" s="80"/>
      <c r="G259" s="80"/>
      <c r="H259" s="80"/>
      <c r="I259" s="80"/>
      <c r="J259" s="80"/>
      <c r="K259" s="81"/>
      <c r="L259" s="55"/>
      <c r="M259" s="55"/>
    </row>
    <row r="260" spans="2:13" ht="17.25">
      <c r="B260" s="55"/>
      <c r="C260" s="77"/>
      <c r="D260" s="78"/>
      <c r="E260" s="79"/>
      <c r="F260" s="80"/>
      <c r="G260" s="80"/>
      <c r="H260" s="80"/>
      <c r="I260" s="80"/>
      <c r="J260" s="80"/>
      <c r="K260" s="81"/>
      <c r="L260" s="55"/>
      <c r="M260" s="55"/>
    </row>
    <row r="261" spans="2:13" ht="17.25">
      <c r="B261" s="55"/>
      <c r="C261" s="77"/>
      <c r="D261" s="78"/>
      <c r="E261" s="79"/>
      <c r="F261" s="80"/>
      <c r="G261" s="80"/>
      <c r="H261" s="80"/>
      <c r="I261" s="80"/>
      <c r="J261" s="80"/>
      <c r="K261" s="81"/>
      <c r="L261" s="55"/>
      <c r="M261" s="55"/>
    </row>
    <row r="262" spans="2:13" ht="17.25">
      <c r="B262" s="55"/>
      <c r="C262" s="77"/>
      <c r="D262" s="78"/>
      <c r="E262" s="79"/>
      <c r="F262" s="80"/>
      <c r="G262" s="80"/>
      <c r="H262" s="80"/>
      <c r="I262" s="80"/>
      <c r="J262" s="80"/>
      <c r="K262" s="81"/>
      <c r="L262" s="55"/>
      <c r="M262" s="55"/>
    </row>
    <row r="263" spans="2:13" ht="17.25">
      <c r="B263" s="55"/>
      <c r="C263" s="77"/>
      <c r="D263" s="78"/>
      <c r="E263" s="79"/>
      <c r="F263" s="80"/>
      <c r="G263" s="80"/>
      <c r="H263" s="80"/>
      <c r="I263" s="80"/>
      <c r="J263" s="80"/>
      <c r="K263" s="81"/>
      <c r="L263" s="55"/>
      <c r="M263" s="55"/>
    </row>
    <row r="264" spans="2:13" ht="17.25">
      <c r="B264" s="55"/>
      <c r="C264" s="77"/>
      <c r="D264" s="78"/>
      <c r="E264" s="79"/>
      <c r="F264" s="80"/>
      <c r="G264" s="80"/>
      <c r="H264" s="80"/>
      <c r="I264" s="80"/>
      <c r="J264" s="80"/>
      <c r="K264" s="81"/>
      <c r="L264" s="55"/>
      <c r="M264" s="55"/>
    </row>
    <row r="265" spans="2:13" ht="17.25">
      <c r="B265" s="55"/>
      <c r="C265" s="77"/>
      <c r="D265" s="78"/>
      <c r="E265" s="79"/>
      <c r="F265" s="80"/>
      <c r="G265" s="80"/>
      <c r="H265" s="80"/>
      <c r="I265" s="80"/>
      <c r="J265" s="80"/>
      <c r="K265" s="81"/>
      <c r="L265" s="55"/>
      <c r="M265" s="55"/>
    </row>
    <row r="266" spans="2:13" ht="17.25">
      <c r="B266" s="55"/>
      <c r="C266" s="77"/>
      <c r="D266" s="78"/>
      <c r="E266" s="79"/>
      <c r="F266" s="80"/>
      <c r="G266" s="80"/>
      <c r="H266" s="80"/>
      <c r="I266" s="80"/>
      <c r="J266" s="80"/>
      <c r="K266" s="81"/>
      <c r="L266" s="55"/>
      <c r="M266" s="55"/>
    </row>
    <row r="267" spans="2:13" ht="17.25">
      <c r="B267" s="55"/>
      <c r="C267" s="77"/>
      <c r="D267" s="78"/>
      <c r="E267" s="79"/>
      <c r="F267" s="80"/>
      <c r="G267" s="80"/>
      <c r="H267" s="80"/>
      <c r="I267" s="80"/>
      <c r="J267" s="80"/>
      <c r="K267" s="81"/>
      <c r="L267" s="55"/>
      <c r="M267" s="55"/>
    </row>
    <row r="268" spans="2:13" ht="17.25">
      <c r="B268" s="55"/>
      <c r="C268" s="77"/>
      <c r="D268" s="78"/>
      <c r="E268" s="79"/>
      <c r="F268" s="80"/>
      <c r="G268" s="80"/>
      <c r="H268" s="80"/>
      <c r="I268" s="80"/>
      <c r="J268" s="80"/>
      <c r="K268" s="81"/>
      <c r="L268" s="55"/>
      <c r="M268" s="55"/>
    </row>
    <row r="269" spans="2:13" ht="17.25">
      <c r="B269" s="55"/>
      <c r="C269" s="77"/>
      <c r="D269" s="78"/>
      <c r="E269" s="79"/>
      <c r="F269" s="80"/>
      <c r="G269" s="80"/>
      <c r="H269" s="80"/>
      <c r="I269" s="80"/>
      <c r="J269" s="80"/>
      <c r="K269" s="81"/>
      <c r="L269" s="55"/>
      <c r="M269" s="55"/>
    </row>
    <row r="270" spans="2:13" ht="17.25">
      <c r="B270" s="55"/>
      <c r="C270" s="77"/>
      <c r="D270" s="78"/>
      <c r="E270" s="79"/>
      <c r="F270" s="80"/>
      <c r="G270" s="80"/>
      <c r="H270" s="80"/>
      <c r="I270" s="80"/>
      <c r="J270" s="80"/>
      <c r="K270" s="81"/>
      <c r="L270" s="55"/>
      <c r="M270" s="55"/>
    </row>
    <row r="271" spans="2:13" ht="17.25">
      <c r="B271" s="55"/>
      <c r="C271" s="77"/>
      <c r="D271" s="78"/>
      <c r="E271" s="79"/>
      <c r="F271" s="80"/>
      <c r="G271" s="80"/>
      <c r="H271" s="80"/>
      <c r="I271" s="80"/>
      <c r="J271" s="80"/>
      <c r="K271" s="81"/>
      <c r="L271" s="55"/>
      <c r="M271" s="55"/>
    </row>
    <row r="272" spans="2:13" ht="17.25">
      <c r="B272" s="55"/>
      <c r="C272" s="77"/>
      <c r="D272" s="78"/>
      <c r="E272" s="79"/>
      <c r="F272" s="80"/>
      <c r="G272" s="80"/>
      <c r="H272" s="80"/>
      <c r="I272" s="80"/>
      <c r="J272" s="80"/>
      <c r="K272" s="81"/>
      <c r="L272" s="55"/>
      <c r="M272" s="55"/>
    </row>
    <row r="273" spans="2:13" ht="17.25">
      <c r="B273" s="55"/>
      <c r="C273" s="77"/>
      <c r="D273" s="78"/>
      <c r="E273" s="79"/>
      <c r="F273" s="80"/>
      <c r="G273" s="80"/>
      <c r="H273" s="80"/>
      <c r="I273" s="80"/>
      <c r="J273" s="80"/>
      <c r="K273" s="81"/>
      <c r="L273" s="55"/>
      <c r="M273" s="55"/>
    </row>
    <row r="274" spans="2:13" ht="17.25">
      <c r="B274" s="55"/>
      <c r="C274" s="77"/>
      <c r="D274" s="78"/>
      <c r="E274" s="79"/>
      <c r="F274" s="80"/>
      <c r="G274" s="80"/>
      <c r="H274" s="80"/>
      <c r="I274" s="80"/>
      <c r="J274" s="80"/>
      <c r="K274" s="81"/>
      <c r="L274" s="55"/>
      <c r="M274" s="55"/>
    </row>
    <row r="275" spans="2:13" ht="17.25">
      <c r="B275" s="55"/>
      <c r="C275" s="77"/>
      <c r="D275" s="78"/>
      <c r="E275" s="79"/>
      <c r="F275" s="80"/>
      <c r="G275" s="80"/>
      <c r="H275" s="80"/>
      <c r="I275" s="80"/>
      <c r="J275" s="80"/>
      <c r="K275" s="81"/>
      <c r="L275" s="55"/>
      <c r="M275" s="55"/>
    </row>
    <row r="276" spans="2:13" ht="17.25">
      <c r="B276" s="55"/>
      <c r="C276" s="77"/>
      <c r="D276" s="78"/>
      <c r="E276" s="79"/>
      <c r="F276" s="80"/>
      <c r="G276" s="80"/>
      <c r="H276" s="80"/>
      <c r="I276" s="80"/>
      <c r="J276" s="80"/>
      <c r="K276" s="81"/>
      <c r="L276" s="55"/>
      <c r="M276" s="55"/>
    </row>
    <row r="277" spans="2:13" ht="17.25">
      <c r="B277" s="55"/>
      <c r="C277" s="77"/>
      <c r="D277" s="78"/>
      <c r="E277" s="79"/>
      <c r="F277" s="80"/>
      <c r="G277" s="80"/>
      <c r="H277" s="80"/>
      <c r="I277" s="80"/>
      <c r="J277" s="80"/>
      <c r="K277" s="81"/>
      <c r="L277" s="55"/>
      <c r="M277" s="55"/>
    </row>
    <row r="278" spans="2:13" ht="17.25">
      <c r="B278" s="55"/>
      <c r="C278" s="77"/>
      <c r="D278" s="78"/>
      <c r="E278" s="79"/>
      <c r="F278" s="80"/>
      <c r="G278" s="80"/>
      <c r="H278" s="80"/>
      <c r="I278" s="80"/>
      <c r="J278" s="80"/>
      <c r="K278" s="81"/>
      <c r="L278" s="55"/>
      <c r="M278" s="55"/>
    </row>
    <row r="279" spans="2:13" ht="17.25">
      <c r="B279" s="55"/>
      <c r="C279" s="77"/>
      <c r="D279" s="78"/>
      <c r="E279" s="79"/>
      <c r="F279" s="80"/>
      <c r="G279" s="80"/>
      <c r="H279" s="80"/>
      <c r="I279" s="80"/>
      <c r="J279" s="80"/>
      <c r="K279" s="81"/>
      <c r="L279" s="55"/>
      <c r="M279" s="55"/>
    </row>
    <row r="280" spans="2:13" ht="17.25">
      <c r="B280" s="55"/>
      <c r="C280" s="77"/>
      <c r="D280" s="78"/>
      <c r="E280" s="79"/>
      <c r="F280" s="80"/>
      <c r="G280" s="80"/>
      <c r="H280" s="80"/>
      <c r="I280" s="80"/>
      <c r="J280" s="80"/>
      <c r="K280" s="81"/>
      <c r="L280" s="55"/>
      <c r="M280" s="55"/>
    </row>
    <row r="281" spans="2:13" ht="17.25">
      <c r="B281" s="55"/>
      <c r="C281" s="77"/>
      <c r="D281" s="78"/>
      <c r="E281" s="79"/>
      <c r="F281" s="80"/>
      <c r="G281" s="80"/>
      <c r="H281" s="80"/>
      <c r="I281" s="80"/>
      <c r="J281" s="80"/>
      <c r="K281" s="81"/>
      <c r="L281" s="55"/>
      <c r="M281" s="55"/>
    </row>
    <row r="282" spans="2:13" ht="17.25">
      <c r="B282" s="55"/>
      <c r="C282" s="77"/>
      <c r="D282" s="78"/>
      <c r="E282" s="79"/>
      <c r="F282" s="80"/>
      <c r="G282" s="80"/>
      <c r="H282" s="80"/>
      <c r="I282" s="80"/>
      <c r="J282" s="80"/>
      <c r="K282" s="81"/>
      <c r="L282" s="55"/>
      <c r="M282" s="55"/>
    </row>
    <row r="283" spans="2:13" ht="17.25">
      <c r="B283" s="55"/>
      <c r="C283" s="77"/>
      <c r="D283" s="78"/>
      <c r="E283" s="79"/>
      <c r="F283" s="80"/>
      <c r="G283" s="80"/>
      <c r="H283" s="80"/>
      <c r="I283" s="80"/>
      <c r="J283" s="80"/>
      <c r="K283" s="81"/>
      <c r="L283" s="55"/>
      <c r="M283" s="55"/>
    </row>
    <row r="284" spans="2:13" ht="17.25">
      <c r="B284" s="55"/>
      <c r="C284" s="77"/>
      <c r="D284" s="78"/>
      <c r="E284" s="79"/>
      <c r="F284" s="80"/>
      <c r="G284" s="80"/>
      <c r="H284" s="80"/>
      <c r="I284" s="80"/>
      <c r="J284" s="80"/>
      <c r="K284" s="81"/>
      <c r="L284" s="55"/>
      <c r="M284" s="55"/>
    </row>
    <row r="285" spans="2:13" ht="17.25">
      <c r="B285" s="55"/>
      <c r="C285" s="77"/>
      <c r="D285" s="78"/>
      <c r="E285" s="79"/>
      <c r="F285" s="80"/>
      <c r="G285" s="80"/>
      <c r="H285" s="80"/>
      <c r="I285" s="80"/>
      <c r="J285" s="80"/>
      <c r="K285" s="81"/>
      <c r="L285" s="55"/>
      <c r="M285" s="55"/>
    </row>
    <row r="286" spans="2:13" ht="17.25">
      <c r="B286" s="55"/>
      <c r="C286" s="77"/>
      <c r="D286" s="78"/>
      <c r="E286" s="79"/>
      <c r="F286" s="80"/>
      <c r="G286" s="80"/>
      <c r="H286" s="80"/>
      <c r="I286" s="80"/>
      <c r="J286" s="80"/>
      <c r="K286" s="81"/>
      <c r="L286" s="55"/>
      <c r="M286" s="55"/>
    </row>
    <row r="287" spans="2:13" ht="17.25">
      <c r="B287" s="55"/>
      <c r="C287" s="77"/>
      <c r="D287" s="78"/>
      <c r="E287" s="79"/>
      <c r="F287" s="80"/>
      <c r="G287" s="80"/>
      <c r="H287" s="80"/>
      <c r="I287" s="80"/>
      <c r="J287" s="80"/>
      <c r="K287" s="81"/>
      <c r="L287" s="55"/>
      <c r="M287" s="55"/>
    </row>
    <row r="288" spans="2:13" ht="17.25">
      <c r="B288" s="55"/>
      <c r="C288" s="77"/>
      <c r="D288" s="78"/>
      <c r="E288" s="79"/>
      <c r="F288" s="80"/>
      <c r="G288" s="80"/>
      <c r="H288" s="80"/>
      <c r="I288" s="80"/>
      <c r="J288" s="80"/>
      <c r="K288" s="81"/>
      <c r="L288" s="55"/>
      <c r="M288" s="55"/>
    </row>
    <row r="289" spans="2:13" ht="17.25">
      <c r="B289" s="55"/>
      <c r="C289" s="77"/>
      <c r="D289" s="78"/>
      <c r="E289" s="79"/>
      <c r="F289" s="80"/>
      <c r="G289" s="80"/>
      <c r="H289" s="80"/>
      <c r="I289" s="80"/>
      <c r="J289" s="80"/>
      <c r="K289" s="81"/>
      <c r="L289" s="55"/>
      <c r="M289" s="55"/>
    </row>
    <row r="290" spans="2:13" ht="17.25">
      <c r="B290" s="55"/>
      <c r="C290" s="77"/>
      <c r="D290" s="78"/>
      <c r="E290" s="79"/>
      <c r="F290" s="80"/>
      <c r="G290" s="80"/>
      <c r="H290" s="80"/>
      <c r="I290" s="80"/>
      <c r="J290" s="80"/>
      <c r="K290" s="81"/>
      <c r="L290" s="55"/>
      <c r="M290" s="55"/>
    </row>
    <row r="291" spans="2:13" ht="17.25">
      <c r="B291" s="55"/>
      <c r="C291" s="77"/>
      <c r="D291" s="78"/>
      <c r="E291" s="79"/>
      <c r="F291" s="80"/>
      <c r="G291" s="80"/>
      <c r="H291" s="80"/>
      <c r="I291" s="80"/>
      <c r="J291" s="80"/>
      <c r="K291" s="81"/>
      <c r="L291" s="55"/>
      <c r="M291" s="55"/>
    </row>
    <row r="292" spans="2:13" ht="17.25">
      <c r="B292" s="55"/>
      <c r="C292" s="77"/>
      <c r="D292" s="78"/>
      <c r="E292" s="79"/>
      <c r="F292" s="80"/>
      <c r="G292" s="80"/>
      <c r="H292" s="80"/>
      <c r="I292" s="80"/>
      <c r="J292" s="80"/>
      <c r="K292" s="81"/>
      <c r="L292" s="55"/>
      <c r="M292" s="55"/>
    </row>
    <row r="293" spans="2:13" ht="17.25">
      <c r="B293" s="55"/>
      <c r="C293" s="77"/>
      <c r="D293" s="78"/>
      <c r="E293" s="79"/>
      <c r="F293" s="80"/>
      <c r="G293" s="80"/>
      <c r="H293" s="80"/>
      <c r="I293" s="80"/>
      <c r="J293" s="80"/>
      <c r="K293" s="81"/>
      <c r="L293" s="55"/>
      <c r="M293" s="55"/>
    </row>
    <row r="294" spans="2:13" ht="17.25">
      <c r="B294" s="55"/>
      <c r="C294" s="77"/>
      <c r="D294" s="78"/>
      <c r="E294" s="79"/>
      <c r="F294" s="80"/>
      <c r="G294" s="80"/>
      <c r="H294" s="80"/>
      <c r="I294" s="80"/>
      <c r="J294" s="80"/>
      <c r="K294" s="81"/>
      <c r="L294" s="55"/>
      <c r="M294" s="55"/>
    </row>
    <row r="295" spans="2:13" ht="17.25">
      <c r="B295" s="55"/>
      <c r="C295" s="77"/>
      <c r="D295" s="78"/>
      <c r="E295" s="79"/>
      <c r="F295" s="80"/>
      <c r="G295" s="80"/>
      <c r="H295" s="80"/>
      <c r="I295" s="80"/>
      <c r="J295" s="80"/>
      <c r="K295" s="81"/>
      <c r="L295" s="55"/>
      <c r="M295" s="55"/>
    </row>
    <row r="296" spans="2:13" ht="17.25">
      <c r="B296" s="55"/>
      <c r="C296" s="77"/>
      <c r="D296" s="78"/>
      <c r="E296" s="79"/>
      <c r="F296" s="80"/>
      <c r="G296" s="80"/>
      <c r="H296" s="80"/>
      <c r="I296" s="80"/>
      <c r="J296" s="80"/>
      <c r="K296" s="81"/>
      <c r="L296" s="55"/>
      <c r="M296" s="55"/>
    </row>
    <row r="297" spans="2:13" ht="17.25">
      <c r="B297" s="55"/>
      <c r="C297" s="77"/>
      <c r="D297" s="78"/>
      <c r="E297" s="79"/>
      <c r="F297" s="80"/>
      <c r="G297" s="80"/>
      <c r="H297" s="80"/>
      <c r="I297" s="80"/>
      <c r="J297" s="80"/>
      <c r="K297" s="81"/>
      <c r="L297" s="55"/>
      <c r="M297" s="55"/>
    </row>
    <row r="298" spans="2:13" ht="17.25">
      <c r="B298" s="55"/>
      <c r="C298" s="77"/>
      <c r="D298" s="78"/>
      <c r="E298" s="79"/>
      <c r="F298" s="80"/>
      <c r="G298" s="80"/>
      <c r="H298" s="80"/>
      <c r="I298" s="80"/>
      <c r="J298" s="80"/>
      <c r="K298" s="81"/>
      <c r="L298" s="55"/>
      <c r="M298" s="55"/>
    </row>
    <row r="299" spans="2:13" ht="17.25">
      <c r="B299" s="55"/>
      <c r="C299" s="77"/>
      <c r="D299" s="78"/>
      <c r="E299" s="79"/>
      <c r="F299" s="80"/>
      <c r="G299" s="80"/>
      <c r="H299" s="80"/>
      <c r="I299" s="80"/>
      <c r="J299" s="80"/>
      <c r="K299" s="81"/>
      <c r="L299" s="55"/>
      <c r="M299" s="55"/>
    </row>
    <row r="300" spans="2:13" ht="17.25">
      <c r="B300" s="55"/>
      <c r="C300" s="77"/>
      <c r="D300" s="78"/>
      <c r="E300" s="79"/>
      <c r="F300" s="80"/>
      <c r="G300" s="80"/>
      <c r="H300" s="80"/>
      <c r="I300" s="80"/>
      <c r="J300" s="80"/>
      <c r="K300" s="81"/>
      <c r="L300" s="55"/>
      <c r="M300" s="55"/>
    </row>
    <row r="301" spans="2:13" ht="17.25">
      <c r="B301" s="55"/>
      <c r="C301" s="77"/>
      <c r="D301" s="78"/>
      <c r="E301" s="79"/>
      <c r="F301" s="80"/>
      <c r="G301" s="80"/>
      <c r="H301" s="80"/>
      <c r="I301" s="80"/>
      <c r="J301" s="80"/>
      <c r="K301" s="81"/>
      <c r="L301" s="55"/>
      <c r="M301" s="55"/>
    </row>
    <row r="302" spans="2:13" ht="17.25">
      <c r="B302" s="55"/>
      <c r="C302" s="77"/>
      <c r="D302" s="78"/>
      <c r="E302" s="79"/>
      <c r="F302" s="80"/>
      <c r="G302" s="80"/>
      <c r="H302" s="80"/>
      <c r="I302" s="80"/>
      <c r="J302" s="80"/>
      <c r="K302" s="81"/>
      <c r="L302" s="55"/>
      <c r="M302" s="55"/>
    </row>
    <row r="303" spans="2:13" ht="17.25">
      <c r="B303" s="55"/>
      <c r="C303" s="77"/>
      <c r="D303" s="78"/>
      <c r="E303" s="79"/>
      <c r="F303" s="80"/>
      <c r="G303" s="80"/>
      <c r="H303" s="80"/>
      <c r="I303" s="80"/>
      <c r="J303" s="80"/>
      <c r="K303" s="81"/>
      <c r="L303" s="55"/>
      <c r="M303" s="55"/>
    </row>
    <row r="304" spans="2:13" ht="17.25">
      <c r="B304" s="55"/>
      <c r="C304" s="77"/>
      <c r="D304" s="78"/>
      <c r="E304" s="79"/>
      <c r="F304" s="80"/>
      <c r="G304" s="80"/>
      <c r="H304" s="80"/>
      <c r="I304" s="80"/>
      <c r="J304" s="80"/>
      <c r="K304" s="81"/>
      <c r="L304" s="55"/>
      <c r="M304" s="55"/>
    </row>
    <row r="305" spans="2:13" ht="17.25">
      <c r="B305" s="55"/>
      <c r="C305" s="77"/>
      <c r="D305" s="78"/>
      <c r="E305" s="79"/>
      <c r="F305" s="80"/>
      <c r="G305" s="80"/>
      <c r="H305" s="80"/>
      <c r="I305" s="80"/>
      <c r="J305" s="80"/>
      <c r="K305" s="81"/>
      <c r="L305" s="55"/>
      <c r="M305" s="55"/>
    </row>
    <row r="306" spans="2:13" ht="17.25">
      <c r="B306" s="55"/>
      <c r="C306" s="77"/>
      <c r="D306" s="78"/>
      <c r="E306" s="79"/>
      <c r="F306" s="80"/>
      <c r="G306" s="80"/>
      <c r="H306" s="80"/>
      <c r="I306" s="80"/>
      <c r="J306" s="80"/>
      <c r="K306" s="81"/>
      <c r="L306" s="55"/>
      <c r="M306" s="55"/>
    </row>
    <row r="307" spans="2:13" ht="17.25">
      <c r="B307" s="55"/>
      <c r="C307" s="77"/>
      <c r="D307" s="78"/>
      <c r="E307" s="79"/>
      <c r="F307" s="80"/>
      <c r="G307" s="80"/>
      <c r="H307" s="80"/>
      <c r="I307" s="80"/>
      <c r="J307" s="80"/>
      <c r="K307" s="81"/>
      <c r="L307" s="55"/>
      <c r="M307" s="55"/>
    </row>
    <row r="308" spans="2:13" ht="17.25">
      <c r="B308" s="55"/>
      <c r="C308" s="77"/>
      <c r="D308" s="78"/>
      <c r="E308" s="79"/>
      <c r="F308" s="80"/>
      <c r="G308" s="80"/>
      <c r="H308" s="80"/>
      <c r="I308" s="80"/>
      <c r="J308" s="80"/>
      <c r="K308" s="81"/>
      <c r="L308" s="55"/>
      <c r="M308" s="55"/>
    </row>
    <row r="309" spans="2:13" ht="17.25">
      <c r="B309" s="55"/>
      <c r="C309" s="77"/>
      <c r="D309" s="78"/>
      <c r="E309" s="79"/>
      <c r="F309" s="80"/>
      <c r="G309" s="80"/>
      <c r="H309" s="80"/>
      <c r="I309" s="80"/>
      <c r="J309" s="80"/>
      <c r="K309" s="81"/>
      <c r="L309" s="55"/>
      <c r="M309" s="55"/>
    </row>
    <row r="310" spans="2:13" ht="17.25">
      <c r="B310" s="55"/>
      <c r="C310" s="77"/>
      <c r="D310" s="78"/>
      <c r="E310" s="79"/>
      <c r="F310" s="80"/>
      <c r="G310" s="80"/>
      <c r="H310" s="80"/>
      <c r="I310" s="80"/>
      <c r="J310" s="80"/>
      <c r="K310" s="81"/>
      <c r="L310" s="55"/>
      <c r="M310" s="55"/>
    </row>
    <row r="311" spans="2:13" ht="17.25">
      <c r="B311" s="55"/>
      <c r="C311" s="77"/>
      <c r="D311" s="78"/>
      <c r="E311" s="79"/>
      <c r="F311" s="80"/>
      <c r="G311" s="80"/>
      <c r="H311" s="80"/>
      <c r="I311" s="80"/>
      <c r="J311" s="80"/>
      <c r="K311" s="81"/>
      <c r="L311" s="55"/>
      <c r="M311" s="55"/>
    </row>
    <row r="312" spans="2:13" ht="17.25">
      <c r="B312" s="55"/>
      <c r="C312" s="77"/>
      <c r="D312" s="78"/>
      <c r="E312" s="79"/>
      <c r="F312" s="80"/>
      <c r="G312" s="80"/>
      <c r="H312" s="80"/>
      <c r="I312" s="80"/>
      <c r="J312" s="80"/>
      <c r="K312" s="81"/>
      <c r="L312" s="55"/>
      <c r="M312" s="55"/>
    </row>
    <row r="313" spans="2:13" ht="17.25">
      <c r="B313" s="55"/>
      <c r="C313" s="77"/>
      <c r="D313" s="78"/>
      <c r="E313" s="79"/>
      <c r="F313" s="80"/>
      <c r="G313" s="80"/>
      <c r="H313" s="80"/>
      <c r="I313" s="80"/>
      <c r="J313" s="80"/>
      <c r="K313" s="81"/>
      <c r="L313" s="55"/>
      <c r="M313" s="55"/>
    </row>
    <row r="314" spans="2:13" ht="17.25">
      <c r="B314" s="55"/>
      <c r="C314" s="77"/>
      <c r="D314" s="78"/>
      <c r="E314" s="79"/>
      <c r="F314" s="80"/>
      <c r="G314" s="80"/>
      <c r="H314" s="80"/>
      <c r="I314" s="80"/>
      <c r="J314" s="80"/>
      <c r="K314" s="81"/>
      <c r="L314" s="55"/>
      <c r="M314" s="55"/>
    </row>
    <row r="315" spans="2:13" ht="17.25">
      <c r="B315" s="55"/>
      <c r="C315" s="77"/>
      <c r="D315" s="78"/>
      <c r="E315" s="79"/>
      <c r="F315" s="80"/>
      <c r="G315" s="80"/>
      <c r="H315" s="80"/>
      <c r="I315" s="80"/>
      <c r="J315" s="80"/>
      <c r="K315" s="81"/>
      <c r="L315" s="55"/>
      <c r="M315" s="55"/>
    </row>
    <row r="316" spans="2:13" ht="17.25">
      <c r="B316" s="55"/>
      <c r="C316" s="77"/>
      <c r="D316" s="78"/>
      <c r="E316" s="79"/>
      <c r="F316" s="80"/>
      <c r="G316" s="80"/>
      <c r="H316" s="80"/>
      <c r="I316" s="80"/>
      <c r="J316" s="80"/>
      <c r="K316" s="81"/>
      <c r="L316" s="55"/>
      <c r="M316" s="55"/>
    </row>
    <row r="317" spans="2:13" ht="17.25">
      <c r="B317" s="55"/>
      <c r="C317" s="77"/>
      <c r="D317" s="78"/>
      <c r="E317" s="79"/>
      <c r="F317" s="80"/>
      <c r="G317" s="80"/>
      <c r="H317" s="80"/>
      <c r="I317" s="80"/>
      <c r="J317" s="80"/>
      <c r="K317" s="81"/>
      <c r="L317" s="55"/>
      <c r="M317" s="55"/>
    </row>
    <row r="318" spans="2:13" ht="17.25">
      <c r="B318" s="55"/>
      <c r="C318" s="77"/>
      <c r="D318" s="78"/>
      <c r="E318" s="79"/>
      <c r="F318" s="80"/>
      <c r="G318" s="80"/>
      <c r="H318" s="80"/>
      <c r="I318" s="80"/>
      <c r="J318" s="80"/>
      <c r="K318" s="81"/>
      <c r="L318" s="55"/>
      <c r="M318" s="55"/>
    </row>
    <row r="319" spans="2:13" ht="17.25">
      <c r="B319" s="55"/>
      <c r="C319" s="77"/>
      <c r="D319" s="78"/>
      <c r="E319" s="79"/>
      <c r="F319" s="80"/>
      <c r="G319" s="80"/>
      <c r="H319" s="80"/>
      <c r="I319" s="80"/>
      <c r="J319" s="80"/>
      <c r="K319" s="81"/>
      <c r="L319" s="55"/>
      <c r="M319" s="55"/>
    </row>
    <row r="320" spans="2:13" ht="17.25">
      <c r="B320" s="55"/>
      <c r="C320" s="77"/>
      <c r="D320" s="78"/>
      <c r="E320" s="79"/>
      <c r="F320" s="80"/>
      <c r="G320" s="80"/>
      <c r="H320" s="80"/>
      <c r="I320" s="80"/>
      <c r="J320" s="80"/>
      <c r="K320" s="81"/>
      <c r="L320" s="55"/>
      <c r="M320" s="55"/>
    </row>
    <row r="321" spans="2:13" ht="17.25">
      <c r="B321" s="55"/>
      <c r="C321" s="77"/>
      <c r="D321" s="78"/>
      <c r="E321" s="79"/>
      <c r="F321" s="80"/>
      <c r="G321" s="80"/>
      <c r="H321" s="80"/>
      <c r="I321" s="80"/>
      <c r="J321" s="80"/>
      <c r="K321" s="81"/>
      <c r="L321" s="55"/>
      <c r="M321" s="55"/>
    </row>
    <row r="322" spans="2:13" ht="17.25">
      <c r="B322" s="55"/>
      <c r="C322" s="77"/>
      <c r="D322" s="78"/>
      <c r="E322" s="79"/>
      <c r="F322" s="80"/>
      <c r="G322" s="80"/>
      <c r="H322" s="80"/>
      <c r="I322" s="80"/>
      <c r="J322" s="80"/>
      <c r="K322" s="81"/>
      <c r="L322" s="55"/>
      <c r="M322" s="55"/>
    </row>
    <row r="323" spans="2:13" ht="17.25">
      <c r="B323" s="55"/>
      <c r="C323" s="77"/>
      <c r="D323" s="78"/>
      <c r="E323" s="79"/>
      <c r="F323" s="80"/>
      <c r="G323" s="80"/>
      <c r="H323" s="80"/>
      <c r="I323" s="80"/>
      <c r="J323" s="80"/>
      <c r="K323" s="81"/>
      <c r="L323" s="55"/>
      <c r="M323" s="55"/>
    </row>
    <row r="324" spans="2:13" ht="17.25">
      <c r="B324" s="55"/>
      <c r="C324" s="77"/>
      <c r="D324" s="78"/>
      <c r="E324" s="79"/>
      <c r="F324" s="80"/>
      <c r="G324" s="80"/>
      <c r="H324" s="80"/>
      <c r="I324" s="80"/>
      <c r="J324" s="80"/>
      <c r="K324" s="81"/>
      <c r="L324" s="55"/>
      <c r="M324" s="55"/>
    </row>
    <row r="325" spans="2:13" ht="17.25">
      <c r="B325" s="55"/>
      <c r="C325" s="77"/>
      <c r="D325" s="78"/>
      <c r="E325" s="79"/>
      <c r="F325" s="80"/>
      <c r="G325" s="80"/>
      <c r="H325" s="80"/>
      <c r="I325" s="80"/>
      <c r="J325" s="80"/>
      <c r="K325" s="81"/>
      <c r="L325" s="55"/>
      <c r="M325" s="55"/>
    </row>
    <row r="326" spans="2:13" ht="17.25">
      <c r="B326" s="55"/>
      <c r="C326" s="77"/>
      <c r="D326" s="78"/>
      <c r="E326" s="79"/>
      <c r="F326" s="80"/>
      <c r="G326" s="80"/>
      <c r="H326" s="80"/>
      <c r="I326" s="80"/>
      <c r="J326" s="80"/>
      <c r="K326" s="81"/>
      <c r="L326" s="55"/>
      <c r="M326" s="55"/>
    </row>
    <row r="327" spans="2:13" ht="17.25">
      <c r="B327" s="55"/>
      <c r="C327" s="77"/>
      <c r="D327" s="78"/>
      <c r="E327" s="79"/>
      <c r="F327" s="80"/>
      <c r="G327" s="80"/>
      <c r="H327" s="80"/>
      <c r="I327" s="80"/>
      <c r="J327" s="80"/>
      <c r="K327" s="81"/>
      <c r="L327" s="55"/>
      <c r="M327" s="55"/>
    </row>
    <row r="328" spans="2:13" ht="17.25">
      <c r="B328" s="55"/>
      <c r="C328" s="77"/>
      <c r="D328" s="78"/>
      <c r="E328" s="79"/>
      <c r="F328" s="80"/>
      <c r="G328" s="80"/>
      <c r="H328" s="80"/>
      <c r="I328" s="80"/>
      <c r="J328" s="80"/>
      <c r="K328" s="81"/>
      <c r="L328" s="55"/>
      <c r="M328" s="55"/>
    </row>
    <row r="329" spans="2:13" ht="17.25">
      <c r="B329" s="55"/>
      <c r="C329" s="77"/>
      <c r="D329" s="78"/>
      <c r="E329" s="79"/>
      <c r="F329" s="80"/>
      <c r="G329" s="80"/>
      <c r="H329" s="80"/>
      <c r="I329" s="80"/>
      <c r="J329" s="80"/>
      <c r="K329" s="81"/>
      <c r="L329" s="55"/>
      <c r="M329" s="55"/>
    </row>
    <row r="330" spans="2:13" ht="17.25">
      <c r="B330" s="55"/>
      <c r="C330" s="77"/>
      <c r="D330" s="78"/>
      <c r="E330" s="79"/>
      <c r="F330" s="80"/>
      <c r="G330" s="80"/>
      <c r="H330" s="80"/>
      <c r="I330" s="80"/>
      <c r="J330" s="80"/>
      <c r="K330" s="81"/>
      <c r="L330" s="55"/>
      <c r="M330" s="55"/>
    </row>
    <row r="331" spans="2:13" ht="17.25">
      <c r="B331" s="55"/>
      <c r="C331" s="77"/>
      <c r="D331" s="78"/>
      <c r="E331" s="79"/>
      <c r="F331" s="80"/>
      <c r="G331" s="80"/>
      <c r="H331" s="80"/>
      <c r="I331" s="80"/>
      <c r="J331" s="80"/>
      <c r="K331" s="81"/>
      <c r="L331" s="55"/>
      <c r="M331" s="55"/>
    </row>
    <row r="332" spans="2:13" ht="17.25">
      <c r="B332" s="55"/>
      <c r="C332" s="77"/>
      <c r="D332" s="78"/>
      <c r="E332" s="79"/>
      <c r="F332" s="80"/>
      <c r="G332" s="80"/>
      <c r="H332" s="80"/>
      <c r="I332" s="80"/>
      <c r="J332" s="80"/>
      <c r="K332" s="81"/>
      <c r="L332" s="55"/>
      <c r="M332" s="55"/>
    </row>
    <row r="333" spans="2:13" ht="17.25">
      <c r="B333" s="55"/>
      <c r="C333" s="77"/>
      <c r="D333" s="78"/>
      <c r="E333" s="79"/>
      <c r="F333" s="80"/>
      <c r="G333" s="80"/>
      <c r="H333" s="80"/>
      <c r="I333" s="80"/>
      <c r="J333" s="80"/>
      <c r="K333" s="81"/>
      <c r="L333" s="55"/>
      <c r="M333" s="55"/>
    </row>
    <row r="334" spans="2:13" ht="17.25">
      <c r="B334" s="55"/>
      <c r="C334" s="77"/>
      <c r="D334" s="78"/>
      <c r="E334" s="79"/>
      <c r="F334" s="80"/>
      <c r="G334" s="80"/>
      <c r="H334" s="80"/>
      <c r="I334" s="80"/>
      <c r="J334" s="80"/>
      <c r="K334" s="81"/>
      <c r="L334" s="55"/>
      <c r="M334" s="55"/>
    </row>
    <row r="335" spans="2:13" ht="17.25">
      <c r="B335" s="55"/>
      <c r="C335" s="77"/>
      <c r="D335" s="78"/>
      <c r="E335" s="79"/>
      <c r="F335" s="80"/>
      <c r="G335" s="80"/>
      <c r="H335" s="80"/>
      <c r="I335" s="80"/>
      <c r="J335" s="80"/>
      <c r="K335" s="81"/>
      <c r="L335" s="55"/>
      <c r="M335" s="55"/>
    </row>
    <row r="336" spans="2:13" ht="17.25">
      <c r="B336" s="55"/>
      <c r="C336" s="77"/>
      <c r="D336" s="78"/>
      <c r="E336" s="79"/>
      <c r="F336" s="80"/>
      <c r="G336" s="80"/>
      <c r="H336" s="80"/>
      <c r="I336" s="80"/>
      <c r="J336" s="80"/>
      <c r="K336" s="81"/>
      <c r="L336" s="55"/>
      <c r="M336" s="55"/>
    </row>
    <row r="337" spans="2:13" ht="17.25">
      <c r="B337" s="55"/>
      <c r="C337" s="77"/>
      <c r="D337" s="78"/>
      <c r="E337" s="79"/>
      <c r="F337" s="80"/>
      <c r="G337" s="80"/>
      <c r="H337" s="80"/>
      <c r="I337" s="80"/>
      <c r="J337" s="80"/>
      <c r="K337" s="81"/>
      <c r="L337" s="55"/>
      <c r="M337" s="55"/>
    </row>
    <row r="338" spans="2:13" ht="17.25">
      <c r="B338" s="55"/>
      <c r="C338" s="77"/>
      <c r="D338" s="78"/>
      <c r="E338" s="79"/>
      <c r="F338" s="80"/>
      <c r="G338" s="80"/>
      <c r="H338" s="80"/>
      <c r="I338" s="80"/>
      <c r="J338" s="80"/>
      <c r="K338" s="81"/>
      <c r="L338" s="55"/>
      <c r="M338" s="55"/>
    </row>
    <row r="339" spans="2:13" ht="17.25">
      <c r="B339" s="55"/>
      <c r="C339" s="77"/>
      <c r="D339" s="78"/>
      <c r="E339" s="79"/>
      <c r="F339" s="80"/>
      <c r="G339" s="80"/>
      <c r="H339" s="80"/>
      <c r="I339" s="80"/>
      <c r="J339" s="80"/>
      <c r="K339" s="81"/>
      <c r="L339" s="55"/>
      <c r="M339" s="55"/>
    </row>
    <row r="340" spans="2:13" ht="17.25">
      <c r="B340" s="55"/>
      <c r="C340" s="77"/>
      <c r="D340" s="78"/>
      <c r="E340" s="79"/>
      <c r="F340" s="80"/>
      <c r="G340" s="80"/>
      <c r="H340" s="80"/>
      <c r="I340" s="80"/>
      <c r="J340" s="80"/>
      <c r="K340" s="81"/>
      <c r="L340" s="55"/>
      <c r="M340" s="55"/>
    </row>
    <row r="341" spans="2:13" ht="17.25">
      <c r="B341" s="55"/>
      <c r="C341" s="77"/>
      <c r="D341" s="78"/>
      <c r="E341" s="79"/>
      <c r="F341" s="80"/>
      <c r="G341" s="80"/>
      <c r="H341" s="80"/>
      <c r="I341" s="80"/>
      <c r="J341" s="80"/>
      <c r="K341" s="81"/>
      <c r="L341" s="55"/>
      <c r="M341" s="55"/>
    </row>
    <row r="342" spans="2:13" ht="17.25">
      <c r="B342" s="55"/>
      <c r="C342" s="77"/>
      <c r="D342" s="78"/>
      <c r="E342" s="79"/>
      <c r="F342" s="80"/>
      <c r="G342" s="80"/>
      <c r="H342" s="80"/>
      <c r="I342" s="80"/>
      <c r="J342" s="80"/>
      <c r="K342" s="81"/>
      <c r="L342" s="55"/>
      <c r="M342" s="55"/>
    </row>
    <row r="343" spans="2:13" ht="17.25">
      <c r="B343" s="55"/>
      <c r="C343" s="77"/>
      <c r="D343" s="78"/>
      <c r="E343" s="79"/>
      <c r="F343" s="80"/>
      <c r="G343" s="80"/>
      <c r="H343" s="80"/>
      <c r="I343" s="80"/>
      <c r="J343" s="80"/>
      <c r="K343" s="81"/>
      <c r="L343" s="55"/>
      <c r="M343" s="55"/>
    </row>
    <row r="344" spans="2:13" ht="17.25">
      <c r="B344" s="55"/>
      <c r="C344" s="77"/>
      <c r="D344" s="78"/>
      <c r="E344" s="79"/>
      <c r="F344" s="80"/>
      <c r="G344" s="80"/>
      <c r="H344" s="80"/>
      <c r="I344" s="80"/>
      <c r="J344" s="80"/>
      <c r="K344" s="81"/>
      <c r="L344" s="55"/>
      <c r="M344" s="55"/>
    </row>
    <row r="345" spans="2:13" ht="17.25">
      <c r="B345" s="55"/>
      <c r="C345" s="77"/>
      <c r="D345" s="78"/>
      <c r="E345" s="79"/>
      <c r="F345" s="80"/>
      <c r="G345" s="80"/>
      <c r="H345" s="80"/>
      <c r="I345" s="80"/>
      <c r="J345" s="80"/>
      <c r="K345" s="81"/>
      <c r="L345" s="55"/>
      <c r="M345" s="55"/>
    </row>
    <row r="346" spans="2:13" ht="17.25">
      <c r="B346" s="55"/>
      <c r="C346" s="77"/>
      <c r="D346" s="78"/>
      <c r="E346" s="79"/>
      <c r="F346" s="80"/>
      <c r="G346" s="80"/>
      <c r="H346" s="80"/>
      <c r="I346" s="80"/>
      <c r="J346" s="80"/>
      <c r="K346" s="81"/>
      <c r="L346" s="55"/>
      <c r="M346" s="55"/>
    </row>
    <row r="347" spans="2:13" ht="17.25">
      <c r="B347" s="55"/>
      <c r="C347" s="77"/>
      <c r="D347" s="78"/>
      <c r="E347" s="79"/>
      <c r="F347" s="80"/>
      <c r="G347" s="80"/>
      <c r="H347" s="80"/>
      <c r="I347" s="80"/>
      <c r="J347" s="80"/>
      <c r="K347" s="81"/>
      <c r="L347" s="55"/>
      <c r="M347" s="55"/>
    </row>
    <row r="348" spans="2:13" ht="17.25">
      <c r="B348" s="55"/>
      <c r="C348" s="77"/>
      <c r="D348" s="78"/>
      <c r="E348" s="79"/>
      <c r="F348" s="80"/>
      <c r="G348" s="80"/>
      <c r="H348" s="80"/>
      <c r="I348" s="80"/>
      <c r="J348" s="80"/>
      <c r="K348" s="81"/>
      <c r="L348" s="55"/>
      <c r="M348" s="55"/>
    </row>
    <row r="349" spans="2:13" ht="17.25">
      <c r="B349" s="55"/>
      <c r="C349" s="77"/>
      <c r="D349" s="78"/>
      <c r="E349" s="79"/>
      <c r="F349" s="80"/>
      <c r="G349" s="80"/>
      <c r="H349" s="80"/>
      <c r="I349" s="80"/>
      <c r="J349" s="80"/>
      <c r="K349" s="81"/>
      <c r="L349" s="55"/>
      <c r="M349" s="55"/>
    </row>
    <row r="350" spans="2:13" ht="17.25">
      <c r="B350" s="55"/>
      <c r="C350" s="77"/>
      <c r="D350" s="78"/>
      <c r="E350" s="79"/>
      <c r="F350" s="80"/>
      <c r="G350" s="80"/>
      <c r="H350" s="80"/>
      <c r="I350" s="80"/>
      <c r="J350" s="80"/>
      <c r="K350" s="81"/>
      <c r="L350" s="55"/>
      <c r="M350" s="55"/>
    </row>
    <row r="351" spans="2:13" ht="17.25">
      <c r="B351" s="55"/>
      <c r="C351" s="77"/>
      <c r="D351" s="78"/>
      <c r="E351" s="79"/>
      <c r="F351" s="80"/>
      <c r="G351" s="80"/>
      <c r="H351" s="80"/>
      <c r="I351" s="80"/>
      <c r="J351" s="80"/>
      <c r="K351" s="81"/>
      <c r="L351" s="55"/>
      <c r="M351" s="55"/>
    </row>
    <row r="352" spans="2:13" ht="17.25">
      <c r="B352" s="55"/>
      <c r="C352" s="77"/>
      <c r="D352" s="78"/>
      <c r="E352" s="79"/>
      <c r="F352" s="80"/>
      <c r="G352" s="80"/>
      <c r="H352" s="80"/>
      <c r="I352" s="80"/>
      <c r="J352" s="80"/>
      <c r="K352" s="81"/>
      <c r="L352" s="55"/>
      <c r="M352" s="55"/>
    </row>
    <row r="353" spans="2:13" ht="17.25">
      <c r="B353" s="55"/>
      <c r="C353" s="77"/>
      <c r="D353" s="78"/>
      <c r="E353" s="79"/>
      <c r="F353" s="80"/>
      <c r="G353" s="80"/>
      <c r="H353" s="80"/>
      <c r="I353" s="80"/>
      <c r="J353" s="80"/>
      <c r="K353" s="81"/>
      <c r="L353" s="55"/>
      <c r="M353" s="55"/>
    </row>
    <row r="354" spans="2:13" ht="17.25">
      <c r="B354" s="55"/>
      <c r="C354" s="77"/>
      <c r="D354" s="78"/>
      <c r="E354" s="79"/>
      <c r="F354" s="80"/>
      <c r="G354" s="80"/>
      <c r="H354" s="80"/>
      <c r="I354" s="80"/>
      <c r="J354" s="80"/>
      <c r="K354" s="81"/>
      <c r="L354" s="55"/>
      <c r="M354" s="55"/>
    </row>
    <row r="355" spans="2:13" ht="17.25">
      <c r="B355" s="55"/>
      <c r="C355" s="77"/>
      <c r="D355" s="78"/>
      <c r="E355" s="79"/>
      <c r="F355" s="80"/>
      <c r="G355" s="80"/>
      <c r="H355" s="80"/>
      <c r="I355" s="80"/>
      <c r="J355" s="80"/>
      <c r="K355" s="81"/>
      <c r="L355" s="55"/>
      <c r="M355" s="55"/>
    </row>
    <row r="356" spans="2:13" ht="17.25">
      <c r="B356" s="55"/>
      <c r="C356" s="77"/>
      <c r="D356" s="78"/>
      <c r="E356" s="79"/>
      <c r="F356" s="80"/>
      <c r="G356" s="80"/>
      <c r="H356" s="80"/>
      <c r="I356" s="80"/>
      <c r="J356" s="80"/>
      <c r="K356" s="81"/>
      <c r="L356" s="55"/>
      <c r="M356" s="55"/>
    </row>
    <row r="357" spans="2:13" ht="17.25">
      <c r="B357" s="55"/>
      <c r="C357" s="77"/>
      <c r="D357" s="78"/>
      <c r="E357" s="79"/>
      <c r="F357" s="80"/>
      <c r="G357" s="80"/>
      <c r="H357" s="80"/>
      <c r="I357" s="80"/>
      <c r="J357" s="80"/>
      <c r="K357" s="81"/>
      <c r="L357" s="55"/>
      <c r="M357" s="55"/>
    </row>
    <row r="358" spans="2:13" ht="17.25">
      <c r="B358" s="55"/>
      <c r="C358" s="77"/>
      <c r="D358" s="78"/>
      <c r="E358" s="79"/>
      <c r="F358" s="80"/>
      <c r="G358" s="80"/>
      <c r="H358" s="80"/>
      <c r="I358" s="80"/>
      <c r="J358" s="80"/>
      <c r="K358" s="81"/>
      <c r="L358" s="55"/>
      <c r="M358" s="55"/>
    </row>
    <row r="359" spans="2:13" ht="17.25">
      <c r="B359" s="55"/>
      <c r="C359" s="77"/>
      <c r="D359" s="78"/>
      <c r="E359" s="79"/>
      <c r="F359" s="80"/>
      <c r="G359" s="80"/>
      <c r="H359" s="80"/>
      <c r="I359" s="80"/>
      <c r="J359" s="80"/>
      <c r="K359" s="81"/>
      <c r="L359" s="55"/>
      <c r="M359" s="55"/>
    </row>
    <row r="360" spans="2:13" ht="17.25">
      <c r="B360" s="55"/>
      <c r="C360" s="77"/>
      <c r="D360" s="78"/>
      <c r="E360" s="79"/>
      <c r="F360" s="80"/>
      <c r="G360" s="80"/>
      <c r="H360" s="80"/>
      <c r="I360" s="80"/>
      <c r="J360" s="80"/>
      <c r="K360" s="81"/>
      <c r="L360" s="55"/>
      <c r="M360" s="55"/>
    </row>
    <row r="361" spans="2:13" ht="17.25">
      <c r="B361" s="55"/>
      <c r="C361" s="77"/>
      <c r="D361" s="78"/>
      <c r="E361" s="79"/>
      <c r="F361" s="80"/>
      <c r="G361" s="80"/>
      <c r="H361" s="80"/>
      <c r="I361" s="80"/>
      <c r="J361" s="80"/>
      <c r="K361" s="81"/>
      <c r="L361" s="55"/>
      <c r="M361" s="55"/>
    </row>
    <row r="362" spans="2:13" ht="17.25">
      <c r="B362" s="55"/>
      <c r="C362" s="77"/>
      <c r="D362" s="78"/>
      <c r="E362" s="79"/>
      <c r="F362" s="80"/>
      <c r="G362" s="80"/>
      <c r="H362" s="80"/>
      <c r="I362" s="80"/>
      <c r="J362" s="80"/>
      <c r="K362" s="81"/>
      <c r="L362" s="55"/>
      <c r="M362" s="55"/>
    </row>
    <row r="363" spans="2:13" ht="17.25">
      <c r="B363" s="55"/>
      <c r="C363" s="77"/>
      <c r="D363" s="78"/>
      <c r="E363" s="79"/>
      <c r="F363" s="80"/>
      <c r="G363" s="80"/>
      <c r="H363" s="80"/>
      <c r="I363" s="80"/>
      <c r="J363" s="80"/>
      <c r="K363" s="81"/>
      <c r="L363" s="55"/>
      <c r="M363" s="55"/>
    </row>
    <row r="364" spans="2:13" ht="17.25">
      <c r="B364" s="55"/>
      <c r="C364" s="77"/>
      <c r="D364" s="78"/>
      <c r="E364" s="79"/>
      <c r="F364" s="80"/>
      <c r="G364" s="80"/>
      <c r="H364" s="80"/>
      <c r="I364" s="80"/>
      <c r="J364" s="80"/>
      <c r="K364" s="81"/>
      <c r="L364" s="55"/>
      <c r="M364" s="55"/>
    </row>
    <row r="365" spans="2:13" ht="17.25">
      <c r="B365" s="55"/>
      <c r="C365" s="77"/>
      <c r="D365" s="78"/>
      <c r="E365" s="79"/>
      <c r="F365" s="80"/>
      <c r="G365" s="80"/>
      <c r="H365" s="80"/>
      <c r="I365" s="80"/>
      <c r="J365" s="80"/>
      <c r="K365" s="81"/>
      <c r="L365" s="55"/>
      <c r="M365" s="55"/>
    </row>
    <row r="366" spans="2:13" ht="17.25">
      <c r="B366" s="55"/>
      <c r="C366" s="77"/>
      <c r="D366" s="78"/>
      <c r="E366" s="79"/>
      <c r="F366" s="80"/>
      <c r="G366" s="80"/>
      <c r="H366" s="80"/>
      <c r="I366" s="80"/>
      <c r="J366" s="80"/>
      <c r="K366" s="81"/>
      <c r="L366" s="55"/>
      <c r="M366" s="55"/>
    </row>
    <row r="367" spans="2:13" ht="17.25">
      <c r="B367" s="55"/>
      <c r="C367" s="77"/>
      <c r="D367" s="78"/>
      <c r="E367" s="79"/>
      <c r="F367" s="80"/>
      <c r="G367" s="80"/>
      <c r="H367" s="80"/>
      <c r="I367" s="80"/>
      <c r="J367" s="80"/>
      <c r="K367" s="81"/>
      <c r="L367" s="55"/>
      <c r="M367" s="55"/>
    </row>
    <row r="368" spans="2:13" ht="17.25">
      <c r="B368" s="55"/>
      <c r="C368" s="77"/>
      <c r="D368" s="78"/>
      <c r="E368" s="79"/>
      <c r="F368" s="80"/>
      <c r="G368" s="80"/>
      <c r="H368" s="80"/>
      <c r="I368" s="80"/>
      <c r="J368" s="80"/>
      <c r="K368" s="81"/>
      <c r="L368" s="55"/>
      <c r="M368" s="55"/>
    </row>
    <row r="369" spans="2:13" ht="17.25">
      <c r="B369" s="55"/>
      <c r="C369" s="77"/>
      <c r="D369" s="78"/>
      <c r="E369" s="79"/>
      <c r="F369" s="80"/>
      <c r="G369" s="80"/>
      <c r="H369" s="80"/>
      <c r="I369" s="80"/>
      <c r="J369" s="80"/>
      <c r="K369" s="81"/>
      <c r="L369" s="55"/>
      <c r="M369" s="55"/>
    </row>
    <row r="370" spans="2:13" ht="17.25">
      <c r="B370" s="55"/>
      <c r="C370" s="77"/>
      <c r="D370" s="78"/>
      <c r="E370" s="79"/>
      <c r="F370" s="80"/>
      <c r="G370" s="80"/>
      <c r="H370" s="80"/>
      <c r="I370" s="80"/>
      <c r="J370" s="80"/>
      <c r="K370" s="81"/>
      <c r="L370" s="55"/>
      <c r="M370" s="55"/>
    </row>
    <row r="371" spans="2:13" ht="17.25">
      <c r="B371" s="55"/>
      <c r="C371" s="77"/>
      <c r="D371" s="78"/>
      <c r="E371" s="79"/>
      <c r="F371" s="80"/>
      <c r="G371" s="80"/>
      <c r="H371" s="80"/>
      <c r="I371" s="80"/>
      <c r="J371" s="80"/>
      <c r="K371" s="81"/>
      <c r="L371" s="55"/>
      <c r="M371" s="55"/>
    </row>
    <row r="372" spans="2:13" ht="17.25">
      <c r="B372" s="55"/>
      <c r="C372" s="77"/>
      <c r="D372" s="78"/>
      <c r="E372" s="79"/>
      <c r="F372" s="80"/>
      <c r="G372" s="80"/>
      <c r="H372" s="80"/>
      <c r="I372" s="80"/>
      <c r="J372" s="80"/>
      <c r="K372" s="81"/>
      <c r="L372" s="55"/>
      <c r="M372" s="55"/>
    </row>
    <row r="373" spans="2:13" ht="17.25">
      <c r="B373" s="55"/>
      <c r="C373" s="77"/>
      <c r="D373" s="78"/>
      <c r="E373" s="79"/>
      <c r="F373" s="80"/>
      <c r="G373" s="80"/>
      <c r="H373" s="80"/>
      <c r="I373" s="80"/>
      <c r="J373" s="80"/>
      <c r="K373" s="81"/>
      <c r="L373" s="55"/>
      <c r="M373" s="55"/>
    </row>
    <row r="374" spans="2:13" ht="17.25">
      <c r="B374" s="55"/>
      <c r="C374" s="77"/>
      <c r="D374" s="78"/>
      <c r="E374" s="79"/>
      <c r="F374" s="80"/>
      <c r="G374" s="80"/>
      <c r="H374" s="80"/>
      <c r="I374" s="80"/>
      <c r="J374" s="80"/>
      <c r="K374" s="81"/>
      <c r="L374" s="55"/>
      <c r="M374" s="55"/>
    </row>
    <row r="375" spans="2:13" ht="17.25">
      <c r="B375" s="55"/>
      <c r="C375" s="77"/>
      <c r="D375" s="78"/>
      <c r="E375" s="79"/>
      <c r="F375" s="80"/>
      <c r="G375" s="80"/>
      <c r="H375" s="80"/>
      <c r="I375" s="80"/>
      <c r="J375" s="80"/>
      <c r="K375" s="81"/>
      <c r="L375" s="55"/>
      <c r="M375" s="55"/>
    </row>
  </sheetData>
  <mergeCells count="719">
    <mergeCell ref="P8:Q8"/>
    <mergeCell ref="B10:M10"/>
    <mergeCell ref="B26:M26"/>
    <mergeCell ref="C28:D28"/>
    <mergeCell ref="E28:K28"/>
    <mergeCell ref="C27:D27"/>
    <mergeCell ref="E27:K27"/>
    <mergeCell ref="B2:M2"/>
    <mergeCell ref="P2:Q2"/>
    <mergeCell ref="B3:C3"/>
    <mergeCell ref="D3:M3"/>
    <mergeCell ref="P3:Q3"/>
    <mergeCell ref="B4:C4"/>
    <mergeCell ref="D4:M4"/>
    <mergeCell ref="P4:Q4"/>
    <mergeCell ref="B5:C5"/>
    <mergeCell ref="D5:M5"/>
    <mergeCell ref="P5:Q5"/>
    <mergeCell ref="B6:C6"/>
    <mergeCell ref="D6:M6"/>
    <mergeCell ref="P6:Q6"/>
    <mergeCell ref="C31:D31"/>
    <mergeCell ref="E31:K31"/>
    <mergeCell ref="C32:D32"/>
    <mergeCell ref="E32:K32"/>
    <mergeCell ref="C33:D33"/>
    <mergeCell ref="E33:K33"/>
    <mergeCell ref="B7:C7"/>
    <mergeCell ref="D7:M7"/>
    <mergeCell ref="C29:D29"/>
    <mergeCell ref="E29:K29"/>
    <mergeCell ref="C30:D30"/>
    <mergeCell ref="E30:K30"/>
    <mergeCell ref="B8:C8"/>
    <mergeCell ref="D8:M8"/>
    <mergeCell ref="C37:D37"/>
    <mergeCell ref="E37:K37"/>
    <mergeCell ref="C38:D38"/>
    <mergeCell ref="E38:K38"/>
    <mergeCell ref="C39:D39"/>
    <mergeCell ref="E39:K39"/>
    <mergeCell ref="C34:D34"/>
    <mergeCell ref="E34:K34"/>
    <mergeCell ref="C35:D35"/>
    <mergeCell ref="E35:K35"/>
    <mergeCell ref="C36:D36"/>
    <mergeCell ref="E36:K36"/>
    <mergeCell ref="C43:D43"/>
    <mergeCell ref="E43:K43"/>
    <mergeCell ref="C44:D44"/>
    <mergeCell ref="E44:K44"/>
    <mergeCell ref="C45:D45"/>
    <mergeCell ref="E45:K45"/>
    <mergeCell ref="C40:D40"/>
    <mergeCell ref="E40:K40"/>
    <mergeCell ref="C41:D41"/>
    <mergeCell ref="E41:K41"/>
    <mergeCell ref="C42:D42"/>
    <mergeCell ref="E42:K42"/>
    <mergeCell ref="C49:D49"/>
    <mergeCell ref="E49:K49"/>
    <mergeCell ref="C50:D50"/>
    <mergeCell ref="E50:K50"/>
    <mergeCell ref="C51:D51"/>
    <mergeCell ref="E51:K51"/>
    <mergeCell ref="C46:D46"/>
    <mergeCell ref="E46:K46"/>
    <mergeCell ref="C47:D47"/>
    <mergeCell ref="E47:K47"/>
    <mergeCell ref="C48:D48"/>
    <mergeCell ref="E48:K48"/>
    <mergeCell ref="C55:D55"/>
    <mergeCell ref="E55:K55"/>
    <mergeCell ref="C56:D56"/>
    <mergeCell ref="E56:K56"/>
    <mergeCell ref="C52:D52"/>
    <mergeCell ref="E52:K52"/>
    <mergeCell ref="C53:D53"/>
    <mergeCell ref="E53:K53"/>
    <mergeCell ref="C54:D54"/>
    <mergeCell ref="E54:K54"/>
    <mergeCell ref="C60:D60"/>
    <mergeCell ref="E60:K60"/>
    <mergeCell ref="C61:D61"/>
    <mergeCell ref="E61:K61"/>
    <mergeCell ref="C62:D62"/>
    <mergeCell ref="E62:K62"/>
    <mergeCell ref="C57:D57"/>
    <mergeCell ref="E57:K57"/>
    <mergeCell ref="C58:D58"/>
    <mergeCell ref="E58:K58"/>
    <mergeCell ref="C59:D59"/>
    <mergeCell ref="E59:K59"/>
    <mergeCell ref="C66:D66"/>
    <mergeCell ref="E66:K66"/>
    <mergeCell ref="C67:D67"/>
    <mergeCell ref="E67:K67"/>
    <mergeCell ref="C68:D68"/>
    <mergeCell ref="E68:K68"/>
    <mergeCell ref="C63:D63"/>
    <mergeCell ref="E63:K63"/>
    <mergeCell ref="C64:D64"/>
    <mergeCell ref="E64:K64"/>
    <mergeCell ref="C65:D65"/>
    <mergeCell ref="E65:K65"/>
    <mergeCell ref="C72:D72"/>
    <mergeCell ref="E72:K72"/>
    <mergeCell ref="C73:D73"/>
    <mergeCell ref="E73:K73"/>
    <mergeCell ref="C74:D74"/>
    <mergeCell ref="E74:K74"/>
    <mergeCell ref="C69:D69"/>
    <mergeCell ref="E69:K69"/>
    <mergeCell ref="C70:D70"/>
    <mergeCell ref="E70:K70"/>
    <mergeCell ref="C71:D71"/>
    <mergeCell ref="E71:K71"/>
    <mergeCell ref="C78:D78"/>
    <mergeCell ref="E78:K78"/>
    <mergeCell ref="C79:D79"/>
    <mergeCell ref="E79:K79"/>
    <mergeCell ref="C80:D80"/>
    <mergeCell ref="E80:K80"/>
    <mergeCell ref="C75:D75"/>
    <mergeCell ref="E75:K75"/>
    <mergeCell ref="C76:D76"/>
    <mergeCell ref="E76:K76"/>
    <mergeCell ref="C77:D77"/>
    <mergeCell ref="E77:K77"/>
    <mergeCell ref="C84:D84"/>
    <mergeCell ref="E84:K84"/>
    <mergeCell ref="C85:D85"/>
    <mergeCell ref="E85:K85"/>
    <mergeCell ref="C86:D86"/>
    <mergeCell ref="E86:K86"/>
    <mergeCell ref="C81:D81"/>
    <mergeCell ref="E81:K81"/>
    <mergeCell ref="C82:D82"/>
    <mergeCell ref="E82:K82"/>
    <mergeCell ref="C83:D83"/>
    <mergeCell ref="E83:K83"/>
    <mergeCell ref="C90:D90"/>
    <mergeCell ref="E90:K90"/>
    <mergeCell ref="C91:D91"/>
    <mergeCell ref="E91:K91"/>
    <mergeCell ref="C92:D92"/>
    <mergeCell ref="E92:K92"/>
    <mergeCell ref="C87:D87"/>
    <mergeCell ref="E87:K87"/>
    <mergeCell ref="C88:D88"/>
    <mergeCell ref="E88:K88"/>
    <mergeCell ref="C89:D89"/>
    <mergeCell ref="E89:K89"/>
    <mergeCell ref="C96:D96"/>
    <mergeCell ref="E96:K96"/>
    <mergeCell ref="C97:D97"/>
    <mergeCell ref="E97:K97"/>
    <mergeCell ref="C98:D98"/>
    <mergeCell ref="E98:K98"/>
    <mergeCell ref="C93:D93"/>
    <mergeCell ref="E93:K93"/>
    <mergeCell ref="C94:D94"/>
    <mergeCell ref="E94:K94"/>
    <mergeCell ref="C95:D95"/>
    <mergeCell ref="E95:K95"/>
    <mergeCell ref="C102:D102"/>
    <mergeCell ref="E102:K102"/>
    <mergeCell ref="C103:D103"/>
    <mergeCell ref="E103:K103"/>
    <mergeCell ref="C104:D104"/>
    <mergeCell ref="E104:K104"/>
    <mergeCell ref="C99:D99"/>
    <mergeCell ref="E99:K99"/>
    <mergeCell ref="C100:D100"/>
    <mergeCell ref="E100:K100"/>
    <mergeCell ref="C101:D101"/>
    <mergeCell ref="E101:K101"/>
    <mergeCell ref="C108:D108"/>
    <mergeCell ref="E108:K108"/>
    <mergeCell ref="C109:D109"/>
    <mergeCell ref="E109:K109"/>
    <mergeCell ref="C110:D110"/>
    <mergeCell ref="E110:K110"/>
    <mergeCell ref="C105:D105"/>
    <mergeCell ref="E105:K105"/>
    <mergeCell ref="C106:D106"/>
    <mergeCell ref="E106:K106"/>
    <mergeCell ref="C107:D107"/>
    <mergeCell ref="E107:K107"/>
    <mergeCell ref="C114:D114"/>
    <mergeCell ref="E114:K114"/>
    <mergeCell ref="C115:D115"/>
    <mergeCell ref="E115:K115"/>
    <mergeCell ref="C116:D116"/>
    <mergeCell ref="E116:K116"/>
    <mergeCell ref="C111:D111"/>
    <mergeCell ref="E111:K111"/>
    <mergeCell ref="C112:D112"/>
    <mergeCell ref="E112:K112"/>
    <mergeCell ref="C113:D113"/>
    <mergeCell ref="E113:K113"/>
    <mergeCell ref="C120:D120"/>
    <mergeCell ref="E120:K120"/>
    <mergeCell ref="C121:D121"/>
    <mergeCell ref="E121:K121"/>
    <mergeCell ref="C122:D122"/>
    <mergeCell ref="E122:K122"/>
    <mergeCell ref="C117:D117"/>
    <mergeCell ref="E117:K117"/>
    <mergeCell ref="C118:D118"/>
    <mergeCell ref="E118:K118"/>
    <mergeCell ref="C119:D119"/>
    <mergeCell ref="E119:K119"/>
    <mergeCell ref="C126:D126"/>
    <mergeCell ref="E126:K126"/>
    <mergeCell ref="C127:D127"/>
    <mergeCell ref="E127:K127"/>
    <mergeCell ref="C128:D128"/>
    <mergeCell ref="E128:K128"/>
    <mergeCell ref="C123:D123"/>
    <mergeCell ref="E123:K123"/>
    <mergeCell ref="C124:D124"/>
    <mergeCell ref="E124:K124"/>
    <mergeCell ref="C125:D125"/>
    <mergeCell ref="E125:K125"/>
    <mergeCell ref="C132:D132"/>
    <mergeCell ref="E132:K132"/>
    <mergeCell ref="C133:D133"/>
    <mergeCell ref="E133:K133"/>
    <mergeCell ref="C134:D134"/>
    <mergeCell ref="E134:K134"/>
    <mergeCell ref="C129:D129"/>
    <mergeCell ref="E129:K129"/>
    <mergeCell ref="C130:D130"/>
    <mergeCell ref="E130:K130"/>
    <mergeCell ref="C131:D131"/>
    <mergeCell ref="E131:K131"/>
    <mergeCell ref="C138:D138"/>
    <mergeCell ref="E138:K138"/>
    <mergeCell ref="C139:D139"/>
    <mergeCell ref="E139:K139"/>
    <mergeCell ref="C140:D140"/>
    <mergeCell ref="E140:K140"/>
    <mergeCell ref="C135:D135"/>
    <mergeCell ref="E135:K135"/>
    <mergeCell ref="C136:D136"/>
    <mergeCell ref="E136:K136"/>
    <mergeCell ref="C137:D137"/>
    <mergeCell ref="E137:K137"/>
    <mergeCell ref="C144:D144"/>
    <mergeCell ref="E144:K144"/>
    <mergeCell ref="C145:D145"/>
    <mergeCell ref="E145:K145"/>
    <mergeCell ref="C146:D146"/>
    <mergeCell ref="E146:K146"/>
    <mergeCell ref="C141:D141"/>
    <mergeCell ref="E141:K141"/>
    <mergeCell ref="C142:D142"/>
    <mergeCell ref="E142:K142"/>
    <mergeCell ref="C143:D143"/>
    <mergeCell ref="E143:K143"/>
    <mergeCell ref="C150:D150"/>
    <mergeCell ref="E150:K150"/>
    <mergeCell ref="C151:D151"/>
    <mergeCell ref="E151:K151"/>
    <mergeCell ref="C152:D152"/>
    <mergeCell ref="E152:K152"/>
    <mergeCell ref="C147:D147"/>
    <mergeCell ref="E147:K147"/>
    <mergeCell ref="C148:D148"/>
    <mergeCell ref="E148:K148"/>
    <mergeCell ref="C149:D149"/>
    <mergeCell ref="E149:K149"/>
    <mergeCell ref="C156:D156"/>
    <mergeCell ref="E156:K156"/>
    <mergeCell ref="C157:D157"/>
    <mergeCell ref="E157:K157"/>
    <mergeCell ref="C158:D158"/>
    <mergeCell ref="E158:K158"/>
    <mergeCell ref="C153:D153"/>
    <mergeCell ref="E153:K153"/>
    <mergeCell ref="C154:D154"/>
    <mergeCell ref="E154:K154"/>
    <mergeCell ref="C155:D155"/>
    <mergeCell ref="E155:K155"/>
    <mergeCell ref="C162:D162"/>
    <mergeCell ref="E162:K162"/>
    <mergeCell ref="C163:D163"/>
    <mergeCell ref="E163:K163"/>
    <mergeCell ref="C164:D164"/>
    <mergeCell ref="E164:K164"/>
    <mergeCell ref="C159:D159"/>
    <mergeCell ref="E159:K159"/>
    <mergeCell ref="C160:D160"/>
    <mergeCell ref="E160:K160"/>
    <mergeCell ref="C161:D161"/>
    <mergeCell ref="E161:K161"/>
    <mergeCell ref="C168:D168"/>
    <mergeCell ref="E168:K168"/>
    <mergeCell ref="C169:D169"/>
    <mergeCell ref="E169:K169"/>
    <mergeCell ref="C170:D170"/>
    <mergeCell ref="E170:K170"/>
    <mergeCell ref="C165:D165"/>
    <mergeCell ref="E165:K165"/>
    <mergeCell ref="C166:D166"/>
    <mergeCell ref="E166:K166"/>
    <mergeCell ref="C167:D167"/>
    <mergeCell ref="E167:K167"/>
    <mergeCell ref="C174:D174"/>
    <mergeCell ref="E174:K174"/>
    <mergeCell ref="C175:D175"/>
    <mergeCell ref="E175:K175"/>
    <mergeCell ref="C176:D176"/>
    <mergeCell ref="E176:K176"/>
    <mergeCell ref="C171:D171"/>
    <mergeCell ref="E171:K171"/>
    <mergeCell ref="C172:D172"/>
    <mergeCell ref="E172:K172"/>
    <mergeCell ref="C173:D173"/>
    <mergeCell ref="E173:K173"/>
    <mergeCell ref="C180:D180"/>
    <mergeCell ref="E180:K180"/>
    <mergeCell ref="C181:D181"/>
    <mergeCell ref="E181:K181"/>
    <mergeCell ref="C182:D182"/>
    <mergeCell ref="E182:K182"/>
    <mergeCell ref="C177:D177"/>
    <mergeCell ref="E177:K177"/>
    <mergeCell ref="C178:D178"/>
    <mergeCell ref="E178:K178"/>
    <mergeCell ref="C179:D179"/>
    <mergeCell ref="E179:K179"/>
    <mergeCell ref="C186:D186"/>
    <mergeCell ref="E186:K186"/>
    <mergeCell ref="C187:D187"/>
    <mergeCell ref="E187:K187"/>
    <mergeCell ref="C188:D188"/>
    <mergeCell ref="E188:K188"/>
    <mergeCell ref="C183:D183"/>
    <mergeCell ref="E183:K183"/>
    <mergeCell ref="C184:D184"/>
    <mergeCell ref="E184:K184"/>
    <mergeCell ref="C185:D185"/>
    <mergeCell ref="E185:K185"/>
    <mergeCell ref="C192:D192"/>
    <mergeCell ref="E192:K192"/>
    <mergeCell ref="C193:D193"/>
    <mergeCell ref="E193:K193"/>
    <mergeCell ref="C194:D194"/>
    <mergeCell ref="E194:K194"/>
    <mergeCell ref="C189:D189"/>
    <mergeCell ref="E189:K189"/>
    <mergeCell ref="C190:D190"/>
    <mergeCell ref="E190:K190"/>
    <mergeCell ref="C191:D191"/>
    <mergeCell ref="E191:K191"/>
    <mergeCell ref="C198:D198"/>
    <mergeCell ref="E198:K198"/>
    <mergeCell ref="C199:D199"/>
    <mergeCell ref="E199:K199"/>
    <mergeCell ref="C200:D200"/>
    <mergeCell ref="E200:K200"/>
    <mergeCell ref="C195:D195"/>
    <mergeCell ref="E195:K195"/>
    <mergeCell ref="C196:D196"/>
    <mergeCell ref="E196:K196"/>
    <mergeCell ref="C197:D197"/>
    <mergeCell ref="E197:K197"/>
    <mergeCell ref="C204:D204"/>
    <mergeCell ref="E204:K204"/>
    <mergeCell ref="C205:D205"/>
    <mergeCell ref="E205:K205"/>
    <mergeCell ref="C206:D206"/>
    <mergeCell ref="E206:K206"/>
    <mergeCell ref="C201:D201"/>
    <mergeCell ref="E201:K201"/>
    <mergeCell ref="C202:D202"/>
    <mergeCell ref="E202:K202"/>
    <mergeCell ref="C203:D203"/>
    <mergeCell ref="E203:K203"/>
    <mergeCell ref="C210:D210"/>
    <mergeCell ref="E210:K210"/>
    <mergeCell ref="C211:D211"/>
    <mergeCell ref="E211:K211"/>
    <mergeCell ref="C212:D212"/>
    <mergeCell ref="E212:K212"/>
    <mergeCell ref="C207:D207"/>
    <mergeCell ref="E207:K207"/>
    <mergeCell ref="C208:D208"/>
    <mergeCell ref="E208:K208"/>
    <mergeCell ref="C209:D209"/>
    <mergeCell ref="E209:K209"/>
    <mergeCell ref="C216:D216"/>
    <mergeCell ref="E216:K216"/>
    <mergeCell ref="C217:D217"/>
    <mergeCell ref="E217:K217"/>
    <mergeCell ref="C218:D218"/>
    <mergeCell ref="E218:K218"/>
    <mergeCell ref="C213:D213"/>
    <mergeCell ref="E213:K213"/>
    <mergeCell ref="C214:D214"/>
    <mergeCell ref="E214:K214"/>
    <mergeCell ref="C215:D215"/>
    <mergeCell ref="E215:K215"/>
    <mergeCell ref="C222:D222"/>
    <mergeCell ref="E222:K222"/>
    <mergeCell ref="C223:D223"/>
    <mergeCell ref="E223:K223"/>
    <mergeCell ref="C224:D224"/>
    <mergeCell ref="E224:K224"/>
    <mergeCell ref="C219:D219"/>
    <mergeCell ref="E219:K219"/>
    <mergeCell ref="C220:D220"/>
    <mergeCell ref="E220:K220"/>
    <mergeCell ref="C221:D221"/>
    <mergeCell ref="E221:K221"/>
    <mergeCell ref="C228:D228"/>
    <mergeCell ref="E228:K228"/>
    <mergeCell ref="C229:D229"/>
    <mergeCell ref="E229:K229"/>
    <mergeCell ref="C230:D230"/>
    <mergeCell ref="E230:K230"/>
    <mergeCell ref="C225:D225"/>
    <mergeCell ref="E225:K225"/>
    <mergeCell ref="C226:D226"/>
    <mergeCell ref="E226:K226"/>
    <mergeCell ref="C227:D227"/>
    <mergeCell ref="E227:K227"/>
    <mergeCell ref="C234:D234"/>
    <mergeCell ref="E234:K234"/>
    <mergeCell ref="C235:D235"/>
    <mergeCell ref="E235:K235"/>
    <mergeCell ref="C236:D236"/>
    <mergeCell ref="E236:K236"/>
    <mergeCell ref="C231:D231"/>
    <mergeCell ref="E231:K231"/>
    <mergeCell ref="C232:D232"/>
    <mergeCell ref="E232:K232"/>
    <mergeCell ref="C233:D233"/>
    <mergeCell ref="E233:K233"/>
    <mergeCell ref="C240:D240"/>
    <mergeCell ref="E240:K240"/>
    <mergeCell ref="C241:D241"/>
    <mergeCell ref="E241:K241"/>
    <mergeCell ref="C242:D242"/>
    <mergeCell ref="E242:K242"/>
    <mergeCell ref="C237:D237"/>
    <mergeCell ref="E237:K237"/>
    <mergeCell ref="C238:D238"/>
    <mergeCell ref="E238:K238"/>
    <mergeCell ref="C239:D239"/>
    <mergeCell ref="E239:K239"/>
    <mergeCell ref="C246:D246"/>
    <mergeCell ref="E246:K246"/>
    <mergeCell ref="C247:D247"/>
    <mergeCell ref="E247:K247"/>
    <mergeCell ref="C248:D248"/>
    <mergeCell ref="E248:K248"/>
    <mergeCell ref="C243:D243"/>
    <mergeCell ref="E243:K243"/>
    <mergeCell ref="C244:D244"/>
    <mergeCell ref="E244:K244"/>
    <mergeCell ref="C245:D245"/>
    <mergeCell ref="E245:K245"/>
    <mergeCell ref="C252:D252"/>
    <mergeCell ref="E252:K252"/>
    <mergeCell ref="C253:D253"/>
    <mergeCell ref="E253:K253"/>
    <mergeCell ref="C254:D254"/>
    <mergeCell ref="E254:K254"/>
    <mergeCell ref="C249:D249"/>
    <mergeCell ref="E249:K249"/>
    <mergeCell ref="C250:D250"/>
    <mergeCell ref="E250:K250"/>
    <mergeCell ref="C251:D251"/>
    <mergeCell ref="E251:K251"/>
    <mergeCell ref="C258:D258"/>
    <mergeCell ref="E258:K258"/>
    <mergeCell ref="C259:D259"/>
    <mergeCell ref="E259:K259"/>
    <mergeCell ref="C260:D260"/>
    <mergeCell ref="E260:K260"/>
    <mergeCell ref="C255:D255"/>
    <mergeCell ref="E255:K255"/>
    <mergeCell ref="C256:D256"/>
    <mergeCell ref="E256:K256"/>
    <mergeCell ref="C257:D257"/>
    <mergeCell ref="E257:K257"/>
    <mergeCell ref="C264:D264"/>
    <mergeCell ref="E264:K264"/>
    <mergeCell ref="C265:D265"/>
    <mergeCell ref="E265:K265"/>
    <mergeCell ref="C266:D266"/>
    <mergeCell ref="E266:K266"/>
    <mergeCell ref="C261:D261"/>
    <mergeCell ref="E261:K261"/>
    <mergeCell ref="C262:D262"/>
    <mergeCell ref="E262:K262"/>
    <mergeCell ref="C263:D263"/>
    <mergeCell ref="E263:K263"/>
    <mergeCell ref="C270:D270"/>
    <mergeCell ref="E270:K270"/>
    <mergeCell ref="C271:D271"/>
    <mergeCell ref="E271:K271"/>
    <mergeCell ref="C272:D272"/>
    <mergeCell ref="E272:K272"/>
    <mergeCell ref="C267:D267"/>
    <mergeCell ref="E267:K267"/>
    <mergeCell ref="C268:D268"/>
    <mergeCell ref="E268:K268"/>
    <mergeCell ref="C269:D269"/>
    <mergeCell ref="E269:K269"/>
    <mergeCell ref="C276:D276"/>
    <mergeCell ref="E276:K276"/>
    <mergeCell ref="C277:D277"/>
    <mergeCell ref="E277:K277"/>
    <mergeCell ref="C278:D278"/>
    <mergeCell ref="E278:K278"/>
    <mergeCell ref="C273:D273"/>
    <mergeCell ref="E273:K273"/>
    <mergeCell ref="C274:D274"/>
    <mergeCell ref="E274:K274"/>
    <mergeCell ref="C275:D275"/>
    <mergeCell ref="E275:K275"/>
    <mergeCell ref="C282:D282"/>
    <mergeCell ref="E282:K282"/>
    <mergeCell ref="C283:D283"/>
    <mergeCell ref="E283:K283"/>
    <mergeCell ref="C284:D284"/>
    <mergeCell ref="E284:K284"/>
    <mergeCell ref="C279:D279"/>
    <mergeCell ref="E279:K279"/>
    <mergeCell ref="C280:D280"/>
    <mergeCell ref="E280:K280"/>
    <mergeCell ref="C281:D281"/>
    <mergeCell ref="E281:K281"/>
    <mergeCell ref="C288:D288"/>
    <mergeCell ref="E288:K288"/>
    <mergeCell ref="C289:D289"/>
    <mergeCell ref="E289:K289"/>
    <mergeCell ref="C290:D290"/>
    <mergeCell ref="E290:K290"/>
    <mergeCell ref="C285:D285"/>
    <mergeCell ref="E285:K285"/>
    <mergeCell ref="C286:D286"/>
    <mergeCell ref="E286:K286"/>
    <mergeCell ref="C287:D287"/>
    <mergeCell ref="E287:K287"/>
    <mergeCell ref="C294:D294"/>
    <mergeCell ref="E294:K294"/>
    <mergeCell ref="C295:D295"/>
    <mergeCell ref="E295:K295"/>
    <mergeCell ref="C296:D296"/>
    <mergeCell ref="E296:K296"/>
    <mergeCell ref="C291:D291"/>
    <mergeCell ref="E291:K291"/>
    <mergeCell ref="C292:D292"/>
    <mergeCell ref="E292:K292"/>
    <mergeCell ref="C293:D293"/>
    <mergeCell ref="E293:K293"/>
    <mergeCell ref="C300:D300"/>
    <mergeCell ref="E300:K300"/>
    <mergeCell ref="C301:D301"/>
    <mergeCell ref="E301:K301"/>
    <mergeCell ref="C302:D302"/>
    <mergeCell ref="E302:K302"/>
    <mergeCell ref="C297:D297"/>
    <mergeCell ref="E297:K297"/>
    <mergeCell ref="C298:D298"/>
    <mergeCell ref="E298:K298"/>
    <mergeCell ref="C299:D299"/>
    <mergeCell ref="E299:K299"/>
    <mergeCell ref="C306:D306"/>
    <mergeCell ref="E306:K306"/>
    <mergeCell ref="C307:D307"/>
    <mergeCell ref="E307:K307"/>
    <mergeCell ref="C308:D308"/>
    <mergeCell ref="E308:K308"/>
    <mergeCell ref="C303:D303"/>
    <mergeCell ref="E303:K303"/>
    <mergeCell ref="C304:D304"/>
    <mergeCell ref="E304:K304"/>
    <mergeCell ref="C305:D305"/>
    <mergeCell ref="E305:K305"/>
    <mergeCell ref="C312:D312"/>
    <mergeCell ref="E312:K312"/>
    <mergeCell ref="C313:D313"/>
    <mergeCell ref="E313:K313"/>
    <mergeCell ref="C314:D314"/>
    <mergeCell ref="E314:K314"/>
    <mergeCell ref="C309:D309"/>
    <mergeCell ref="E309:K309"/>
    <mergeCell ref="C310:D310"/>
    <mergeCell ref="E310:K310"/>
    <mergeCell ref="C311:D311"/>
    <mergeCell ref="E311:K311"/>
    <mergeCell ref="C318:D318"/>
    <mergeCell ref="E318:K318"/>
    <mergeCell ref="C319:D319"/>
    <mergeCell ref="E319:K319"/>
    <mergeCell ref="C320:D320"/>
    <mergeCell ref="E320:K320"/>
    <mergeCell ref="C315:D315"/>
    <mergeCell ref="E315:K315"/>
    <mergeCell ref="C316:D316"/>
    <mergeCell ref="E316:K316"/>
    <mergeCell ref="C317:D317"/>
    <mergeCell ref="E317:K317"/>
    <mergeCell ref="C324:D324"/>
    <mergeCell ref="E324:K324"/>
    <mergeCell ref="C325:D325"/>
    <mergeCell ref="E325:K325"/>
    <mergeCell ref="C326:D326"/>
    <mergeCell ref="E326:K326"/>
    <mergeCell ref="C321:D321"/>
    <mergeCell ref="E321:K321"/>
    <mergeCell ref="C322:D322"/>
    <mergeCell ref="E322:K322"/>
    <mergeCell ref="C323:D323"/>
    <mergeCell ref="E323:K323"/>
    <mergeCell ref="C330:D330"/>
    <mergeCell ref="E330:K330"/>
    <mergeCell ref="C331:D331"/>
    <mergeCell ref="E331:K331"/>
    <mergeCell ref="C332:D332"/>
    <mergeCell ref="E332:K332"/>
    <mergeCell ref="C327:D327"/>
    <mergeCell ref="E327:K327"/>
    <mergeCell ref="C328:D328"/>
    <mergeCell ref="E328:K328"/>
    <mergeCell ref="C329:D329"/>
    <mergeCell ref="E329:K329"/>
    <mergeCell ref="C336:D336"/>
    <mergeCell ref="E336:K336"/>
    <mergeCell ref="C337:D337"/>
    <mergeCell ref="E337:K337"/>
    <mergeCell ref="C338:D338"/>
    <mergeCell ref="E338:K338"/>
    <mergeCell ref="C333:D333"/>
    <mergeCell ref="E333:K333"/>
    <mergeCell ref="C334:D334"/>
    <mergeCell ref="E334:K334"/>
    <mergeCell ref="C335:D335"/>
    <mergeCell ref="E335:K335"/>
    <mergeCell ref="C342:D342"/>
    <mergeCell ref="E342:K342"/>
    <mergeCell ref="C343:D343"/>
    <mergeCell ref="E343:K343"/>
    <mergeCell ref="C344:D344"/>
    <mergeCell ref="E344:K344"/>
    <mergeCell ref="C339:D339"/>
    <mergeCell ref="E339:K339"/>
    <mergeCell ref="C340:D340"/>
    <mergeCell ref="E340:K340"/>
    <mergeCell ref="C341:D341"/>
    <mergeCell ref="E341:K341"/>
    <mergeCell ref="C348:D348"/>
    <mergeCell ref="E348:K348"/>
    <mergeCell ref="C349:D349"/>
    <mergeCell ref="E349:K349"/>
    <mergeCell ref="C350:D350"/>
    <mergeCell ref="E350:K350"/>
    <mergeCell ref="C345:D345"/>
    <mergeCell ref="E345:K345"/>
    <mergeCell ref="C346:D346"/>
    <mergeCell ref="E346:K346"/>
    <mergeCell ref="C347:D347"/>
    <mergeCell ref="E347:K347"/>
    <mergeCell ref="C354:D354"/>
    <mergeCell ref="E354:K354"/>
    <mergeCell ref="C355:D355"/>
    <mergeCell ref="E355:K355"/>
    <mergeCell ref="C356:D356"/>
    <mergeCell ref="E356:K356"/>
    <mergeCell ref="C351:D351"/>
    <mergeCell ref="E351:K351"/>
    <mergeCell ref="C352:D352"/>
    <mergeCell ref="E352:K352"/>
    <mergeCell ref="C353:D353"/>
    <mergeCell ref="E353:K353"/>
    <mergeCell ref="C360:D360"/>
    <mergeCell ref="E360:K360"/>
    <mergeCell ref="C361:D361"/>
    <mergeCell ref="E361:K361"/>
    <mergeCell ref="C362:D362"/>
    <mergeCell ref="E362:K362"/>
    <mergeCell ref="C357:D357"/>
    <mergeCell ref="E357:K357"/>
    <mergeCell ref="C358:D358"/>
    <mergeCell ref="E358:K358"/>
    <mergeCell ref="C359:D359"/>
    <mergeCell ref="E359:K359"/>
    <mergeCell ref="C366:D366"/>
    <mergeCell ref="E366:K366"/>
    <mergeCell ref="C367:D367"/>
    <mergeCell ref="E367:K367"/>
    <mergeCell ref="C368:D368"/>
    <mergeCell ref="E368:K368"/>
    <mergeCell ref="C363:D363"/>
    <mergeCell ref="E363:K363"/>
    <mergeCell ref="C364:D364"/>
    <mergeCell ref="E364:K364"/>
    <mergeCell ref="C365:D365"/>
    <mergeCell ref="E365:K365"/>
    <mergeCell ref="C375:D375"/>
    <mergeCell ref="E375:K375"/>
    <mergeCell ref="C372:D372"/>
    <mergeCell ref="E372:K372"/>
    <mergeCell ref="C373:D373"/>
    <mergeCell ref="E373:K373"/>
    <mergeCell ref="C374:D374"/>
    <mergeCell ref="E374:K374"/>
    <mergeCell ref="C369:D369"/>
    <mergeCell ref="E369:K369"/>
    <mergeCell ref="C370:D370"/>
    <mergeCell ref="E370:K370"/>
    <mergeCell ref="C371:D371"/>
    <mergeCell ref="E371:K371"/>
  </mergeCells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"/>
  <sheetViews>
    <sheetView workbookViewId="0">
      <selection activeCell="B38" sqref="B38"/>
    </sheetView>
  </sheetViews>
  <sheetFormatPr defaultColWidth="9" defaultRowHeight="14.25"/>
  <cols>
    <col min="1" max="1" width="13.5" style="2" bestFit="1" customWidth="1"/>
    <col min="2" max="2" width="75.375" style="64" customWidth="1"/>
    <col min="3" max="3" width="9" style="2"/>
    <col min="4" max="4" width="16.875" style="2" bestFit="1" customWidth="1"/>
    <col min="5" max="5" width="17.625" style="2" bestFit="1" customWidth="1"/>
    <col min="6" max="6" width="28.25" style="64" customWidth="1"/>
    <col min="7" max="7" width="23.25" style="2" bestFit="1" customWidth="1"/>
    <col min="8" max="16384" width="9" style="2"/>
  </cols>
  <sheetData>
    <row r="1" spans="1:7" s="60" customFormat="1">
      <c r="A1" s="61" t="s">
        <v>68</v>
      </c>
      <c r="B1" s="62" t="s">
        <v>69</v>
      </c>
      <c r="C1" s="61" t="s">
        <v>188</v>
      </c>
      <c r="D1" s="61" t="s">
        <v>70</v>
      </c>
      <c r="E1" s="61" t="s">
        <v>71</v>
      </c>
      <c r="F1" s="62" t="s">
        <v>72</v>
      </c>
      <c r="G1" s="61" t="s">
        <v>73</v>
      </c>
    </row>
    <row r="2" spans="1:7" s="1" customFormat="1">
      <c r="A2" s="65" t="s">
        <v>189</v>
      </c>
      <c r="B2" s="66" t="s">
        <v>192</v>
      </c>
      <c r="C2" s="63" t="s">
        <v>74</v>
      </c>
      <c r="D2" s="65" t="s">
        <v>223</v>
      </c>
      <c r="E2" s="63" t="s">
        <v>75</v>
      </c>
      <c r="F2" s="66" t="s">
        <v>191</v>
      </c>
      <c r="G2" s="63" t="s">
        <v>77</v>
      </c>
    </row>
    <row r="3" spans="1:7" ht="28.5">
      <c r="A3" s="63" t="s">
        <v>78</v>
      </c>
      <c r="B3" s="66" t="s">
        <v>194</v>
      </c>
      <c r="C3" s="63" t="s">
        <v>74</v>
      </c>
      <c r="D3" s="63" t="s">
        <v>35</v>
      </c>
      <c r="E3" s="63" t="s">
        <v>75</v>
      </c>
      <c r="F3" s="50" t="s">
        <v>76</v>
      </c>
      <c r="G3" s="63" t="s">
        <v>79</v>
      </c>
    </row>
    <row r="4" spans="1:7">
      <c r="A4" s="63" t="s">
        <v>80</v>
      </c>
      <c r="B4" s="66" t="s">
        <v>195</v>
      </c>
      <c r="C4" s="63" t="s">
        <v>74</v>
      </c>
      <c r="D4" s="63" t="s">
        <v>35</v>
      </c>
      <c r="E4" s="63" t="s">
        <v>75</v>
      </c>
      <c r="F4" s="50" t="s">
        <v>81</v>
      </c>
      <c r="G4" s="63" t="s">
        <v>82</v>
      </c>
    </row>
    <row r="5" spans="1:7">
      <c r="A5" s="63" t="s">
        <v>83</v>
      </c>
      <c r="B5" s="66" t="s">
        <v>198</v>
      </c>
      <c r="C5" s="63" t="s">
        <v>74</v>
      </c>
      <c r="D5" s="63" t="s">
        <v>35</v>
      </c>
      <c r="E5" s="63" t="s">
        <v>75</v>
      </c>
      <c r="F5" s="50" t="s">
        <v>81</v>
      </c>
      <c r="G5" s="63" t="s">
        <v>82</v>
      </c>
    </row>
    <row r="6" spans="1:7" ht="28.5">
      <c r="A6" s="63" t="s">
        <v>84</v>
      </c>
      <c r="B6" s="66" t="s">
        <v>200</v>
      </c>
      <c r="C6" s="63" t="s">
        <v>74</v>
      </c>
      <c r="D6" s="63" t="s">
        <v>35</v>
      </c>
      <c r="E6" s="63" t="s">
        <v>75</v>
      </c>
      <c r="F6" s="50" t="s">
        <v>76</v>
      </c>
      <c r="G6" s="63" t="s">
        <v>79</v>
      </c>
    </row>
    <row r="7" spans="1:7">
      <c r="A7" s="63" t="s">
        <v>85</v>
      </c>
      <c r="B7" s="66" t="s">
        <v>201</v>
      </c>
      <c r="C7" s="63" t="s">
        <v>74</v>
      </c>
      <c r="D7" s="63" t="s">
        <v>35</v>
      </c>
      <c r="E7" s="63" t="s">
        <v>75</v>
      </c>
      <c r="F7" s="50" t="s">
        <v>81</v>
      </c>
      <c r="G7" s="63" t="s">
        <v>79</v>
      </c>
    </row>
    <row r="8" spans="1:7" ht="28.5">
      <c r="A8" s="63" t="s">
        <v>86</v>
      </c>
      <c r="B8" s="66" t="s">
        <v>202</v>
      </c>
      <c r="C8" s="63" t="s">
        <v>74</v>
      </c>
      <c r="D8" s="63" t="s">
        <v>35</v>
      </c>
      <c r="E8" s="63" t="s">
        <v>75</v>
      </c>
      <c r="F8" s="50" t="s">
        <v>81</v>
      </c>
      <c r="G8" s="63" t="s">
        <v>79</v>
      </c>
    </row>
    <row r="9" spans="1:7">
      <c r="A9" s="63" t="s">
        <v>87</v>
      </c>
      <c r="B9" s="66" t="s">
        <v>203</v>
      </c>
      <c r="C9" s="63" t="s">
        <v>74</v>
      </c>
      <c r="D9" s="63" t="s">
        <v>35</v>
      </c>
      <c r="E9" s="63" t="s">
        <v>75</v>
      </c>
      <c r="F9" s="50" t="s">
        <v>81</v>
      </c>
      <c r="G9" s="63" t="s">
        <v>82</v>
      </c>
    </row>
    <row r="10" spans="1:7">
      <c r="A10" s="63" t="s">
        <v>88</v>
      </c>
      <c r="B10" s="66" t="s">
        <v>204</v>
      </c>
      <c r="C10" s="63" t="s">
        <v>74</v>
      </c>
      <c r="D10" s="63" t="s">
        <v>35</v>
      </c>
      <c r="E10" s="63" t="s">
        <v>75</v>
      </c>
      <c r="F10" s="50" t="s">
        <v>89</v>
      </c>
      <c r="G10" s="63" t="s">
        <v>77</v>
      </c>
    </row>
    <row r="11" spans="1:7">
      <c r="A11" s="63" t="s">
        <v>90</v>
      </c>
      <c r="B11" s="66" t="s">
        <v>205</v>
      </c>
      <c r="C11" s="63" t="s">
        <v>74</v>
      </c>
      <c r="D11" s="63" t="s">
        <v>35</v>
      </c>
      <c r="E11" s="63" t="s">
        <v>75</v>
      </c>
      <c r="F11" s="50" t="s">
        <v>91</v>
      </c>
      <c r="G11" s="63" t="s">
        <v>82</v>
      </c>
    </row>
    <row r="12" spans="1:7" ht="28.5">
      <c r="A12" s="63" t="s">
        <v>92</v>
      </c>
      <c r="B12" s="66" t="s">
        <v>206</v>
      </c>
      <c r="C12" s="63" t="s">
        <v>74</v>
      </c>
      <c r="D12" s="63" t="s">
        <v>35</v>
      </c>
      <c r="E12" s="63" t="s">
        <v>75</v>
      </c>
      <c r="F12" s="50" t="s">
        <v>81</v>
      </c>
      <c r="G12" s="63" t="s">
        <v>93</v>
      </c>
    </row>
    <row r="13" spans="1:7">
      <c r="A13" s="63" t="s">
        <v>94</v>
      </c>
      <c r="B13" s="66" t="s">
        <v>207</v>
      </c>
      <c r="C13" s="63" t="s">
        <v>74</v>
      </c>
      <c r="D13" s="63" t="s">
        <v>35</v>
      </c>
      <c r="E13" s="63" t="s">
        <v>75</v>
      </c>
      <c r="F13" s="50" t="s">
        <v>89</v>
      </c>
      <c r="G13" s="63" t="s">
        <v>77</v>
      </c>
    </row>
    <row r="14" spans="1:7">
      <c r="A14" s="63" t="s">
        <v>95</v>
      </c>
      <c r="B14" s="66" t="s">
        <v>208</v>
      </c>
      <c r="C14" s="63" t="s">
        <v>74</v>
      </c>
      <c r="D14" s="63" t="s">
        <v>35</v>
      </c>
      <c r="E14" s="63" t="s">
        <v>75</v>
      </c>
      <c r="F14" s="50" t="s">
        <v>89</v>
      </c>
      <c r="G14" s="63" t="s">
        <v>77</v>
      </c>
    </row>
    <row r="15" spans="1:7">
      <c r="A15" s="63" t="s">
        <v>96</v>
      </c>
      <c r="B15" s="66" t="s">
        <v>209</v>
      </c>
      <c r="C15" s="63" t="s">
        <v>74</v>
      </c>
      <c r="D15" s="63" t="s">
        <v>35</v>
      </c>
      <c r="E15" s="63" t="s">
        <v>75</v>
      </c>
      <c r="F15" s="50" t="s">
        <v>89</v>
      </c>
      <c r="G15" s="63" t="s">
        <v>93</v>
      </c>
    </row>
    <row r="16" spans="1:7" ht="28.5">
      <c r="A16" s="63" t="s">
        <v>97</v>
      </c>
      <c r="B16" s="66" t="s">
        <v>210</v>
      </c>
      <c r="C16" s="63" t="s">
        <v>74</v>
      </c>
      <c r="D16" s="63" t="s">
        <v>35</v>
      </c>
      <c r="E16" s="63" t="s">
        <v>75</v>
      </c>
      <c r="F16" s="50" t="s">
        <v>81</v>
      </c>
      <c r="G16" s="63" t="s">
        <v>79</v>
      </c>
    </row>
    <row r="17" spans="1:7" ht="28.5">
      <c r="A17" s="63" t="s">
        <v>98</v>
      </c>
      <c r="B17" s="66" t="s">
        <v>211</v>
      </c>
      <c r="C17" s="63" t="s">
        <v>74</v>
      </c>
      <c r="D17" s="63" t="s">
        <v>35</v>
      </c>
      <c r="E17" s="63" t="s">
        <v>75</v>
      </c>
      <c r="F17" s="50" t="s">
        <v>76</v>
      </c>
      <c r="G17" s="63" t="s">
        <v>99</v>
      </c>
    </row>
    <row r="18" spans="1:7">
      <c r="A18" s="63" t="s">
        <v>100</v>
      </c>
      <c r="B18" s="66" t="s">
        <v>212</v>
      </c>
      <c r="C18" s="63" t="s">
        <v>74</v>
      </c>
      <c r="D18" s="63" t="s">
        <v>35</v>
      </c>
      <c r="E18" s="63" t="s">
        <v>75</v>
      </c>
      <c r="F18" s="50" t="s">
        <v>81</v>
      </c>
      <c r="G18" s="63" t="s">
        <v>82</v>
      </c>
    </row>
    <row r="19" spans="1:7">
      <c r="A19" s="63" t="s">
        <v>101</v>
      </c>
      <c r="B19" s="66" t="s">
        <v>213</v>
      </c>
      <c r="C19" s="63" t="s">
        <v>74</v>
      </c>
      <c r="D19" s="63" t="s">
        <v>35</v>
      </c>
      <c r="E19" s="63" t="s">
        <v>75</v>
      </c>
      <c r="F19" s="50" t="s">
        <v>81</v>
      </c>
      <c r="G19" s="63" t="s">
        <v>82</v>
      </c>
    </row>
    <row r="20" spans="1:7" ht="14.25" customHeight="1">
      <c r="A20" s="63" t="s">
        <v>102</v>
      </c>
      <c r="B20" s="66" t="s">
        <v>214</v>
      </c>
      <c r="C20" s="63" t="s">
        <v>74</v>
      </c>
      <c r="D20" s="63" t="s">
        <v>35</v>
      </c>
      <c r="E20" s="63" t="s">
        <v>75</v>
      </c>
      <c r="F20" s="50" t="s">
        <v>81</v>
      </c>
      <c r="G20" s="63" t="s">
        <v>82</v>
      </c>
    </row>
    <row r="21" spans="1:7" ht="14.25" customHeight="1">
      <c r="A21" s="63" t="s">
        <v>103</v>
      </c>
      <c r="B21" s="66" t="s">
        <v>215</v>
      </c>
      <c r="C21" s="63" t="s">
        <v>74</v>
      </c>
      <c r="D21" s="63" t="s">
        <v>35</v>
      </c>
      <c r="E21" s="63" t="s">
        <v>75</v>
      </c>
      <c r="F21" s="50" t="s">
        <v>81</v>
      </c>
      <c r="G21" s="63" t="s">
        <v>82</v>
      </c>
    </row>
    <row r="22" spans="1:7" ht="14.25" customHeight="1">
      <c r="A22" s="63" t="s">
        <v>104</v>
      </c>
      <c r="B22" s="50" t="s">
        <v>105</v>
      </c>
      <c r="C22" s="63" t="s">
        <v>74</v>
      </c>
      <c r="D22" s="63" t="s">
        <v>35</v>
      </c>
      <c r="E22" s="63" t="s">
        <v>75</v>
      </c>
      <c r="F22" s="50" t="s">
        <v>89</v>
      </c>
      <c r="G22" s="63" t="s">
        <v>79</v>
      </c>
    </row>
    <row r="23" spans="1:7" ht="14.25" customHeight="1">
      <c r="A23" s="63" t="s">
        <v>106</v>
      </c>
      <c r="B23" s="66" t="s">
        <v>217</v>
      </c>
      <c r="C23" s="63" t="s">
        <v>74</v>
      </c>
      <c r="D23" s="63" t="s">
        <v>35</v>
      </c>
      <c r="E23" s="63" t="s">
        <v>75</v>
      </c>
      <c r="F23" s="50" t="s">
        <v>89</v>
      </c>
      <c r="G23" s="63" t="s">
        <v>79</v>
      </c>
    </row>
    <row r="24" spans="1:7" ht="14.25" customHeight="1">
      <c r="A24" s="63" t="s">
        <v>107</v>
      </c>
      <c r="B24" s="66" t="s">
        <v>218</v>
      </c>
      <c r="C24" s="63" t="s">
        <v>74</v>
      </c>
      <c r="D24" s="63" t="s">
        <v>35</v>
      </c>
      <c r="E24" s="63" t="s">
        <v>75</v>
      </c>
      <c r="F24" s="50" t="s">
        <v>89</v>
      </c>
      <c r="G24" s="63" t="s">
        <v>79</v>
      </c>
    </row>
    <row r="25" spans="1:7" ht="14.25" customHeight="1">
      <c r="A25" s="63" t="s">
        <v>108</v>
      </c>
      <c r="B25" s="66" t="s">
        <v>219</v>
      </c>
      <c r="C25" s="63" t="s">
        <v>74</v>
      </c>
      <c r="D25" s="63" t="s">
        <v>35</v>
      </c>
      <c r="E25" s="63" t="s">
        <v>75</v>
      </c>
      <c r="F25" s="50" t="s">
        <v>81</v>
      </c>
      <c r="G25" s="63" t="s">
        <v>93</v>
      </c>
    </row>
    <row r="26" spans="1:7" ht="14.25" customHeight="1">
      <c r="A26" s="63" t="s">
        <v>109</v>
      </c>
      <c r="B26" s="66" t="s">
        <v>220</v>
      </c>
      <c r="C26" s="63" t="s">
        <v>74</v>
      </c>
      <c r="D26" s="63" t="s">
        <v>35</v>
      </c>
      <c r="E26" s="63" t="s">
        <v>75</v>
      </c>
      <c r="F26" s="50" t="s">
        <v>89</v>
      </c>
      <c r="G26" s="63" t="s">
        <v>79</v>
      </c>
    </row>
    <row r="27" spans="1:7" ht="14.25" customHeight="1">
      <c r="A27" s="63" t="s">
        <v>110</v>
      </c>
      <c r="B27" s="66" t="s">
        <v>221</v>
      </c>
      <c r="C27" s="63" t="s">
        <v>74</v>
      </c>
      <c r="D27" s="63" t="s">
        <v>35</v>
      </c>
      <c r="E27" s="63" t="s">
        <v>75</v>
      </c>
      <c r="F27" s="50" t="s">
        <v>89</v>
      </c>
      <c r="G27" s="63" t="s">
        <v>79</v>
      </c>
    </row>
    <row r="28" spans="1:7" ht="14.25" customHeight="1">
      <c r="A28" s="63" t="s">
        <v>111</v>
      </c>
      <c r="B28" s="66" t="s">
        <v>222</v>
      </c>
      <c r="C28" s="63" t="s">
        <v>74</v>
      </c>
      <c r="D28" s="63" t="s">
        <v>35</v>
      </c>
      <c r="E28" s="63" t="s">
        <v>75</v>
      </c>
      <c r="F28" s="50" t="s">
        <v>81</v>
      </c>
      <c r="G28" s="63" t="s">
        <v>82</v>
      </c>
    </row>
    <row r="29" spans="1:7" ht="28.5">
      <c r="A29" s="63" t="s">
        <v>112</v>
      </c>
      <c r="B29" s="50" t="s">
        <v>113</v>
      </c>
      <c r="C29" s="63" t="s">
        <v>74</v>
      </c>
      <c r="D29" s="63" t="s">
        <v>34</v>
      </c>
      <c r="E29" s="63" t="s">
        <v>75</v>
      </c>
      <c r="F29" s="50" t="s">
        <v>81</v>
      </c>
      <c r="G29" s="63" t="s">
        <v>93</v>
      </c>
    </row>
    <row r="30" spans="1:7">
      <c r="A30" s="63" t="s">
        <v>114</v>
      </c>
      <c r="B30" s="50" t="s">
        <v>115</v>
      </c>
      <c r="C30" s="63" t="s">
        <v>74</v>
      </c>
      <c r="D30" s="63" t="s">
        <v>34</v>
      </c>
      <c r="E30" s="63" t="s">
        <v>75</v>
      </c>
      <c r="F30" s="50" t="s">
        <v>76</v>
      </c>
      <c r="G30" s="63" t="s">
        <v>79</v>
      </c>
    </row>
    <row r="31" spans="1:7">
      <c r="A31" s="63" t="s">
        <v>116</v>
      </c>
      <c r="B31" s="50" t="s">
        <v>117</v>
      </c>
      <c r="C31" s="63" t="s">
        <v>74</v>
      </c>
      <c r="D31" s="63" t="s">
        <v>34</v>
      </c>
      <c r="E31" s="63" t="s">
        <v>75</v>
      </c>
      <c r="F31" s="50" t="s">
        <v>81</v>
      </c>
      <c r="G31" s="63" t="s">
        <v>82</v>
      </c>
    </row>
    <row r="32" spans="1:7">
      <c r="A32" s="63" t="s">
        <v>118</v>
      </c>
      <c r="B32" s="50" t="s">
        <v>119</v>
      </c>
      <c r="C32" s="63" t="s">
        <v>74</v>
      </c>
      <c r="D32" s="63" t="s">
        <v>34</v>
      </c>
      <c r="E32" s="63" t="s">
        <v>75</v>
      </c>
      <c r="F32" s="50" t="s">
        <v>81</v>
      </c>
      <c r="G32" s="63" t="s">
        <v>82</v>
      </c>
    </row>
    <row r="33" spans="1:7">
      <c r="A33" s="63" t="s">
        <v>120</v>
      </c>
      <c r="B33" s="50" t="s">
        <v>121</v>
      </c>
      <c r="C33" s="63" t="s">
        <v>74</v>
      </c>
      <c r="D33" s="63" t="s">
        <v>34</v>
      </c>
      <c r="E33" s="63" t="s">
        <v>75</v>
      </c>
      <c r="F33" s="50" t="s">
        <v>81</v>
      </c>
      <c r="G33" s="63" t="s">
        <v>93</v>
      </c>
    </row>
    <row r="34" spans="1:7">
      <c r="A34" s="63" t="s">
        <v>122</v>
      </c>
      <c r="B34" s="50" t="s">
        <v>123</v>
      </c>
      <c r="C34" s="63" t="s">
        <v>74</v>
      </c>
      <c r="D34" s="63" t="s">
        <v>34</v>
      </c>
      <c r="E34" s="63" t="s">
        <v>75</v>
      </c>
      <c r="F34" s="50" t="s">
        <v>76</v>
      </c>
      <c r="G34" s="63" t="s">
        <v>77</v>
      </c>
    </row>
    <row r="35" spans="1:7">
      <c r="A35" s="63" t="s">
        <v>124</v>
      </c>
      <c r="B35" s="66" t="s">
        <v>226</v>
      </c>
      <c r="C35" s="63" t="s">
        <v>125</v>
      </c>
      <c r="D35" s="63" t="s">
        <v>35</v>
      </c>
      <c r="E35" s="63" t="s">
        <v>75</v>
      </c>
      <c r="F35" s="50" t="s">
        <v>81</v>
      </c>
      <c r="G35" s="63" t="s">
        <v>93</v>
      </c>
    </row>
    <row r="36" spans="1:7">
      <c r="A36" s="63" t="s">
        <v>126</v>
      </c>
      <c r="B36" s="66" t="s">
        <v>227</v>
      </c>
      <c r="C36" s="63" t="s">
        <v>125</v>
      </c>
      <c r="D36" s="63" t="s">
        <v>35</v>
      </c>
      <c r="E36" s="63" t="s">
        <v>75</v>
      </c>
      <c r="F36" s="50" t="s">
        <v>81</v>
      </c>
      <c r="G36" s="63" t="s">
        <v>127</v>
      </c>
    </row>
    <row r="37" spans="1:7">
      <c r="A37" s="63" t="s">
        <v>128</v>
      </c>
      <c r="B37" s="66" t="s">
        <v>229</v>
      </c>
      <c r="C37" s="63" t="s">
        <v>129</v>
      </c>
      <c r="D37" s="63" t="s">
        <v>35</v>
      </c>
      <c r="E37" s="63" t="s">
        <v>75</v>
      </c>
      <c r="F37" s="50" t="s">
        <v>89</v>
      </c>
      <c r="G37" s="63" t="s">
        <v>77</v>
      </c>
    </row>
    <row r="38" spans="1:7">
      <c r="A38" s="63" t="s">
        <v>130</v>
      </c>
      <c r="B38" s="66" t="s">
        <v>230</v>
      </c>
      <c r="C38" s="63" t="s">
        <v>131</v>
      </c>
      <c r="D38" s="65" t="s">
        <v>223</v>
      </c>
      <c r="E38" s="63" t="s">
        <v>75</v>
      </c>
      <c r="F38" s="50" t="s">
        <v>132</v>
      </c>
      <c r="G38" s="63" t="s">
        <v>79</v>
      </c>
    </row>
    <row r="39" spans="1:7">
      <c r="A39" s="63" t="s">
        <v>133</v>
      </c>
      <c r="B39" s="66" t="s">
        <v>231</v>
      </c>
      <c r="C39" s="63" t="s">
        <v>131</v>
      </c>
      <c r="D39" s="63" t="s">
        <v>35</v>
      </c>
      <c r="E39" s="63" t="s">
        <v>75</v>
      </c>
      <c r="F39" s="50" t="s">
        <v>132</v>
      </c>
      <c r="G39" s="63" t="s">
        <v>77</v>
      </c>
    </row>
    <row r="40" spans="1:7">
      <c r="A40" s="63" t="s">
        <v>134</v>
      </c>
      <c r="B40" s="66" t="s">
        <v>232</v>
      </c>
      <c r="C40" s="63" t="s">
        <v>131</v>
      </c>
      <c r="D40" s="63" t="s">
        <v>35</v>
      </c>
      <c r="E40" s="63" t="s">
        <v>75</v>
      </c>
      <c r="F40" s="50" t="s">
        <v>132</v>
      </c>
      <c r="G40" s="63" t="s">
        <v>77</v>
      </c>
    </row>
    <row r="41" spans="1:7">
      <c r="A41" s="63" t="s">
        <v>135</v>
      </c>
      <c r="B41" s="66" t="s">
        <v>233</v>
      </c>
      <c r="C41" s="63" t="s">
        <v>131</v>
      </c>
      <c r="D41" s="63" t="s">
        <v>35</v>
      </c>
      <c r="E41" s="63" t="s">
        <v>75</v>
      </c>
      <c r="F41" s="50" t="s">
        <v>132</v>
      </c>
      <c r="G41" s="63" t="s">
        <v>77</v>
      </c>
    </row>
    <row r="42" spans="1:7" ht="28.5">
      <c r="A42" s="63" t="s">
        <v>136</v>
      </c>
      <c r="B42" s="66" t="s">
        <v>234</v>
      </c>
      <c r="C42" s="63" t="s">
        <v>131</v>
      </c>
      <c r="D42" s="63" t="s">
        <v>35</v>
      </c>
      <c r="E42" s="63" t="s">
        <v>75</v>
      </c>
      <c r="F42" s="50" t="s">
        <v>137</v>
      </c>
      <c r="G42" s="63" t="s">
        <v>77</v>
      </c>
    </row>
    <row r="43" spans="1:7">
      <c r="A43" s="63" t="s">
        <v>138</v>
      </c>
      <c r="B43" s="66" t="s">
        <v>235</v>
      </c>
      <c r="C43" s="63" t="s">
        <v>131</v>
      </c>
      <c r="D43" s="63" t="s">
        <v>35</v>
      </c>
      <c r="E43" s="63" t="s">
        <v>75</v>
      </c>
      <c r="F43" s="50" t="s">
        <v>89</v>
      </c>
      <c r="G43" s="63" t="s">
        <v>77</v>
      </c>
    </row>
    <row r="44" spans="1:7" ht="28.5">
      <c r="A44" s="63" t="s">
        <v>139</v>
      </c>
      <c r="B44" s="66" t="s">
        <v>236</v>
      </c>
      <c r="C44" s="63" t="s">
        <v>131</v>
      </c>
      <c r="D44" s="63" t="s">
        <v>35</v>
      </c>
      <c r="E44" s="63" t="s">
        <v>75</v>
      </c>
      <c r="F44" s="50" t="s">
        <v>137</v>
      </c>
      <c r="G44" s="63" t="s">
        <v>77</v>
      </c>
    </row>
    <row r="45" spans="1:7" ht="28.5">
      <c r="A45" s="63" t="s">
        <v>140</v>
      </c>
      <c r="B45" s="66" t="s">
        <v>237</v>
      </c>
      <c r="C45" s="63" t="s">
        <v>131</v>
      </c>
      <c r="D45" s="63" t="s">
        <v>35</v>
      </c>
      <c r="E45" s="63" t="s">
        <v>75</v>
      </c>
      <c r="F45" s="50" t="s">
        <v>137</v>
      </c>
      <c r="G45" s="63" t="s">
        <v>77</v>
      </c>
    </row>
    <row r="46" spans="1:7" ht="28.5">
      <c r="A46" s="63" t="s">
        <v>141</v>
      </c>
      <c r="B46" s="66" t="s">
        <v>238</v>
      </c>
      <c r="C46" s="63" t="s">
        <v>131</v>
      </c>
      <c r="D46" s="63" t="s">
        <v>35</v>
      </c>
      <c r="E46" s="63" t="s">
        <v>75</v>
      </c>
      <c r="F46" s="50" t="s">
        <v>137</v>
      </c>
      <c r="G46" s="63" t="s">
        <v>77</v>
      </c>
    </row>
    <row r="47" spans="1:7">
      <c r="A47" s="63" t="s">
        <v>142</v>
      </c>
      <c r="B47" s="66" t="s">
        <v>239</v>
      </c>
      <c r="C47" s="63" t="s">
        <v>131</v>
      </c>
      <c r="D47" s="63" t="s">
        <v>35</v>
      </c>
      <c r="E47" s="63" t="s">
        <v>75</v>
      </c>
      <c r="F47" s="50" t="s">
        <v>132</v>
      </c>
      <c r="G47" s="63" t="s">
        <v>77</v>
      </c>
    </row>
    <row r="48" spans="1:7">
      <c r="A48" s="63" t="s">
        <v>143</v>
      </c>
      <c r="B48" s="66" t="s">
        <v>240</v>
      </c>
      <c r="C48" s="63" t="s">
        <v>131</v>
      </c>
      <c r="D48" s="63" t="s">
        <v>35</v>
      </c>
      <c r="E48" s="63" t="s">
        <v>75</v>
      </c>
      <c r="F48" s="50" t="s">
        <v>132</v>
      </c>
      <c r="G48" s="63" t="s">
        <v>77</v>
      </c>
    </row>
    <row r="49" spans="1:7">
      <c r="A49" s="63" t="s">
        <v>144</v>
      </c>
      <c r="B49" s="66" t="s">
        <v>241</v>
      </c>
      <c r="C49" s="63" t="s">
        <v>131</v>
      </c>
      <c r="D49" s="63" t="s">
        <v>35</v>
      </c>
      <c r="E49" s="63" t="s">
        <v>75</v>
      </c>
      <c r="F49" s="50" t="s">
        <v>132</v>
      </c>
      <c r="G49" s="63" t="s">
        <v>77</v>
      </c>
    </row>
    <row r="50" spans="1:7">
      <c r="A50" s="63" t="s">
        <v>145</v>
      </c>
      <c r="B50" s="66" t="s">
        <v>242</v>
      </c>
      <c r="C50" s="63" t="s">
        <v>131</v>
      </c>
      <c r="D50" s="63" t="s">
        <v>35</v>
      </c>
      <c r="E50" s="63" t="s">
        <v>75</v>
      </c>
      <c r="F50" s="50" t="s">
        <v>132</v>
      </c>
      <c r="G50" s="63" t="s">
        <v>77</v>
      </c>
    </row>
    <row r="51" spans="1:7">
      <c r="A51" s="63" t="s">
        <v>146</v>
      </c>
      <c r="B51" s="66" t="s">
        <v>243</v>
      </c>
      <c r="C51" s="63" t="s">
        <v>131</v>
      </c>
      <c r="D51" s="63" t="s">
        <v>35</v>
      </c>
      <c r="E51" s="63" t="s">
        <v>75</v>
      </c>
      <c r="F51" s="50" t="s">
        <v>132</v>
      </c>
      <c r="G51" s="63" t="s">
        <v>77</v>
      </c>
    </row>
    <row r="52" spans="1:7">
      <c r="A52" s="63" t="s">
        <v>147</v>
      </c>
      <c r="B52" s="66" t="s">
        <v>244</v>
      </c>
      <c r="C52" s="63" t="s">
        <v>131</v>
      </c>
      <c r="D52" s="63" t="s">
        <v>35</v>
      </c>
      <c r="E52" s="63" t="s">
        <v>75</v>
      </c>
      <c r="F52" s="50" t="s">
        <v>132</v>
      </c>
      <c r="G52" s="63" t="s">
        <v>77</v>
      </c>
    </row>
    <row r="53" spans="1:7">
      <c r="A53" s="63" t="s">
        <v>148</v>
      </c>
      <c r="B53" s="66" t="s">
        <v>245</v>
      </c>
      <c r="C53" s="63" t="s">
        <v>131</v>
      </c>
      <c r="D53" s="63" t="s">
        <v>35</v>
      </c>
      <c r="E53" s="63" t="s">
        <v>75</v>
      </c>
      <c r="F53" s="50" t="s">
        <v>132</v>
      </c>
      <c r="G53" s="63" t="s">
        <v>77</v>
      </c>
    </row>
    <row r="54" spans="1:7">
      <c r="A54" s="63" t="s">
        <v>149</v>
      </c>
      <c r="B54" s="66" t="s">
        <v>246</v>
      </c>
      <c r="C54" s="63" t="s">
        <v>131</v>
      </c>
      <c r="D54" s="63" t="s">
        <v>35</v>
      </c>
      <c r="E54" s="63" t="s">
        <v>75</v>
      </c>
      <c r="F54" s="50" t="s">
        <v>89</v>
      </c>
      <c r="G54" s="63" t="s">
        <v>77</v>
      </c>
    </row>
    <row r="55" spans="1:7">
      <c r="A55" s="63" t="s">
        <v>150</v>
      </c>
      <c r="B55" s="66" t="s">
        <v>247</v>
      </c>
      <c r="C55" s="63" t="s">
        <v>131</v>
      </c>
      <c r="D55" s="63" t="s">
        <v>35</v>
      </c>
      <c r="E55" s="63" t="s">
        <v>75</v>
      </c>
      <c r="F55" s="50" t="s">
        <v>132</v>
      </c>
      <c r="G55" s="63" t="s">
        <v>77</v>
      </c>
    </row>
    <row r="56" spans="1:7" ht="28.5">
      <c r="A56" s="63" t="s">
        <v>151</v>
      </c>
      <c r="B56" s="66" t="s">
        <v>248</v>
      </c>
      <c r="C56" s="63" t="s">
        <v>131</v>
      </c>
      <c r="D56" s="63" t="s">
        <v>35</v>
      </c>
      <c r="E56" s="63" t="s">
        <v>75</v>
      </c>
      <c r="F56" s="50" t="s">
        <v>137</v>
      </c>
      <c r="G56" s="63" t="s">
        <v>77</v>
      </c>
    </row>
    <row r="57" spans="1:7">
      <c r="A57" s="63" t="s">
        <v>152</v>
      </c>
      <c r="B57" s="66" t="s">
        <v>249</v>
      </c>
      <c r="C57" s="63" t="s">
        <v>131</v>
      </c>
      <c r="D57" s="63" t="s">
        <v>35</v>
      </c>
      <c r="E57" s="63" t="s">
        <v>75</v>
      </c>
      <c r="F57" s="50" t="s">
        <v>132</v>
      </c>
      <c r="G57" s="63" t="s">
        <v>77</v>
      </c>
    </row>
    <row r="58" spans="1:7">
      <c r="A58" s="63" t="s">
        <v>153</v>
      </c>
      <c r="B58" s="66" t="s">
        <v>250</v>
      </c>
      <c r="C58" s="63" t="s">
        <v>131</v>
      </c>
      <c r="D58" s="63" t="s">
        <v>35</v>
      </c>
      <c r="E58" s="63" t="s">
        <v>75</v>
      </c>
      <c r="F58" s="50" t="s">
        <v>132</v>
      </c>
      <c r="G58" s="63" t="s">
        <v>77</v>
      </c>
    </row>
    <row r="59" spans="1:7" ht="28.5">
      <c r="A59" s="63" t="s">
        <v>154</v>
      </c>
      <c r="B59" s="50" t="s">
        <v>155</v>
      </c>
      <c r="C59" s="63" t="s">
        <v>131</v>
      </c>
      <c r="D59" s="63" t="s">
        <v>34</v>
      </c>
      <c r="E59" s="63" t="s">
        <v>75</v>
      </c>
      <c r="F59" s="50" t="s">
        <v>132</v>
      </c>
      <c r="G59" s="63" t="s">
        <v>77</v>
      </c>
    </row>
    <row r="60" spans="1:7" ht="28.5">
      <c r="A60" s="63" t="s">
        <v>156</v>
      </c>
      <c r="B60" s="50" t="s">
        <v>157</v>
      </c>
      <c r="C60" s="63" t="s">
        <v>131</v>
      </c>
      <c r="D60" s="63" t="s">
        <v>34</v>
      </c>
      <c r="E60" s="63" t="s">
        <v>75</v>
      </c>
      <c r="F60" s="50" t="s">
        <v>132</v>
      </c>
      <c r="G60" s="63" t="s">
        <v>77</v>
      </c>
    </row>
    <row r="61" spans="1:7" ht="28.5">
      <c r="A61" s="63" t="s">
        <v>158</v>
      </c>
      <c r="B61" s="50" t="s">
        <v>159</v>
      </c>
      <c r="C61" s="63" t="s">
        <v>131</v>
      </c>
      <c r="D61" s="63" t="s">
        <v>34</v>
      </c>
      <c r="E61" s="63" t="s">
        <v>75</v>
      </c>
      <c r="F61" s="50" t="s">
        <v>137</v>
      </c>
      <c r="G61" s="63" t="s">
        <v>77</v>
      </c>
    </row>
    <row r="62" spans="1:7">
      <c r="A62" s="63" t="s">
        <v>160</v>
      </c>
      <c r="B62" s="50" t="s">
        <v>161</v>
      </c>
      <c r="C62" s="63" t="s">
        <v>131</v>
      </c>
      <c r="D62" s="63" t="s">
        <v>34</v>
      </c>
      <c r="E62" s="63" t="s">
        <v>75</v>
      </c>
      <c r="F62" s="50" t="s">
        <v>132</v>
      </c>
      <c r="G62" s="63" t="s">
        <v>77</v>
      </c>
    </row>
    <row r="63" spans="1:7">
      <c r="A63" s="63" t="s">
        <v>162</v>
      </c>
      <c r="B63" s="50" t="s">
        <v>163</v>
      </c>
      <c r="C63" s="63" t="s">
        <v>131</v>
      </c>
      <c r="D63" s="63" t="s">
        <v>34</v>
      </c>
      <c r="E63" s="63" t="s">
        <v>75</v>
      </c>
      <c r="F63" s="50" t="s">
        <v>81</v>
      </c>
      <c r="G63" s="63" t="s">
        <v>79</v>
      </c>
    </row>
    <row r="64" spans="1:7">
      <c r="A64" s="63" t="s">
        <v>164</v>
      </c>
      <c r="B64" s="50" t="s">
        <v>165</v>
      </c>
      <c r="C64" s="63" t="s">
        <v>131</v>
      </c>
      <c r="D64" s="63" t="s">
        <v>34</v>
      </c>
      <c r="E64" s="63" t="s">
        <v>75</v>
      </c>
      <c r="F64" s="50" t="s">
        <v>132</v>
      </c>
      <c r="G64" s="63" t="s">
        <v>77</v>
      </c>
    </row>
    <row r="65" spans="1:7">
      <c r="A65" s="63" t="s">
        <v>166</v>
      </c>
      <c r="B65" s="50" t="s">
        <v>167</v>
      </c>
      <c r="C65" s="63" t="s">
        <v>131</v>
      </c>
      <c r="D65" s="63" t="s">
        <v>34</v>
      </c>
      <c r="E65" s="63" t="s">
        <v>75</v>
      </c>
      <c r="F65" s="50" t="s">
        <v>81</v>
      </c>
      <c r="G65" s="63" t="s">
        <v>77</v>
      </c>
    </row>
    <row r="66" spans="1:7">
      <c r="A66" s="63" t="s">
        <v>168</v>
      </c>
      <c r="B66" s="50" t="s">
        <v>169</v>
      </c>
      <c r="C66" s="63" t="s">
        <v>131</v>
      </c>
      <c r="D66" s="63" t="s">
        <v>34</v>
      </c>
      <c r="E66" s="63" t="s">
        <v>75</v>
      </c>
      <c r="F66" s="50" t="s">
        <v>132</v>
      </c>
      <c r="G66" s="63" t="s">
        <v>77</v>
      </c>
    </row>
    <row r="67" spans="1:7" ht="28.5">
      <c r="A67" s="63" t="s">
        <v>170</v>
      </c>
      <c r="B67" s="50" t="s">
        <v>171</v>
      </c>
      <c r="C67" s="63" t="s">
        <v>131</v>
      </c>
      <c r="D67" s="63" t="s">
        <v>34</v>
      </c>
      <c r="E67" s="63" t="s">
        <v>75</v>
      </c>
      <c r="F67" s="50" t="s">
        <v>137</v>
      </c>
      <c r="G67" s="63" t="s">
        <v>77</v>
      </c>
    </row>
    <row r="68" spans="1:7">
      <c r="A68" s="63" t="s">
        <v>172</v>
      </c>
      <c r="B68" s="50" t="s">
        <v>173</v>
      </c>
      <c r="C68" s="63" t="s">
        <v>131</v>
      </c>
      <c r="D68" s="63" t="s">
        <v>34</v>
      </c>
      <c r="E68" s="63" t="s">
        <v>75</v>
      </c>
      <c r="F68" s="50" t="s">
        <v>132</v>
      </c>
      <c r="G68" s="63" t="s">
        <v>77</v>
      </c>
    </row>
    <row r="69" spans="1:7">
      <c r="A69" s="63" t="s">
        <v>174</v>
      </c>
      <c r="B69" s="50" t="s">
        <v>175</v>
      </c>
      <c r="C69" s="63" t="s">
        <v>131</v>
      </c>
      <c r="D69" s="63" t="s">
        <v>34</v>
      </c>
      <c r="E69" s="63" t="s">
        <v>75</v>
      </c>
      <c r="F69" s="50" t="s">
        <v>132</v>
      </c>
      <c r="G69" s="63" t="s">
        <v>77</v>
      </c>
    </row>
    <row r="70" spans="1:7">
      <c r="A70" s="63" t="s">
        <v>176</v>
      </c>
      <c r="B70" s="50" t="s">
        <v>177</v>
      </c>
      <c r="C70" s="63" t="s">
        <v>131</v>
      </c>
      <c r="D70" s="63" t="s">
        <v>34</v>
      </c>
      <c r="E70" s="63" t="s">
        <v>75</v>
      </c>
      <c r="F70" s="50" t="s">
        <v>132</v>
      </c>
      <c r="G70" s="63" t="s">
        <v>77</v>
      </c>
    </row>
    <row r="71" spans="1:7">
      <c r="A71" s="63" t="s">
        <v>178</v>
      </c>
      <c r="B71" s="50" t="s">
        <v>179</v>
      </c>
      <c r="C71" s="63" t="s">
        <v>131</v>
      </c>
      <c r="D71" s="63" t="s">
        <v>34</v>
      </c>
      <c r="E71" s="63" t="s">
        <v>75</v>
      </c>
      <c r="F71" s="50" t="s">
        <v>132</v>
      </c>
      <c r="G71" s="63" t="s">
        <v>77</v>
      </c>
    </row>
    <row r="72" spans="1:7">
      <c r="A72" s="63" t="s">
        <v>180</v>
      </c>
      <c r="B72" s="50" t="s">
        <v>181</v>
      </c>
      <c r="C72" s="63" t="s">
        <v>131</v>
      </c>
      <c r="D72" s="63" t="s">
        <v>34</v>
      </c>
      <c r="E72" s="63" t="s">
        <v>75</v>
      </c>
      <c r="F72" s="50" t="s">
        <v>76</v>
      </c>
      <c r="G72" s="63" t="s">
        <v>77</v>
      </c>
    </row>
    <row r="73" spans="1:7">
      <c r="A73" s="63" t="s">
        <v>182</v>
      </c>
      <c r="B73" s="50" t="s">
        <v>183</v>
      </c>
      <c r="C73" s="63" t="s">
        <v>131</v>
      </c>
      <c r="D73" s="63" t="s">
        <v>34</v>
      </c>
      <c r="E73" s="63" t="s">
        <v>75</v>
      </c>
      <c r="F73" s="50" t="s">
        <v>132</v>
      </c>
      <c r="G73" s="63" t="s">
        <v>77</v>
      </c>
    </row>
    <row r="74" spans="1:7" ht="28.5">
      <c r="A74" s="63" t="s">
        <v>184</v>
      </c>
      <c r="B74" s="50" t="s">
        <v>185</v>
      </c>
      <c r="C74" s="63" t="s">
        <v>131</v>
      </c>
      <c r="D74" s="63" t="s">
        <v>34</v>
      </c>
      <c r="E74" s="63" t="s">
        <v>75</v>
      </c>
      <c r="F74" s="50" t="s">
        <v>137</v>
      </c>
      <c r="G74" s="63" t="s">
        <v>77</v>
      </c>
    </row>
    <row r="75" spans="1:7" ht="28.5">
      <c r="A75" s="63" t="s">
        <v>186</v>
      </c>
      <c r="B75" s="50" t="s">
        <v>187</v>
      </c>
      <c r="C75" s="63" t="s">
        <v>131</v>
      </c>
      <c r="D75" s="63" t="s">
        <v>34</v>
      </c>
      <c r="E75" s="63" t="s">
        <v>75</v>
      </c>
      <c r="F75" s="50" t="s">
        <v>137</v>
      </c>
      <c r="G75" s="63" t="s">
        <v>77</v>
      </c>
    </row>
  </sheetData>
  <phoneticPr fontId="2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Summary</vt:lpstr>
      <vt:lpstr>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Xiang, Zhengxi (Z.)</cp:lastModifiedBy>
  <dcterms:created xsi:type="dcterms:W3CDTF">2015-06-05T18:19:00Z</dcterms:created>
  <dcterms:modified xsi:type="dcterms:W3CDTF">2021-10-19T08:12:32Z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