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zxiang6\work\GitHub\China-CDC\03_Test\03_Ford Report\CDX707\"/>
    </mc:Choice>
  </mc:AlternateContent>
  <xr:revisionPtr revIDLastSave="0" documentId="13_ncr:1_{2565EE0B-374E-49DD-88C1-2AFF63B09826}" xr6:coauthVersionLast="46" xr6:coauthVersionMax="46" xr10:uidLastSave="{00000000-0000-0000-0000-000000000000}"/>
  <bookViews>
    <workbookView xWindow="20370" yWindow="-6975" windowWidth="25440" windowHeight="15390" activeTab="1" xr2:uid="{00000000-000D-0000-FFFF-FFFF00000000}"/>
  </bookViews>
  <sheets>
    <sheet name="首页" sheetId="2" r:id="rId1"/>
    <sheet name="Summary" sheetId="7" r:id="rId2"/>
    <sheet name="Buglist" sheetId="4" r:id="rId3"/>
  </sheets>
  <definedNames>
    <definedName name="_xlnm._FilterDatabase" localSheetId="2" hidden="1">Buglist!$A$1:$P$1</definedName>
    <definedName name="Pass" localSheetId="1">#REF!</definedName>
    <definedName name="Pa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7" l="1"/>
  <c r="I15" i="7" s="1"/>
  <c r="C16" i="7"/>
  <c r="I16" i="7" s="1"/>
  <c r="C17" i="7"/>
  <c r="K17" i="7" s="1"/>
  <c r="C18" i="7"/>
  <c r="C19" i="7"/>
  <c r="K19" i="7" s="1"/>
  <c r="C20" i="7"/>
  <c r="I20" i="7" s="1"/>
  <c r="C21" i="7"/>
  <c r="I21" i="7" s="1"/>
  <c r="C22" i="7"/>
  <c r="I22" i="7" s="1"/>
  <c r="C23" i="7"/>
  <c r="I23" i="7" s="1"/>
  <c r="C24" i="7"/>
  <c r="C25" i="7"/>
  <c r="J25" i="7" s="1"/>
  <c r="C26" i="7"/>
  <c r="I26" i="7" s="1"/>
  <c r="C27" i="7"/>
  <c r="I27" i="7" s="1"/>
  <c r="J17" i="7"/>
  <c r="H28" i="7"/>
  <c r="G28" i="7"/>
  <c r="F28" i="7"/>
  <c r="E28" i="7"/>
  <c r="D28" i="7"/>
  <c r="K18" i="7"/>
  <c r="C14" i="7"/>
  <c r="J14" i="7" s="1"/>
  <c r="K24" i="7"/>
  <c r="I17" i="7" l="1"/>
  <c r="I24" i="7"/>
  <c r="I19" i="7"/>
  <c r="I18" i="7"/>
  <c r="I25" i="7"/>
  <c r="I14" i="7"/>
  <c r="J18" i="7"/>
  <c r="K14" i="7"/>
  <c r="J19" i="7"/>
  <c r="J27" i="7"/>
  <c r="K27" i="7"/>
  <c r="J23" i="7"/>
  <c r="K23" i="7"/>
  <c r="J21" i="7"/>
  <c r="K21" i="7"/>
  <c r="K26" i="7"/>
  <c r="J26" i="7"/>
  <c r="J20" i="7"/>
  <c r="K20" i="7"/>
  <c r="K25" i="7"/>
  <c r="K22" i="7"/>
  <c r="J24" i="7"/>
  <c r="J22" i="7"/>
  <c r="C28" i="7" l="1"/>
  <c r="I28" i="7" s="1"/>
  <c r="K16" i="7"/>
  <c r="K15" i="7"/>
  <c r="J16" i="7"/>
  <c r="J15" i="7"/>
  <c r="J28" i="7" l="1"/>
  <c r="K28" i="7"/>
</calcChain>
</file>

<file path=xl/sharedStrings.xml><?xml version="1.0" encoding="utf-8"?>
<sst xmlns="http://schemas.openxmlformats.org/spreadsheetml/2006/main" count="4888" uniqueCount="855">
  <si>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</si>
  <si>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</si>
  <si>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</si>
  <si>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</si>
  <si>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</si>
  <si>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</si>
  <si>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</si>
  <si>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</si>
  <si>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内容</t>
  </si>
  <si>
    <t>说明</t>
  </si>
  <si>
    <t>HW</t>
  </si>
  <si>
    <t>Pass</t>
  </si>
  <si>
    <t>测试结果Pass</t>
  </si>
  <si>
    <t>Fail</t>
  </si>
  <si>
    <t>测试结果Fail</t>
  </si>
  <si>
    <t>NT</t>
  </si>
  <si>
    <t>未测试</t>
  </si>
  <si>
    <t>Test Date</t>
  </si>
  <si>
    <t>Block</t>
  </si>
  <si>
    <t>由于bug影响、版本、环境等原因，导致不能测试导致用例无法测试</t>
  </si>
  <si>
    <t>Tester</t>
  </si>
  <si>
    <t>NA</t>
  </si>
  <si>
    <t>用例设计不适用</t>
  </si>
  <si>
    <t>Test result summary</t>
  </si>
  <si>
    <t>Moudle</t>
  </si>
  <si>
    <t>Total</t>
  </si>
  <si>
    <t>Not Test</t>
  </si>
  <si>
    <t>Pass Rate
计算方式：Pass/(Total-NA）</t>
  </si>
  <si>
    <t>Pass Rate
计算方式：Pass/(Total-NA-Block）</t>
  </si>
  <si>
    <t>Run Rate</t>
  </si>
  <si>
    <t>Comments</t>
  </si>
  <si>
    <t>High</t>
  </si>
  <si>
    <t>Gating</t>
  </si>
  <si>
    <t>A1</t>
    <phoneticPr fontId="21" type="noConversion"/>
  </si>
  <si>
    <t>相正喜</t>
    <phoneticPr fontId="21" type="noConversion"/>
  </si>
  <si>
    <t>Bluetooth</t>
    <phoneticPr fontId="21" type="noConversion"/>
  </si>
  <si>
    <t>Climate</t>
    <phoneticPr fontId="21" type="noConversion"/>
  </si>
  <si>
    <t>Map &amp; Navigation</t>
    <phoneticPr fontId="21" type="noConversion"/>
  </si>
  <si>
    <t>Media</t>
    <phoneticPr fontId="21" type="noConversion"/>
  </si>
  <si>
    <t>WiFi</t>
    <phoneticPr fontId="21" type="noConversion"/>
  </si>
  <si>
    <t>Video</t>
    <phoneticPr fontId="21" type="noConversion"/>
  </si>
  <si>
    <t>General Setting</t>
    <phoneticPr fontId="21" type="noConversion"/>
  </si>
  <si>
    <t>Input 输入法</t>
    <phoneticPr fontId="21" type="noConversion"/>
  </si>
  <si>
    <t>Vehicle Setting</t>
    <phoneticPr fontId="21" type="noConversion"/>
  </si>
  <si>
    <t>Voice Interaction Capability</t>
    <phoneticPr fontId="21" type="noConversion"/>
  </si>
  <si>
    <t>Sun Jun</t>
    <phoneticPr fontId="21" type="noConversion"/>
  </si>
  <si>
    <t>Shan Tiantian</t>
    <phoneticPr fontId="21" type="noConversion"/>
  </si>
  <si>
    <t>Liu Shiwang</t>
    <phoneticPr fontId="21" type="noConversion"/>
  </si>
  <si>
    <t>Xu Jie</t>
    <phoneticPr fontId="21" type="noConversion"/>
  </si>
  <si>
    <t>Sun Jun、Shan Tiantian、Xu Jie、Liu Shiwang、Zhang Yipeng</t>
    <phoneticPr fontId="21" type="noConversion"/>
  </si>
  <si>
    <t>Zhang Yipeng</t>
    <phoneticPr fontId="21" type="noConversion"/>
  </si>
  <si>
    <r>
      <rPr>
        <b/>
        <sz val="20"/>
        <color theme="1"/>
        <rFont val="微软雅黑"/>
        <family val="2"/>
        <charset val="134"/>
      </rPr>
      <t xml:space="preserve">Sync+3.0 </t>
    </r>
    <r>
      <rPr>
        <b/>
        <sz val="20"/>
        <rFont val="微软雅黑"/>
        <family val="2"/>
        <charset val="134"/>
      </rPr>
      <t>测试报告</t>
    </r>
    <phoneticPr fontId="21" type="noConversion"/>
  </si>
  <si>
    <t>CDX707 DCV Beta1 功能测试报告</t>
    <phoneticPr fontId="21" type="noConversion"/>
  </si>
  <si>
    <t>Bench</t>
    <phoneticPr fontId="21" type="noConversion"/>
  </si>
  <si>
    <t>Issue key</t>
  </si>
  <si>
    <t>Summary</t>
  </si>
  <si>
    <t>Priority</t>
  </si>
  <si>
    <t>Affects Version/s</t>
  </si>
  <si>
    <t>Component/s</t>
  </si>
  <si>
    <t>Status</t>
  </si>
  <si>
    <t>YFVE</t>
  </si>
  <si>
    <t>To Do</t>
  </si>
  <si>
    <t>Awaiting implementation</t>
  </si>
  <si>
    <t>In Progress</t>
  </si>
  <si>
    <t>Test</t>
  </si>
  <si>
    <t>Ford</t>
  </si>
  <si>
    <t>Baidu</t>
  </si>
  <si>
    <t>Audio</t>
    <phoneticPr fontId="21" type="noConversion"/>
  </si>
  <si>
    <t>Driver Assist</t>
    <phoneticPr fontId="21" type="noConversion"/>
  </si>
  <si>
    <t>APIMCIM-471</t>
  </si>
  <si>
    <t>APIMCIM-381</t>
  </si>
  <si>
    <t>APIMCIM-402</t>
  </si>
  <si>
    <t>APIMCIM-453</t>
  </si>
  <si>
    <t>APIMCIM-455</t>
  </si>
  <si>
    <t>APIMCIM-506</t>
  </si>
  <si>
    <t>APIMCIM-398</t>
  </si>
  <si>
    <t>APIMCIM-474</t>
  </si>
  <si>
    <t>APIMCIM-479</t>
  </si>
  <si>
    <t>APIMCIM-459</t>
  </si>
  <si>
    <t>APIMCIM-485</t>
  </si>
  <si>
    <t>APIMCIM-457</t>
  </si>
  <si>
    <t>APIMCIM-472</t>
  </si>
  <si>
    <t>APIMCIM-418</t>
  </si>
  <si>
    <t>APIMCIM-434</t>
  </si>
  <si>
    <t>APIMCIM-468</t>
  </si>
  <si>
    <t>APIMCIM-465</t>
  </si>
  <si>
    <t>APIMCIM-406</t>
  </si>
  <si>
    <t>APIMCIM-467</t>
  </si>
  <si>
    <t>APIMCIM-473</t>
  </si>
  <si>
    <t>APIMCIM-501</t>
  </si>
  <si>
    <t>APIMCIM-403</t>
  </si>
  <si>
    <t>APIMCIM-515</t>
  </si>
  <si>
    <t>APIMCIM-516</t>
  </si>
  <si>
    <t>APIMCIM-496</t>
  </si>
  <si>
    <t>APIMCIM-491</t>
  </si>
  <si>
    <t>APIMCIM-493</t>
  </si>
  <si>
    <t>APIMCIM-507</t>
  </si>
  <si>
    <t>APIMCIM-518</t>
  </si>
  <si>
    <t>Issue Type</t>
  </si>
  <si>
    <t>Created</t>
  </si>
  <si>
    <t>Fix Version/s</t>
  </si>
  <si>
    <t>Reporter</t>
  </si>
  <si>
    <t>Custom field (Product Owner)</t>
  </si>
  <si>
    <t>Assignee</t>
  </si>
  <si>
    <t>Updated</t>
  </si>
  <si>
    <t>Labels</t>
  </si>
  <si>
    <t>Bug</t>
  </si>
  <si>
    <t>Immediate Gating</t>
  </si>
  <si>
    <t>tshan3</t>
  </si>
  <si>
    <t>jchen328</t>
  </si>
  <si>
    <t>CDC_IVITst</t>
  </si>
  <si>
    <t>CDC_Phase5</t>
  </si>
  <si>
    <t>CDX707</t>
  </si>
  <si>
    <t>LA_DCV0_ENG</t>
  </si>
  <si>
    <t>LA_DCV1_ENG</t>
  </si>
  <si>
    <t>xwang314</t>
  </si>
  <si>
    <t>zliu151</t>
  </si>
  <si>
    <t>Phase 5：【必现】接听第二通蓝牙电话后，第一通蓝牙电话被直接挂断未被保持</t>
  </si>
  <si>
    <t>yzhu101</t>
  </si>
  <si>
    <t>jsun62</t>
  </si>
  <si>
    <t>LA_DCV0.1_ENG</t>
  </si>
  <si>
    <t>pxu41</t>
  </si>
  <si>
    <t>xyafei</t>
  </si>
  <si>
    <t>CDx707</t>
  </si>
  <si>
    <t>LA_DCV2_ENG</t>
  </si>
  <si>
    <t>jxu148</t>
  </si>
  <si>
    <t>lyao17</t>
  </si>
  <si>
    <t>Phase 5：【偶发】车机断电后重新上电，一直在开机动画页面不能进入Home页面</t>
  </si>
  <si>
    <t>zxiang6</t>
  </si>
  <si>
    <t>Phase 5：【必现】蓝牙设备连接成功后，”紧急救援“开关未默认关闭状态</t>
  </si>
  <si>
    <t>xhuang93</t>
  </si>
  <si>
    <t>mzhan102</t>
  </si>
  <si>
    <t>mxia13</t>
  </si>
  <si>
    <t>Phase 5：【必现】本地视频页面，插拔U盘，后台发生Crash</t>
  </si>
  <si>
    <t>Phase 5：【必现】本地视频页面，拔出U盘，仍显示视频列表，点击视频播放，显示黑屏后台一直在Crash</t>
  </si>
  <si>
    <t>Phase 5：【偶发】断电后再上电，开机动画卡死后自动重启成功</t>
  </si>
  <si>
    <t>fzhang55</t>
  </si>
  <si>
    <t>Phase 5：【必现】小视频播放器窗口左侧上下滑，不显示调节亮度动画，且不能调节屏幕亮度</t>
  </si>
  <si>
    <t>zlu33</t>
  </si>
  <si>
    <t>Phase 5：【必现】结束第二通蓝牙电话后，此设备会自动断开与车机的蓝牙连接</t>
  </si>
  <si>
    <t>Phase 5：【必现】通话时，拨打第二通电话，切换到首页，没有入口能查看该通话</t>
  </si>
  <si>
    <t>APIMCIM-450</t>
  </si>
  <si>
    <t>Phase 5：【必现】蓝牙电话通话界面，麦克风静音无作用</t>
  </si>
  <si>
    <t>APIMCIM-456</t>
  </si>
  <si>
    <t>Phase 5：【必现】蓝牙设备关闭通讯访问权限，车机端同步通讯录失败无提示</t>
  </si>
  <si>
    <t>APIMCIM-461</t>
  </si>
  <si>
    <t>Phase 5：【必现】主蓝牙设备搜索，不应显示蓝牙耳机设备</t>
  </si>
  <si>
    <t>sliu141</t>
  </si>
  <si>
    <t>xli244</t>
  </si>
  <si>
    <t>xqi14</t>
  </si>
  <si>
    <t>APIMCIM-438</t>
  </si>
  <si>
    <t>Phase 5：【必现】车机未连接WiFi，右上角有WiFi图标显示</t>
  </si>
  <si>
    <t>APIMCIM-395</t>
  </si>
  <si>
    <t>Phase 5：【必现】连接不能上网的WiFi，WiFi图标显示不正确</t>
  </si>
  <si>
    <t>APIMCIM-439</t>
  </si>
  <si>
    <t>Phase 5：【必现】车机WiFi可用网络列表下，开放性网络图标显示不正确</t>
  </si>
  <si>
    <t>APIMCIM-454</t>
  </si>
  <si>
    <t>Phase 5：【偶发】插入U盘，打开随心看，进入本地视频，拔出U盘，随心看闪退</t>
  </si>
  <si>
    <t>APIMCIM-483</t>
  </si>
  <si>
    <t>Phase 5：【偶发】FM/AM页面点击右下角设置按钮，设置发生闪退</t>
  </si>
  <si>
    <t>APIMCIM-477</t>
  </si>
  <si>
    <t>Phase 5：【必现】通话时，切到非通话页面，浮标上的通话时间不会更新</t>
  </si>
  <si>
    <t>APIMCIM-414</t>
  </si>
  <si>
    <t>Phase 5：【必现】关闭手机通讯录访问权限，连接蓝牙设备下载通讯录无”下载失败“提示</t>
  </si>
  <si>
    <t>Medium</t>
  </si>
  <si>
    <t>APIMCIM-447</t>
  </si>
  <si>
    <t>Phase 5：【必现】蓝牙电话通话中，通话界面未显示来电人归属地信息</t>
  </si>
  <si>
    <t>APIMCIM-432</t>
  </si>
  <si>
    <t>Phase 5：【必现】蓝牙电话设置中，点击更新联系进入通讯录后未显示正在同步联系人</t>
  </si>
  <si>
    <t>APIMCIM-437</t>
  </si>
  <si>
    <t>Phase 5：【必现】拨打蓝牙电话后，最新拨打记录未显示在通话记录最上方</t>
  </si>
  <si>
    <t>APIMCIM-441</t>
  </si>
  <si>
    <t>Phase 5：【必现】蓝牙设备无通话记录时，车机端界面未提示“无通话记录”</t>
  </si>
  <si>
    <t>APIMCIM-451</t>
  </si>
  <si>
    <t>Phase 5：【必现】车机端拨打蓝牙电话界面，“静音”“手机接听”“键盘”按键应置灰不可点击</t>
  </si>
  <si>
    <t>APIMCIM-400</t>
  </si>
  <si>
    <t>Phase 5：【必现】第三个设备连接电话时，无弹框提示</t>
  </si>
  <si>
    <t>APIMCIM-399</t>
  </si>
  <si>
    <t>Phase 5：【必现】车机蓝牙未搜索到设备时，未提示”本次搜索未查找到可用设备，请重新搜索“</t>
  </si>
  <si>
    <t>APIMCIM-416</t>
  </si>
  <si>
    <t>Phase 5：【必现】语音执行“我想听蓝牙音乐”后，跳转到蓝牙音乐时未自动播放音乐</t>
  </si>
  <si>
    <t>thuang49</t>
  </si>
  <si>
    <t>APIMCIM-426</t>
  </si>
  <si>
    <t>Phase 5：【必现】连接蓝牙设备后，电话设置中info开关点击无反应</t>
  </si>
  <si>
    <t>APIMCIM-430</t>
  </si>
  <si>
    <t>Phase 5：【必现】关闭蓝牙电话设置中多设备来电提示音后，蓝牙来电设备仍有提示音</t>
  </si>
  <si>
    <t>APIMCIM-436</t>
  </si>
  <si>
    <t>Phase 5：【必现】蓝牙电话设置中无法删除所有联系人</t>
  </si>
  <si>
    <t>APIMCIM-435</t>
  </si>
  <si>
    <t>Phase 5：【必现】播放蓝牙音乐切换蓝牙设备时，页面显示错误</t>
  </si>
  <si>
    <t>APIMCIM-448</t>
  </si>
  <si>
    <t>Phase 5：【必现】蓝牙电话通话界面，“静音”“手机接听”“键盘”按键无中文显示，与UI不符</t>
  </si>
  <si>
    <t>Low</t>
  </si>
  <si>
    <t>TS</t>
  </si>
  <si>
    <t>lchu11</t>
  </si>
  <si>
    <t>Phase 5：【必现】音效设置页面，点击播放THX Deep Note/播放Revel Experience，总是提示无法播放此视频</t>
  </si>
  <si>
    <t>Phase 5：【必现】音效设置的均衡器页面，调节高、中、低音调节控制条，共有14级，与UE不符</t>
  </si>
  <si>
    <t>Request_Reject</t>
  </si>
  <si>
    <t>ybu2</t>
  </si>
  <si>
    <t>Phase 5：【必现】接听蓝牙电话和微信来电时，车机端无声音输出</t>
  </si>
  <si>
    <t>Phase 5：【必现】第二通蓝牙电话来电时，车机界面点击挂断或接听按钮无反应</t>
  </si>
  <si>
    <t>APIMCIM-480</t>
  </si>
  <si>
    <t>Phase 5：【偶发】蓝牙音乐在播放，进度条在前进，但状态却是"暂停"</t>
  </si>
  <si>
    <t>APIMCIM-421</t>
  </si>
  <si>
    <t>Phase 5：【必现】手机端切换播放器播放蓝牙音乐时，屏幕按键暂停状态，实际音乐正在播放</t>
  </si>
  <si>
    <t>zlu31</t>
  </si>
  <si>
    <t>LA_R00_ENG</t>
  </si>
  <si>
    <t>wzhan157</t>
  </si>
  <si>
    <t>xzhou105</t>
  </si>
  <si>
    <t>Phase 5：【必现】爱奇艺播放页右侧上下滑，不能调节音量大小</t>
  </si>
  <si>
    <t>mli103</t>
  </si>
  <si>
    <t>Phase 5：【必现】新闻播放器页面，点击"切换播放模式"按钮无反应，不能切换播放模式</t>
  </si>
  <si>
    <t>bli80</t>
  </si>
  <si>
    <t>Phase 5：【必现】挂断蓝牙电话后，多媒体音乐未恢复播放</t>
  </si>
  <si>
    <t>Phase 5：【必现】QQ音乐页面，点击"热门歌曲"按钮无反应</t>
  </si>
  <si>
    <t>bchen82</t>
  </si>
  <si>
    <t>Phase 5：【必现】百度地图界面UI显示不符合HMI规格</t>
  </si>
  <si>
    <t>Phase 5：【偶发】百度地图闪退后车机重启</t>
  </si>
  <si>
    <t xml:space="preserve">Phase 5：【必现】AR导航投屏到PanoL时，投屏界面的占比不正确；AR切换专业，没有缩小成card1显示 </t>
  </si>
  <si>
    <t>Phase 5：【必现】自定义唤醒词设置后，发送成功，设置框不自动消失，且车机用自定义唤醒无反应</t>
  </si>
  <si>
    <t xml:space="preserve">Phase 5：【偶发】快速连续放大/缩小地图后发生crash </t>
  </si>
  <si>
    <t>Phase 5：【必现】全工时时，输入有效语音后，时间未达到30s就退出</t>
  </si>
  <si>
    <t xml:space="preserve">Phase 5：【必现】在全国范围内搜索,搜索结果城市列表无法上下滑动 </t>
  </si>
  <si>
    <t>Phase 5：【必现】语音设置下，唤醒词都显示为你好 福特"</t>
  </si>
  <si>
    <t xml:space="preserve">Phase 5：【必现】路径规划界面弹出的车牌设置小黄条不可点击  </t>
  </si>
  <si>
    <t>Phase 5：【必现】自定义唤醒词，设置2-3个字时，没有自动在唤醒词前加"你好"</t>
  </si>
  <si>
    <t>Phase 5：【必现】全双工时，呼入电话，没有立即退出全双工</t>
  </si>
  <si>
    <t>Phase 5：【必现】语音设置下，语音播报种类不正确</t>
  </si>
  <si>
    <t>APIMCIM-408</t>
  </si>
  <si>
    <t xml:space="preserve">Phase 5：【必现】搜索结果POI图层在车标图层之上，缩小地图车标会压盖水滴图标 </t>
  </si>
  <si>
    <t>APIMCIM-407</t>
  </si>
  <si>
    <t>Phase 5：【必现】地图中开始/结束导航无语音播报</t>
  </si>
  <si>
    <t>APIMCIM-354</t>
  </si>
  <si>
    <t>Phase 5：【必现】喜马拉雅界面，点击“播放模式”按钮无效.</t>
  </si>
  <si>
    <t>APIMCIM-349</t>
  </si>
  <si>
    <t>Phase 5：【必现】AI电台/QQ音乐/喜马拉雅/新闻/在线收音机暂停后，再次点击“播放”按钮，无法播放.</t>
  </si>
  <si>
    <t>APIMCIM-470</t>
  </si>
  <si>
    <t>Phase 5：【必现】导航界面音量条调节无效</t>
  </si>
  <si>
    <t>APIMCIM-512</t>
  </si>
  <si>
    <t>Phase 5：【必现】QQ音乐编辑"我的收藏"页面，点击"全选"，取消任一个选项后仍显示"取消全选"</t>
  </si>
  <si>
    <t>APIMCIM-513</t>
  </si>
  <si>
    <t>Phase 5：【必现】QQ音乐"我的收藏"页面，删除歌曲后，没有弹出操作后的toast"删除成功/删除失败"</t>
  </si>
  <si>
    <t>APIMCIM-466</t>
  </si>
  <si>
    <t>Phase 5：【必现】限行路段没有高亮展示</t>
  </si>
  <si>
    <t>APIMCIM-387</t>
  </si>
  <si>
    <t>Phase 5：【必现】已连接WiFi，导航界面的WiFi强度图标没有实时更新</t>
  </si>
  <si>
    <t>APIMCIM-495</t>
  </si>
  <si>
    <t>Phase 5：【必现】自定义唤醒词设置，默认应为：请输入4-8个中文汉字</t>
  </si>
  <si>
    <t>APIMCIM-502</t>
  </si>
  <si>
    <t xml:space="preserve">Phase 5：【必现】接人请求小黄条被搜索/设置等页面遮挡 </t>
  </si>
  <si>
    <t>APIMCIM-504</t>
  </si>
  <si>
    <t>Phase 5：【必现】邀请历史界面不显示头像和昵称</t>
  </si>
  <si>
    <t>APIMCIM-503</t>
  </si>
  <si>
    <t>Phase 5：【必现】缩小地图至比例尺为200公里之后，服务区/天气详情气泡消失</t>
  </si>
  <si>
    <t>APIMCIM-505</t>
  </si>
  <si>
    <t>Phase 5：【必现】多个车机先后拒绝再同意，乘客端小程序界面依然显示”车主拒绝了你的请求"</t>
  </si>
  <si>
    <t>APIMCIM-531</t>
  </si>
  <si>
    <t>Phase 5：【必现】终点子POI提示框遮盖底图蚯蚓线且显示在小黄条上方</t>
  </si>
  <si>
    <t>APIMCIM-525</t>
  </si>
  <si>
    <t>Phase 5：【必现】语音设置下，自定义唤醒词不合理时，车机不提示，且能被设置</t>
  </si>
  <si>
    <t>APIMCIM-527</t>
  </si>
  <si>
    <t>Phase 5：【必现】沿途搜结果页展示其他路线的绕行代价信息</t>
  </si>
  <si>
    <t>APIMCIM-530</t>
  </si>
  <si>
    <t>Phase 5：【必现】AI电台页面，歌手名称的前面没有显示播放源品牌图标</t>
  </si>
  <si>
    <t>APIMCIM-520</t>
  </si>
  <si>
    <t>Phase 5：【必现】"我的收藏"页面，手指滑动产生的矩形区域中，所有的选项没任何反应</t>
  </si>
  <si>
    <t>APIMCIM-521</t>
  </si>
  <si>
    <t>Phase 5：【必现】长按途径点的排序按钮进入编辑态，所选中的途径点没有高亮</t>
  </si>
  <si>
    <t>APIMCIM-528</t>
  </si>
  <si>
    <t>Phase 5：【偶发】沿途搜的部分结果icon显示不正确</t>
  </si>
  <si>
    <t>APIMCIM-517</t>
  </si>
  <si>
    <t>Phase 5：【必现】拥堵路段不显示拥堵标签</t>
  </si>
  <si>
    <t>APIMCIM-529</t>
  </si>
  <si>
    <t>Phase 5：【必现】乘客在发送位置给司机的页面停留超过1小时，不会弹出接人请求超时的toast</t>
  </si>
  <si>
    <t>APIMCIM-510</t>
  </si>
  <si>
    <t>Phase 5：【必现】QQ音乐播放器页面，播放源品牌图标的位置，放在歌曲封面的左上角，与UI不一致</t>
  </si>
  <si>
    <t>APIMCIM-532</t>
  </si>
  <si>
    <t>Phase 5：【必现】QQ音乐或新闻页面，"加载失败，请检查网络重试"的弹窗里"刷新"按钮显示不完整</t>
  </si>
  <si>
    <t>APIMCIM-478</t>
  </si>
  <si>
    <t>Phase 5：【必现】车牌限行中只可以选择31个地区的车牌号码</t>
  </si>
  <si>
    <t>APIMCIM-404</t>
  </si>
  <si>
    <t xml:space="preserve">Phase 5：【必现】方向环不正确 </t>
  </si>
  <si>
    <t>APIMCIM-370</t>
  </si>
  <si>
    <t>Phase 5：【必现】百度地图语音播报模式为提示音时，导航过程中无提示音</t>
  </si>
  <si>
    <t>hshen25</t>
  </si>
  <si>
    <t>APIMCIM-371</t>
  </si>
  <si>
    <t>Phase 5：【必现】百度地图导航指针视角为正北朝上，模拟导航过程中退出，指针指向为退出导航时的方向</t>
  </si>
  <si>
    <t>APIMCIM-369</t>
  </si>
  <si>
    <t>Phase 5：【必现】百度地图右上角信号栏wifi断开后，无移动信号时，显示2G信号</t>
  </si>
  <si>
    <t>APIMCIM-351</t>
  </si>
  <si>
    <t>Phase 5：【必现】AI电台界面，UI显示错误.</t>
  </si>
  <si>
    <t>APIMCIM-365</t>
  </si>
  <si>
    <t>APIMCIM-353</t>
  </si>
  <si>
    <t>Phase 5：【必现】QQ音乐，每日推荐/猜你喜欢/个性电台/我的收藏/播放历史界面的音频封面显示第一首歌曲的封面.</t>
  </si>
  <si>
    <t>APIMCIM-363</t>
  </si>
  <si>
    <t>Phase 5：【必现】QQ音乐未登陆账号，搜索歌曲，不会弹出QQ音乐登陆框.</t>
  </si>
  <si>
    <t>2021/10/20~2021/11/2</t>
    <phoneticPr fontId="21" type="noConversion"/>
  </si>
  <si>
    <t>20211107_LA_NB_DCV_0-1_ENG</t>
    <phoneticPr fontId="21" type="noConversion"/>
  </si>
  <si>
    <t>三台(A1硬件、12Channel 外置功放)</t>
    <phoneticPr fontId="21" type="noConversion"/>
  </si>
  <si>
    <t>CDC SOC Version</t>
    <phoneticPr fontId="21" type="noConversion"/>
  </si>
  <si>
    <t>CDC MCU Version</t>
    <phoneticPr fontId="21" type="noConversion"/>
  </si>
  <si>
    <t>ECG Version</t>
    <phoneticPr fontId="21" type="noConversion"/>
  </si>
  <si>
    <t>TCU Version</t>
    <phoneticPr fontId="21" type="noConversion"/>
  </si>
  <si>
    <t>ECG2-milestone-2021-08-Product-Release</t>
    <phoneticPr fontId="21" type="noConversion"/>
  </si>
  <si>
    <t>TCU1-v1_7-AP_Release</t>
    <phoneticPr fontId="21" type="noConversion"/>
  </si>
  <si>
    <t>Display Setting</t>
    <phoneticPr fontId="21" type="noConversion"/>
  </si>
  <si>
    <t>Power Management</t>
  </si>
  <si>
    <t>Power Management</t>
    <phoneticPr fontId="21" type="noConversion"/>
  </si>
  <si>
    <t>结合Phase5软件验收标准, 结论如下：
1. 软件完整度测试结果为42%，大于要求的40%，符合要求。
2. IG级缺陷修复率未达到100%，不符合要求。</t>
    <phoneticPr fontId="21" type="noConversion"/>
  </si>
  <si>
    <t>APIMCIM-952</t>
  </si>
  <si>
    <t>APIMCIM-803</t>
  </si>
  <si>
    <t>APIMCIM-913</t>
  </si>
  <si>
    <t>APIMCIM-911</t>
  </si>
  <si>
    <t>APIMCIM-896</t>
  </si>
  <si>
    <t>APIMCIM-892</t>
  </si>
  <si>
    <t>APIMCIM-888</t>
  </si>
  <si>
    <t>APIMCIM-830</t>
  </si>
  <si>
    <t>APIMCIM-822</t>
  </si>
  <si>
    <t>APIMCIM-820</t>
  </si>
  <si>
    <t>APIMCIM-824</t>
  </si>
  <si>
    <t>APIMCIM-826</t>
  </si>
  <si>
    <t>APIMCIM-795</t>
  </si>
  <si>
    <t>APIMCIM-317</t>
  </si>
  <si>
    <t>APIMCIM-322</t>
  </si>
  <si>
    <t>APIMCIM-306</t>
  </si>
  <si>
    <t>APIMCIM-279</t>
  </si>
  <si>
    <t>APIMCIM-368</t>
  </si>
  <si>
    <t>APIMCIM-463</t>
  </si>
  <si>
    <t>APIMCIM-894</t>
  </si>
  <si>
    <t>APIMCIM-895</t>
  </si>
  <si>
    <t>APIMCIM-866</t>
  </si>
  <si>
    <t>APIMCIM-864</t>
  </si>
  <si>
    <t>APIMCIM-954</t>
  </si>
  <si>
    <t>APIMCIM-945</t>
  </si>
  <si>
    <t>APIMCIM-850</t>
  </si>
  <si>
    <t>APIMCIM-842</t>
  </si>
  <si>
    <t>APIMCIM-889</t>
  </si>
  <si>
    <t>APIMCIM-865</t>
  </si>
  <si>
    <t>APIMCIM-867</t>
  </si>
  <si>
    <t>APIMCIM-942</t>
  </si>
  <si>
    <t>APIMCIM-928</t>
  </si>
  <si>
    <t>APIMCIM-921</t>
  </si>
  <si>
    <t>APIMCIM-922</t>
  </si>
  <si>
    <t>APIMCIM-802</t>
  </si>
  <si>
    <t>APIMCIM-814</t>
  </si>
  <si>
    <t>APIMCIM-835</t>
  </si>
  <si>
    <t>APIMCIM-316</t>
  </si>
  <si>
    <t>APIMCIM-325</t>
  </si>
  <si>
    <t>APIMCIM-336</t>
  </si>
  <si>
    <t>APIMCIM-955</t>
  </si>
  <si>
    <t>APIMCIM-970</t>
  </si>
  <si>
    <t>APIMCIM-969</t>
  </si>
  <si>
    <t>APIMCIM-906</t>
  </si>
  <si>
    <t>APIMCIM-819</t>
  </si>
  <si>
    <t>APIMCIM-908</t>
  </si>
  <si>
    <t>APIMCIM-972</t>
  </si>
  <si>
    <t>Phase5:[必现]无法进行模拟导航</t>
  </si>
  <si>
    <t>pjiawei</t>
  </si>
  <si>
    <t>lwang212</t>
  </si>
  <si>
    <t>ymao15</t>
  </si>
  <si>
    <t>Lincoln_Brand</t>
  </si>
  <si>
    <t>BT Phone</t>
  </si>
  <si>
    <t>Phase5：【必现】IGN Off Delay ACC Off进入Standby后，IGN变为Run，IVI不能点亮</t>
  </si>
  <si>
    <t>jchen303</t>
  </si>
  <si>
    <t>Phase5：【必现】模拟发送GlobalClock_Data_HS3给IVI，时间没有改变</t>
  </si>
  <si>
    <t>Date&amp;Time</t>
  </si>
  <si>
    <t>ylu65</t>
  </si>
  <si>
    <t>Phase5：【必现】通话中，IGN Off，Delay ACC Off，没有进入Phone Mode EP模式，直接断开了蓝牙转到手机端</t>
  </si>
  <si>
    <t>jmao17</t>
  </si>
  <si>
    <t>Phase 5：【偶发】使用过程中，偶尔会黑屏只有背光，无法再次点亮屏幕</t>
  </si>
  <si>
    <t>System Stability</t>
  </si>
  <si>
    <t>ylan8</t>
  </si>
  <si>
    <t>Phase 5：【必现】蓝牙电话，Pano左屏的Pop up无交互展示</t>
  </si>
  <si>
    <t>jzhan380</t>
  </si>
  <si>
    <t>Phase 5：【必现】蓝牙音乐播放状态，蓝牙电话来电后，播放蓝牙音乐无声音</t>
  </si>
  <si>
    <t>BT Music</t>
  </si>
  <si>
    <t>Phase 5：【必现】wifi已连接过2个网络，多次切换连接这2网络，出现不能直接切换成功</t>
  </si>
  <si>
    <t>WiFi Setting</t>
  </si>
  <si>
    <t>Phase 5：【必现】语音播报能从左后右后喇叭发出声音</t>
  </si>
  <si>
    <t>VR</t>
  </si>
  <si>
    <t>sxu51</t>
  </si>
  <si>
    <t>Phase 5：【必现】wifi设置,多次打开//关闭WiFi开关，不能立即更新开关状态</t>
  </si>
  <si>
    <t>Reopened</t>
  </si>
  <si>
    <t>Phase 5：【必现】连接蓝牙设备完成后，无”联系人下载成功“tost提示</t>
  </si>
  <si>
    <t>Phase 5：【必现】将蓝牙设备拿远至断开距离,拿回有效连接距离后未自动连接</t>
  </si>
  <si>
    <t>BT Setting</t>
  </si>
  <si>
    <t>Phase 5：【必现】每次开机都会发生com.qualcomm.qcrilmsgtunnel和com.android.phone Crash</t>
  </si>
  <si>
    <t>Phase5：【必现】WiFi连接附近网络里的WiFi，输入错误密码之后，未提示“密码错误“</t>
  </si>
  <si>
    <t>LA_DCVBeta1_ENG</t>
  </si>
  <si>
    <t>Phase 5：【必现】车机连接手机蓝牙，拨打电话后，不会在通话记录列表最上方显示新拨打记录</t>
  </si>
  <si>
    <t>Phase 5：【必现】蓝牙音乐播放页面，不显示播放曲目的专辑图片</t>
  </si>
  <si>
    <t>Phase 5：【必现】车机设置页面，点击"系统设置"右侧的搜索icon，无任何反应</t>
  </si>
  <si>
    <t>System Setting</t>
  </si>
  <si>
    <t>Phase 5：【偶发】台架放置一段时间后，工程模式中无法获取到Gyroscope和Accelerometer数值</t>
  </si>
  <si>
    <t>Map&amp;Navigation</t>
  </si>
  <si>
    <t>Video</t>
  </si>
  <si>
    <t>Phase 5：【必现】点击搜索蓝牙设备后，无正在搜索状态显示</t>
  </si>
  <si>
    <t>hliu171</t>
  </si>
  <si>
    <t>Phase5：【必现】IGN Off, Delay Acc Off后，主机多次重启后才进入休眠</t>
  </si>
  <si>
    <t>wchen166</t>
  </si>
  <si>
    <t>Phase5：【必现】IGN Off，Delay Acc Off后一直保持亮屏工作状态不休眠</t>
  </si>
  <si>
    <t>mzhang91</t>
  </si>
  <si>
    <t>Phase 5：【必现】拨打或接听通讯录中不存在的号码时，车机端不显示号码</t>
  </si>
  <si>
    <t>Phase 5：【必现】有未接蓝牙电话来电时，app图标上没有未接来电数量</t>
  </si>
  <si>
    <t>Phase 5：【偶发】USB音乐跟在线收音机混音播放</t>
  </si>
  <si>
    <t>Music</t>
  </si>
  <si>
    <t>Phase 5：【必现】USB音乐页面，不显示"音效跳转"按钮，跟UI不一致</t>
  </si>
  <si>
    <t>Phase 5：【必现】短号拨打设备A蓝牙电话时，显示蓝牙设备B通讯录中此短号的来电名称</t>
  </si>
  <si>
    <t>Phase 5：【必现】电话设置中打开静音私密模式，蓝牙通话时声音未从手机端输出</t>
  </si>
  <si>
    <t>Phase 5：【必现】蓝牙电话通话界面点击”静音“按钮，远方仍能听见车机端的声音</t>
  </si>
  <si>
    <t>Phase 5：【必现】蓝牙电话多次拨打同一号码，通话记录中未显示通话次数</t>
  </si>
  <si>
    <t>Phase 5：【必现】多设备连接，拨打蓝牙电话时设备名称显示错误</t>
  </si>
  <si>
    <t>Phase 5：【必现】USB音乐页面，拔出U盘后会自动退出随心听</t>
  </si>
  <si>
    <t>Phase 5：【必现】语音设置里，无”免唤醒命令词“开关</t>
  </si>
  <si>
    <t>Phase5：【必现】无法进入Load Shed模式</t>
  </si>
  <si>
    <t>Phase5：【必现】无法进入Transport Mode</t>
  </si>
  <si>
    <t>Phase5：【必现】恢复出厂设置功能未实现</t>
  </si>
  <si>
    <t>General Setting</t>
  </si>
  <si>
    <t>qgu12</t>
  </si>
  <si>
    <t>Phase5：【必现】亮度调节功能无作用</t>
  </si>
  <si>
    <t>Light</t>
  </si>
  <si>
    <t>Phase 5：【必现】新增第三个蓝牙设备无法连接媒体</t>
  </si>
  <si>
    <t>Phase 5：【必现】车机电话设置页面，管理联系人点击"更新联系人"，一直显示"正在更新联系人..."弹窗，但并未成功更新</t>
  </si>
  <si>
    <t>Phase 5：【必现】车机连接手机蓝牙，在拨号键盘界面，不输入数字，直接点击拨打按钮，不会回拨最后一次显示的电话号码</t>
  </si>
  <si>
    <t>Phase 5：【必现】车机设置里的常规设置页面，点击意见反馈，不能打开页面</t>
  </si>
  <si>
    <t>Phase5：【必现】每次重启会以系统初始时间命名Log文件夹，不利于日志查找，且初始时间相同会导致启动前的Log被覆盖丢失</t>
  </si>
  <si>
    <t>Log System</t>
  </si>
  <si>
    <t>lchen179</t>
  </si>
  <si>
    <t>Phase 5：【必现】使用DET修改DE05 Smart DSP设成4（Revel），工程模式 DE05 SMART DSP的值却显示为3</t>
  </si>
  <si>
    <t>Audio</t>
  </si>
  <si>
    <t>Phase 5：【必现】使用DET修改DE05 Smart DSP设成4（Revel），无声音输出</t>
  </si>
  <si>
    <t>Phase 5：【必现】方位选择设为驾驶侧，左后和右后喇叭的声音音量没有变化</t>
  </si>
  <si>
    <t>LA_DCV3_ENG</t>
  </si>
  <si>
    <t>Phase 5：【必现】wifi设置下的可用网络通知开关，功能不正常</t>
  </si>
  <si>
    <t>Phase5：【必现】IGN Off，Delay ACC On，发开主驾门信号，IVI不显示关机动画息屏</t>
  </si>
  <si>
    <t>rchen70</t>
  </si>
  <si>
    <t>Phase 5：【必现】首页向右滑动不能打开最近使用app页面</t>
  </si>
  <si>
    <t>Launcher</t>
  </si>
  <si>
    <t>fliu43</t>
  </si>
  <si>
    <t>APIMCIM-916</t>
  </si>
  <si>
    <t>Phase5：【必现】度量单位中“km&amp;100km”与其他选项逻辑不同，建议显示“km&amp;l/100km",并且建议升使用大写“L”</t>
  </si>
  <si>
    <t>APIMCIM-909</t>
  </si>
  <si>
    <t>Phase5：【必现】Ignition信号丢失超过5s，IVI没有进入Standby</t>
  </si>
  <si>
    <t>APIMCIM-910</t>
  </si>
  <si>
    <t>Phase5：【必现】Ignition信号变为Unknown，IVI没有进入Standby</t>
  </si>
  <si>
    <t>APIMCIM-900</t>
  </si>
  <si>
    <t>Phase5：【必现】 Unpowered状态，通电后，IVI显示开机动画后熄屏</t>
  </si>
  <si>
    <t>APIMCIM-904</t>
  </si>
  <si>
    <t>Phase 5：【必现】第三方电话来电，来电名称和归属地不显示</t>
  </si>
  <si>
    <t>APIMCIM-891</t>
  </si>
  <si>
    <t>Phase 5：【必现】蓝牙电话通话时，发送DTMF指令，再次通话打开拨号键盘仍显示之前输入内容</t>
  </si>
  <si>
    <t>APIMCIM-890</t>
  </si>
  <si>
    <t>Phase 5：【必现】蓝牙音乐暂停状态，IVI断电重启后会自动播放蓝牙音乐</t>
  </si>
  <si>
    <t>dhuo2</t>
  </si>
  <si>
    <t>APIMCIM-813</t>
  </si>
  <si>
    <t>Phase 5：【必现】蓝牙设置，已配对设备列表界面显示与UI不符</t>
  </si>
  <si>
    <t>APIMCIM-809</t>
  </si>
  <si>
    <t>Phase 5：【必现】系统设置下无车载热点设置项</t>
  </si>
  <si>
    <t>xqi15</t>
  </si>
  <si>
    <t>APIMCIM-810</t>
  </si>
  <si>
    <t>Phase 5：【必现】wifi设置下，添加网络_连接失败时，弹窗提示与UI不一致</t>
  </si>
  <si>
    <t>APIMCIM-806</t>
  </si>
  <si>
    <t>Phase5：【必现】接入A2B，打开“触摸屏按键音”，点击屏幕，无触摸音</t>
  </si>
  <si>
    <t>APIMCIM-796</t>
  </si>
  <si>
    <t>Phase 5：【必现】关闭蓝牙开关后，电话界面未同步，无提示“手机未连接，请重新连接您的蓝牙”</t>
  </si>
  <si>
    <t>APIMCIM-797</t>
  </si>
  <si>
    <t>Phase 5：【必现】All Apps页面应用不显示"随心看"，而是显示"爱奇艺"</t>
  </si>
  <si>
    <t>xleilei</t>
  </si>
  <si>
    <t>APIMCIM-836</t>
  </si>
  <si>
    <t>Phase 5：【必现】蓝牙电话设置，设置铃声界面中无”使用手机铃声“选项</t>
  </si>
  <si>
    <t>APIMCIM-812</t>
  </si>
  <si>
    <t>Phase 5：【必现】空调提示toast底图突兀，与其他提示底图未统一</t>
  </si>
  <si>
    <t>Climate</t>
  </si>
  <si>
    <t>APIMCIM-298</t>
  </si>
  <si>
    <t>Phase5：【必现】SYNC+版本、存储信息、ESN、TCU ESN、法律条款均无显示</t>
  </si>
  <si>
    <t>APIMCIM-272</t>
  </si>
  <si>
    <t>Phase 5：【必现】车机蓝牙设置页面，点击搜索蓝牙设备，点击"搜索设备"按钮文本或者右侧刷新按钮无任何反应</t>
  </si>
  <si>
    <t>APIMCIM-294</t>
  </si>
  <si>
    <t>Phase5：【概率】长时间关机后第一次开机，ivi logo界面加载时间100s</t>
  </si>
  <si>
    <t>hfu17</t>
  </si>
  <si>
    <t>Radio</t>
  </si>
  <si>
    <t>APIMCIM-956</t>
  </si>
  <si>
    <t>Phase5：【必现】只改变小时设置后，秒数被重置</t>
  </si>
  <si>
    <t>APIMCIM-958</t>
  </si>
  <si>
    <t>Phase5：【必现】时间设置不改变任何值直接点击完成，秒数被重置</t>
  </si>
  <si>
    <t>APIMCIM-949</t>
  </si>
  <si>
    <t>Phase 5：【必现】USB音乐，搜索页面初始化状态没有自动调用键盘</t>
  </si>
  <si>
    <t>APIMCIM-950</t>
  </si>
  <si>
    <t>Phase 5：【必现】USB音乐，搜索结果的排序靠左显示</t>
  </si>
  <si>
    <t>APIMCIM-951</t>
  </si>
  <si>
    <t>Phase 5：【必现】USB音乐，搜索页面输入框内输入长字符串，会分行显示</t>
  </si>
  <si>
    <t>APIMCIM-948</t>
  </si>
  <si>
    <t>Phase 5：【偶发】USB音乐播放页面，点击播放列表切换歌曲，发生随心听闪退</t>
  </si>
  <si>
    <t>APIMCIM-946</t>
  </si>
  <si>
    <t>Phase 5：【必现】USB音乐页面，歌曲封面和总时长跟进度条的终点没有对齐，跟UI不一致</t>
  </si>
  <si>
    <t>APIMCIM-947</t>
  </si>
  <si>
    <t>Phase 5：【必现】USB音乐播放页面，播放列表不显示"频谱"图标，跟UI不一致</t>
  </si>
  <si>
    <t>APIMCIM-936</t>
  </si>
  <si>
    <t>Phase 5：【必现】蓝牙音乐主页面的右上角显示个人中心按钮，且点击无效</t>
  </si>
  <si>
    <t>APIMCIM-939</t>
  </si>
  <si>
    <t>Phase 5：【必现】插拔U盘，USB音乐toast提示"发现可用USB设备/外部设备已拔出"显示风格跟UI不一致</t>
  </si>
  <si>
    <t>APIMCIM-940</t>
  </si>
  <si>
    <t>Phase 5：【必现】USB音乐主页面的右上角显示个人中心按钮，且点击无效</t>
  </si>
  <si>
    <t>APIMCIM-943</t>
  </si>
  <si>
    <t>Phase 5：【必现】USB音乐页面，歌名没有像歌手一样靠左显示，跟UI不一致</t>
  </si>
  <si>
    <t>APIMCIM-931</t>
  </si>
  <si>
    <t>Phase 5：【必现】蓝牙音乐"暂停/播放"的背景色未高亮橘色，跟UI不一致</t>
  </si>
  <si>
    <t>APIMCIM-944</t>
  </si>
  <si>
    <t>Phase 5：【必现】USB音乐页面，默认的歌曲封面显示空白，跟UI不一致</t>
  </si>
  <si>
    <t>APIMCIM-929</t>
  </si>
  <si>
    <t>Phase 5：【必现】语音设置下，自定义唤醒词开关关闭时，”编辑自定义唤醒词“未置灰显示</t>
  </si>
  <si>
    <t>APIMCIM-805</t>
  </si>
  <si>
    <t>Phase5：【偶发】投射本地视频车机黑屏重启，重启后无按键音</t>
  </si>
  <si>
    <t>DLNA</t>
  </si>
  <si>
    <t>tjia2</t>
  </si>
  <si>
    <t>APIMCIM-801</t>
  </si>
  <si>
    <t>Phase5：【必现】24小时制时间设置范围显示1到24小时</t>
  </si>
  <si>
    <t>APIMCIM-815</t>
  </si>
  <si>
    <t>Phase5：【必现】手动亮度调节条UI与设计不符</t>
  </si>
  <si>
    <t>APIMCIM-834</t>
  </si>
  <si>
    <t>Phase 5：【必现】手动切换其他媒体音源再次回到蓝牙音乐，蓝牙音乐未记忆之前播放状态</t>
  </si>
  <si>
    <t>APIMCIM-315</t>
  </si>
  <si>
    <t xml:space="preserve"> Phase5：【必现】没有已连接或者已保存的WiFi列表，车机应该每5s自动刷新附近可用网络列表</t>
  </si>
  <si>
    <t>APIMCIM-897</t>
  </si>
  <si>
    <t>Phase 5：【必现】导航在后台引导，调节均衡器，发生设置ANR</t>
  </si>
  <si>
    <t>xyu61</t>
  </si>
  <si>
    <t>APIMCIM-899</t>
  </si>
  <si>
    <t>Phase 5：【必现】车速音量调整设置为高，调整车速从30到120km/h，音乐音量无变化</t>
  </si>
  <si>
    <t>APIMCIM-924</t>
  </si>
  <si>
    <t>Phase5：【必现】度量单位选项点击后没有3E2信号发出，且收到3FB信号后不能改变设置项</t>
  </si>
  <si>
    <t>wtan13</t>
  </si>
  <si>
    <t>APIMCIM-926</t>
  </si>
  <si>
    <t>Phase5：【必现】胎压单位选项点击后没有3E2信号发出，且收到3FB信号后不能改变设置项</t>
  </si>
  <si>
    <t>APIMCIM-925</t>
  </si>
  <si>
    <t>Phase5：【必现】温度单位选项点击后没有0x2FD信号发出，且收到0x191信号不能改变设置项</t>
  </si>
  <si>
    <t>APIMCIM-898</t>
  </si>
  <si>
    <t>Phase 5：【必现】唤醒语音"你好林肯"，应答的第一个字大概率被吞</t>
  </si>
  <si>
    <t>APIMCIM-912</t>
  </si>
  <si>
    <t>Phase 5：【必现】点击氛围灯list可以收起和展开menu，按钮状态没有改变</t>
  </si>
  <si>
    <t>Ambient Lighting</t>
  </si>
  <si>
    <t>yzhan482</t>
  </si>
  <si>
    <t>dnan1</t>
  </si>
  <si>
    <t>APIMCIM-915</t>
  </si>
  <si>
    <t>Phase 5：【必现】氛围灯模式选择框显示不完整</t>
  </si>
  <si>
    <t>APIMCIM-914</t>
  </si>
  <si>
    <t>Phase 5：【必现】座舱场景图片的氛围灯颜色没有跟据游标调整同步变化</t>
  </si>
  <si>
    <t>Not Set</t>
  </si>
  <si>
    <t>APIMCIM-263</t>
  </si>
  <si>
    <t>Phase 5：【必现/偶发】CDX707 bug示例（标题简明扼要一句话描述）</t>
  </si>
  <si>
    <t>APIMCIM-976</t>
  </si>
  <si>
    <t>Phase 5：【必现】relax播放界面，panel L上有仪表的信息</t>
  </si>
  <si>
    <t>Relax Mode</t>
  </si>
  <si>
    <t>hliu142</t>
  </si>
  <si>
    <t>APIMCIM-323</t>
  </si>
  <si>
    <t>Phase 5：【必现】无法登录百度账号</t>
  </si>
  <si>
    <t>APIMCIM-380</t>
  </si>
  <si>
    <t>Phase 5：【必现】打开天气无天气信息显示.</t>
  </si>
  <si>
    <t>jshi32</t>
  </si>
  <si>
    <t>APIMCIM-378</t>
  </si>
  <si>
    <t>Phase 5：【偶发】输入文字时，百度输入法无法调用.</t>
  </si>
  <si>
    <t>Input</t>
  </si>
  <si>
    <t>APIMCIM-825</t>
  </si>
  <si>
    <t>Phase 5：【必现】播放一个4K清晰度的电影，再次查看清晰度，"4K"选项菜单消失</t>
  </si>
  <si>
    <t>APIMCIM-794</t>
  </si>
  <si>
    <t>Phase 5：【必现】AI电台一直显示"加载中..."</t>
  </si>
  <si>
    <t>APIMCIM-837</t>
  </si>
  <si>
    <t>Phase 5：【必现】爱奇艺开通会员，不能成功</t>
  </si>
  <si>
    <t>APIMCIM-332</t>
  </si>
  <si>
    <t>Phase 5：【概率】自动模式下，白天/黑夜无法准确切换</t>
  </si>
  <si>
    <t>APIMCIM-313</t>
  </si>
  <si>
    <t>Phase 5：【必现】终点是商场、景区、火车站、机场、大学类，不会弹出子POI提示框</t>
  </si>
  <si>
    <t>APIMCIM-288</t>
  </si>
  <si>
    <t>Phase 5：【必现】唤醒语音"小度小度""播放蓝牙音乐"，不会跳转到蓝牙音乐播放</t>
  </si>
  <si>
    <t>APIMCIM-280</t>
  </si>
  <si>
    <t>Phase 5：【必现】车机输入法显示错误</t>
  </si>
  <si>
    <t>APIMCIM-273</t>
  </si>
  <si>
    <t>Phase 5：【必现】车机All Apps页面，点击车载娱乐随心听，页面显示空白</t>
  </si>
  <si>
    <t>APIMCIM-264</t>
  </si>
  <si>
    <t>Phase5：【必现】语音离线指令 Offline Command,车机无反应</t>
  </si>
  <si>
    <t>jzeng19</t>
  </si>
  <si>
    <t>APIMCIM-283</t>
  </si>
  <si>
    <t>Phase 5：【必现】双指同时上下移动，不能改变底图俯仰角</t>
  </si>
  <si>
    <t>APIMCIM-284</t>
  </si>
  <si>
    <t>Phase 5：【必现】百度地图中无“熟路模式”入口</t>
  </si>
  <si>
    <t>APIMCIM-285</t>
  </si>
  <si>
    <t>Phase 5：【必现】路线详情页无回车位按钮和路况开关按钮</t>
  </si>
  <si>
    <t>APIMCIM-290</t>
  </si>
  <si>
    <t>Phase 5：【必现】百度地图设置中无"在线算路优先"开关供用户选择</t>
  </si>
  <si>
    <t>APIMCIM-291</t>
  </si>
  <si>
    <t>Phase 5：【必现】在路线详情页规避某路段，提示规避成功，但路线中依然包含该路段</t>
  </si>
  <si>
    <t>APIMCIM-295</t>
  </si>
  <si>
    <t>Phase 5：【必现】车牌号无法保存，限行路线规避开关无法打开</t>
  </si>
  <si>
    <t>APIMCIM-286</t>
  </si>
  <si>
    <t>Phase 5：【必现】终点是区域面时，终点区域没有描边高亮</t>
  </si>
  <si>
    <t>APIMCIM-287</t>
  </si>
  <si>
    <t>Phase 5：【必现】离线算路结果页，底图不显示起终点和蚯蚓线</t>
  </si>
  <si>
    <t>APIMCIM-289</t>
  </si>
  <si>
    <t>Phase 5：【必现】离线模式下，无法通过搜索记录发起算路</t>
  </si>
  <si>
    <t>APIMCIM-269</t>
  </si>
  <si>
    <t>Phase5：【必现】车机全局免唤醒 -  QQ音乐等应用运行时（包含后台运行），不能识别指令 （暂停/播放).</t>
  </si>
  <si>
    <t>APIMCIM-339</t>
  </si>
  <si>
    <t>Phase 5：【必现】AR导航界面没有投屏按钮</t>
  </si>
  <si>
    <t>AR Navigation</t>
  </si>
  <si>
    <t>xding13</t>
  </si>
  <si>
    <t>APIMCIM-342</t>
  </si>
  <si>
    <t>Phase 5：【必现】专业地图可投屏到PanoL，在PanoR切换到AR导航没有任何提示</t>
  </si>
  <si>
    <t>APIMCIM-340</t>
  </si>
  <si>
    <t>Phase 5：【必现】投屏后，Pano屏显示与controller不同步</t>
  </si>
  <si>
    <t>APIMCIM-345</t>
  </si>
  <si>
    <t>Phase 5：【偶现】车机正常使用中出现卡顿死机现象，再进入随心听出现闪退</t>
  </si>
  <si>
    <t>APIMCIM-337</t>
  </si>
  <si>
    <t>Phase 5：【必现】路径规划页面无法通过"地图选点“成功添加途径点</t>
  </si>
  <si>
    <t>APIMCIM-419</t>
  </si>
  <si>
    <t>Phase 5：【必现】爱奇艺播放页左侧上下滑，不显示调节亮度动画</t>
  </si>
  <si>
    <t>lli175</t>
  </si>
  <si>
    <t>rzhang52</t>
  </si>
  <si>
    <t>WNBF</t>
  </si>
  <si>
    <t>APIMCIM-959</t>
  </si>
  <si>
    <t>Phase 5：【必现】在全国范围内搜索,不展示城市列表</t>
  </si>
  <si>
    <t>APIMCIM-848</t>
  </si>
  <si>
    <t>Phase 5：【必现】路径规划页修改途经点时搜索POI，点击搜索结果不展示详情卡片</t>
  </si>
  <si>
    <t>APIMCIM-851</t>
  </si>
  <si>
    <t>Phase 5：【必现】关机-开机，左上角VR会自动激识别后退出</t>
  </si>
  <si>
    <t>APIMCIM-853</t>
  </si>
  <si>
    <t>Phase 5：【必现】自定义唤醒词，设置后，无作用</t>
  </si>
  <si>
    <t>APIMCIM-907</t>
  </si>
  <si>
    <t>Phase 5：【偶发】爱奇艺播放时，VR语音播放QQ音乐，车机混音播放</t>
  </si>
  <si>
    <t>APIMCIM-905</t>
  </si>
  <si>
    <t>Phase 5：【必现】导航界面，语音周边搜索，不能正确语音搜索结果</t>
  </si>
  <si>
    <t>APIMCIM-858</t>
  </si>
  <si>
    <t>Phase 5：【必现】喜马拉雅播放器窗口点击"音效跳转"按钮无反应，没有跳转至系统音效设置页面</t>
  </si>
  <si>
    <t>APIMCIM-859</t>
  </si>
  <si>
    <t>Phase 5：【必现】喜马拉雅播放器页面，点击"切换播放模式"按钮无反应，不能切换播放模式</t>
  </si>
  <si>
    <t>APIMCIM-868</t>
  </si>
  <si>
    <t>Phase 5：【必现】语音设置唤醒词时，不能正常语音交互</t>
  </si>
  <si>
    <t>APIMCIM-869</t>
  </si>
  <si>
    <t>Phase 5：【偶发】唤醒词唤醒车机时，不能真正被唤醒，不能识别语音输入</t>
  </si>
  <si>
    <t>APIMCIM-854</t>
  </si>
  <si>
    <t>Phase 5：【必现】爱奇艺播放时，当车速≥5km/h或挂R档时，不会弹出安全提示的弹窗</t>
  </si>
  <si>
    <t>APIMCIM-856</t>
  </si>
  <si>
    <t>Phase 5：【必现】小视频播放时，当车速≥5km/h或挂R档时，不会弹出安全提示的弹窗</t>
  </si>
  <si>
    <t>APIMCIM-937</t>
  </si>
  <si>
    <t>Phase 5：【必现】VR激活时，语音”北京的限行“，显示小度出错了</t>
  </si>
  <si>
    <t>APIMCIM-941</t>
  </si>
  <si>
    <t>Phase 5：【偶发】车机左上角VPA机器人收起来非激活状态，仍能语音交互</t>
  </si>
  <si>
    <t>APIMCIM-919</t>
  </si>
  <si>
    <t>Phase 5：【必现】手图分享地址给车机时，显示“找不到您的汽车”</t>
  </si>
  <si>
    <t>APIMCIM-917</t>
  </si>
  <si>
    <t>Phase 5：【必现】车机断网状态下发送微信互联消息给车机，车机联网后不展示小黄条</t>
  </si>
  <si>
    <t>APIMCIM-920</t>
  </si>
  <si>
    <t>Phase 5：【必现】组队出行不生成邀请好友的二维码</t>
  </si>
  <si>
    <t>APIMCIM-800</t>
  </si>
  <si>
    <t>Phase 5：【必现】播放爱奇艺视频，加入收藏，弹出登录页面后返回，点击屏幕"随心看"发生闪退</t>
  </si>
  <si>
    <t>APIMCIM-319</t>
  </si>
  <si>
    <t>Phase 5：【必现】语音指令在百度地图内不可用</t>
  </si>
  <si>
    <t>xliu199</t>
  </si>
  <si>
    <t>APIMCIM-329</t>
  </si>
  <si>
    <t>Phase 5：【必现】离线模式下，无法发起除本市之外的地点算路</t>
  </si>
  <si>
    <t>APIMCIM-974</t>
  </si>
  <si>
    <t>Phase 5：【必现】首页随心看widget显示"未知"，点击"播放/下一个"无反应</t>
  </si>
  <si>
    <t>APIMCIM-975</t>
  </si>
  <si>
    <t>Phase 5：【必现】点击林肯图标回首页，大概率会点到VPA图标</t>
  </si>
  <si>
    <t>APIMCIM-968</t>
  </si>
  <si>
    <t>Phase5:[必现]购买VIP会员未显示付费二维码界面</t>
  </si>
  <si>
    <t>bliu89</t>
  </si>
  <si>
    <t>喜马拉雅</t>
  </si>
  <si>
    <t>APIMCIM-374</t>
  </si>
  <si>
    <t>Phase 5：【必现】常规设置句首字母自动大写功能无法使用.</t>
  </si>
  <si>
    <t>APIMCIM-375</t>
  </si>
  <si>
    <t>Phase 5：【必现】常规设置单词追加空格功能无法使用.</t>
  </si>
  <si>
    <t>APIMCIM-377</t>
  </si>
  <si>
    <t>Phase 5：【必现】输入法更多设置界面存在实体按键设置功能.</t>
  </si>
  <si>
    <t>APIMCIM-901</t>
  </si>
  <si>
    <t>Phase 5：【必现】车机端已收到乘客的接人请求，但是手机端小程序显示发送失败</t>
  </si>
  <si>
    <t>APIMCIM-902</t>
  </si>
  <si>
    <t>Phase 5：【概率】从白天模式切换到黑夜模式，消息中心背景底色显示不正确</t>
  </si>
  <si>
    <t>APIMCIM-903</t>
  </si>
  <si>
    <t>Phase 5：【必现】小度接人二维码不居中显示</t>
  </si>
  <si>
    <t>APIMCIM-882</t>
  </si>
  <si>
    <t>Phase 5：【必现】设置中路况开关默认关闭</t>
  </si>
  <si>
    <t>APIMCIM-883</t>
  </si>
  <si>
    <t>Phase 5：【必现】终点水滴附近无标签展示目的地的相关动态信息</t>
  </si>
  <si>
    <t>APIMCIM-823</t>
  </si>
  <si>
    <t>Phase 5：【偶发】播放一个剧集，点击返回，随心看页面卡顿并发生闪退</t>
  </si>
  <si>
    <t>APIMCIM-827</t>
  </si>
  <si>
    <t>Phase 5：【必现】爱奇艺播放一个电视剧，点击选集，被高亮的当前选集的背景色却是明黄色</t>
  </si>
  <si>
    <t>APIMCIM-821</t>
  </si>
  <si>
    <t>Phase 5：【必现】已连接WiFi，地图白天模式下，地图界面右上角WiFi图标，看不清，都为白色</t>
  </si>
  <si>
    <t>APIMCIM-817</t>
  </si>
  <si>
    <t>Phase 5：【必现】爱奇艺搜索页面，无历史记录时点击"删除"按钮，仍弹出清空历史记录的二次确认弹窗</t>
  </si>
  <si>
    <t>APIMCIM-839</t>
  </si>
  <si>
    <t>Phase 5：【必现】小视频暂停播放，点击下一个后，视频开始播放，但按钮却是暂停状态</t>
  </si>
  <si>
    <t>APIMCIM-840</t>
  </si>
  <si>
    <t>Phase 5：【必现】小视频播放器页面，"收藏"按钮不显示背景色</t>
  </si>
  <si>
    <t>APIMCIM-831</t>
  </si>
  <si>
    <t>Phase 5：【必现】导航中小地图切换为路况条，路况条和小地图同时显示</t>
  </si>
  <si>
    <t>APIMCIM-832</t>
  </si>
  <si>
    <t>Phase 5：【必现】底图无地铁线显示</t>
  </si>
  <si>
    <t>APIMCIM-838</t>
  </si>
  <si>
    <t>Phase 5：【必现】爱奇艺播放器页面，"收藏"按钮不显示背景色</t>
  </si>
  <si>
    <t>APIMCIM-841</t>
  </si>
  <si>
    <t>Phase 5：【必现】小视频播放器页面，"重新加载"按钮不符合UI风格</t>
  </si>
  <si>
    <t>APIMCIM-318</t>
  </si>
  <si>
    <t>Phase 5：【必现】选择不可规避的道路，提示"算路失败，请重试"</t>
  </si>
  <si>
    <t>APIMCIM-310</t>
  </si>
  <si>
    <t>Phase5：【必现】车机蓝牙连接手机设备，语音：拨打电话/挂断电话等电话操作，车机无响应</t>
  </si>
  <si>
    <t>APIMCIM-304</t>
  </si>
  <si>
    <t>Phase 5：【必现】路况条模式下，导航界面右侧不显示竖状路况条</t>
  </si>
  <si>
    <t>APIMCIM-331</t>
  </si>
  <si>
    <t>Phase 5：【必现】当目的地是家/公司时，路况预测文案不正确</t>
  </si>
  <si>
    <t>APIMCIM-308</t>
  </si>
  <si>
    <t>Phase5：【必现】语音唤醒后，说"进入智慧停车场""，未打开智慧停车场</t>
  </si>
  <si>
    <t>xluo45</t>
  </si>
  <si>
    <t>APIMCIM-300</t>
  </si>
  <si>
    <t>Phase 5：【必现】点击"还原路线"，返回规划界面，规划路线个数减少</t>
  </si>
  <si>
    <t>APIMCIM-303</t>
  </si>
  <si>
    <t>Phase 5：【必现】算路界面点击拥堵/缓行路段，不会弹出事件详情界面</t>
  </si>
  <si>
    <t>APIMCIM-301</t>
  </si>
  <si>
    <t>Phase5：【必现】输入法语音输入提示“出错了，请重试”</t>
  </si>
  <si>
    <t>dli86</t>
  </si>
  <si>
    <t>APIMCIM-341</t>
  </si>
  <si>
    <t>Phase 5：【必现】进入百度地图工程模式，文字显示不清晰</t>
  </si>
  <si>
    <t>APIMCIM-343</t>
  </si>
  <si>
    <t>Phase 5：【必现】Pano屏上地图界面应显示为黑夜模式</t>
  </si>
  <si>
    <t>APIMCIM-338</t>
  </si>
  <si>
    <t>Phase 5：【必现】点击气泡增加途径点时，文案截断显示</t>
  </si>
  <si>
    <t>APIMCIM-347</t>
  </si>
  <si>
    <t>Phase 5：【偶现】百度地图闪退（15：32）</t>
  </si>
  <si>
    <t>zma23</t>
  </si>
  <si>
    <t>APIMCIM-526</t>
  </si>
  <si>
    <t>Phase 5：【必现】微信互联二维码只展示在左上角</t>
  </si>
  <si>
    <t>APIMCIM-376</t>
  </si>
  <si>
    <t>Phase 5：【必现】常规设置-语音标点设置，自动添加完整标点功能无法使用.</t>
  </si>
  <si>
    <t>APIMCIM-884</t>
  </si>
  <si>
    <t>Phase 5：【必现】模拟导航速度过慢且无法调节，无路口放大图车道线等</t>
  </si>
  <si>
    <t>APIMCIM-885</t>
  </si>
  <si>
    <t>Phase 5：【必现】导航界面音量控件调节与导航设置中的音量调节不一致</t>
  </si>
  <si>
    <t>APIMCIM-886</t>
  </si>
  <si>
    <t>Phase 5：【必现】巡航/导航/熟路模式下，底图上的部分POI在白天模式下不显示</t>
  </si>
  <si>
    <t>APIMCIM-887</t>
  </si>
  <si>
    <t>Phase 5：【必现】行程分享面板文案缺失</t>
  </si>
  <si>
    <t>APIMCIM-957</t>
  </si>
  <si>
    <t>Phase 5：【必现】退出熟路导航到首页</t>
  </si>
  <si>
    <t>APIMCIM-960</t>
  </si>
  <si>
    <t>Phase 5：【必现】在导航过程中，无网络刷新路线，提示“未发现更优路线”</t>
  </si>
  <si>
    <t>APIMCIM-953</t>
  </si>
  <si>
    <t>Phase 5：【必现】在线收音机播放页面，点击下一个，查看播放列表的当前电台没有被高亮</t>
  </si>
  <si>
    <t>APIMCIM-849</t>
  </si>
  <si>
    <t>Phase 5：【必现】导航界面修改路线偏好为时间优先后，再次点击进入路线偏好页面，时间优先文案截断显示</t>
  </si>
  <si>
    <t>APIMCIM-852</t>
  </si>
  <si>
    <t>Phase 5：【必现】语言提示：资源加载失败，请稍后重试，“重试”读为“zhong”试</t>
  </si>
  <si>
    <t>APIMCIM-843</t>
  </si>
  <si>
    <t xml:space="preserve">Phase 5：【必现】设置为静音模式，关闭地图再次打开，不记忆设置项 </t>
  </si>
  <si>
    <t>APIMCIM-878</t>
  </si>
  <si>
    <t>Phase 5：【必现】随心听的搜索历史单条分两行显示，且显示不出全部搜索内容</t>
  </si>
  <si>
    <t>APIMCIM-879</t>
  </si>
  <si>
    <t>Phase 5：【必现】在线收音机多次切换下一个电台后返回到最近播放页面，仍显示之前的播放电台</t>
  </si>
  <si>
    <t>Online Radio</t>
  </si>
  <si>
    <t>APIMCIM-880</t>
  </si>
  <si>
    <t>Phase 5：【必现】在线收音机清空我的收藏后，正在播放的电台仍显示收藏状态</t>
  </si>
  <si>
    <t>APIMCIM-877</t>
  </si>
  <si>
    <t>Phase 5：【必现】在线收音机播放列表上下滑动刷新后，正在播放的电台高亮消失</t>
  </si>
  <si>
    <t>APIMCIM-870</t>
  </si>
  <si>
    <t>Phase 5：【必现】新闻播放器页面的进度条上的发光点与进度不match</t>
  </si>
  <si>
    <t>APIMCIM-871</t>
  </si>
  <si>
    <t>Phase 5：【必现】新闻播放器页面的播放列表内，副标题不显示新闻来源</t>
  </si>
  <si>
    <t>APIMCIM-872</t>
  </si>
  <si>
    <t>Phase 5：【必现】新闻主页面的右上角显示个人中心按钮，且点击无效</t>
  </si>
  <si>
    <t>APIMCIM-874</t>
  </si>
  <si>
    <t>Phase 5：【必现】在线收音机的本地电台页面显示两个重叠的投屏按钮</t>
  </si>
  <si>
    <t>APIMCIM-875</t>
  </si>
  <si>
    <t>Phase 5：【必现】在线收音机主页面的右上角显示个人中心按钮，且点击无效</t>
  </si>
  <si>
    <t>APIMCIM-876</t>
  </si>
  <si>
    <t>Phase 5：【必现】在线收音机播放页面的副标题不显示"直播"俩字</t>
  </si>
  <si>
    <t>APIMCIM-860</t>
  </si>
  <si>
    <t>Phase 5：【必现】地图选点添加离当前距离30m以内的途经点，途经点抵达提示框不显示目的地</t>
  </si>
  <si>
    <t>APIMCIM-861</t>
  </si>
  <si>
    <t>Phase 5：【必现】路线详情页切换白天黑夜模式，当前页面中的转向图标颜色显示不正确</t>
  </si>
  <si>
    <t>APIMCIM-862</t>
  </si>
  <si>
    <t>Phase 5：【必现】长途算路(&gt;100km)页面，导航不会10s倒计时</t>
  </si>
  <si>
    <t>APIMCIM-863</t>
  </si>
  <si>
    <t>Phase 5：【必现】在长距离算路界面添加服务区为途经点，途经点图标被服务区图标遮盖</t>
  </si>
  <si>
    <t>APIMCIM-855</t>
  </si>
  <si>
    <t>Phase 5：【必现】小视频沉浸态播放时，发起投屏后，Controller屏整个页面偏上显示</t>
  </si>
  <si>
    <t>APIMCIM-857</t>
  </si>
  <si>
    <t>Phase 5：【必现】QQ音乐播放器页面的进度条上的发光点与进度不match</t>
  </si>
  <si>
    <t>APIMCIM-844</t>
  </si>
  <si>
    <t>Phase 5：【必现】巡航界面不显示当前比例尺</t>
  </si>
  <si>
    <t>APIMCIM-845</t>
  </si>
  <si>
    <t>Phase 5：【必现】正北朝上白天模式下进入地图，状态栏的时间和图标显示不清晰</t>
  </si>
  <si>
    <t>APIMCIM-846</t>
  </si>
  <si>
    <t>Phase 5：【必现】POI详情页“搜周边”按钮截断显示</t>
  </si>
  <si>
    <t>APIMCIM-847</t>
  </si>
  <si>
    <t>Phase 5：【必现】导航页面左侧的卡片（如路径规划和途经点卡片等）底部被dock栏部分遮挡</t>
  </si>
  <si>
    <t>APIMCIM-938</t>
  </si>
  <si>
    <t>Phase 5：【必现】无网络下发起算路，路径规划页依然有路线偏好入口</t>
  </si>
  <si>
    <t>APIMCIM-930</t>
  </si>
  <si>
    <t>Phase 5：【必现】在线收音机直接点击下线电台有toast提示，但是点击下一个切到下线电台却无任何提示</t>
  </si>
  <si>
    <t>APIMCIM-932</t>
  </si>
  <si>
    <t>Phase 5：【必现】离线模式下，无法删除途经点</t>
  </si>
  <si>
    <t>APIMCIM-933</t>
  </si>
  <si>
    <t>Phase 5：【必现】离线模式下，无法排序途经点</t>
  </si>
  <si>
    <t>APIMCIM-934</t>
  </si>
  <si>
    <t>Phase 5：【必现】无网络的情况下添加途径点等方式发起算路，toast提示"算路失败，请重试"</t>
  </si>
  <si>
    <t>APIMCIM-935</t>
  </si>
  <si>
    <t>Phase 5：【必现】喜马拉雅播放器页面的进度条上的发光点与进度不match</t>
  </si>
  <si>
    <t>APIMCIM-923</t>
  </si>
  <si>
    <t>Phase 5：【必现】进入巡航/导航切换成3D模式，车标没有立体效果</t>
  </si>
  <si>
    <t>APIMCIM-927</t>
  </si>
  <si>
    <t>Phase 5：【必现】QQ音乐播放器窗口点击"音效跳转"按钮无反应，没有跳转至系统音效设置页面</t>
  </si>
  <si>
    <t>APIMCIM-918</t>
  </si>
  <si>
    <t>Phase 5：【必现】组队成功后，在地图首页收到微信send2car消息，无设置为组队终点按钮</t>
  </si>
  <si>
    <t>APIMCIM-804</t>
  </si>
  <si>
    <t>Phase 5：【必现】播放爱奇艺VIP视频，提示扫码登录时，进入沉浸态无法退出</t>
  </si>
  <si>
    <t>APIMCIM-807</t>
  </si>
  <si>
    <t>Phase 5：【必现】播放爱奇艺电视剧，播放倒数第二集时，没有下一集按钮</t>
  </si>
  <si>
    <t>APIMCIM-309</t>
  </si>
  <si>
    <t>Phase5：【必现】蓝牙关闭，蓝牙设置界面，语音：打开蓝牙，车机未打开蓝牙</t>
  </si>
  <si>
    <t>APIMCIM-307</t>
  </si>
  <si>
    <t>Phase5：【必现】语音唤醒后，说"打开外卖"，未打开外卖界面</t>
  </si>
  <si>
    <t>APIMCIM-305</t>
  </si>
  <si>
    <t>Phase 5：【偶现】路线规划页无”路况预测“按钮</t>
  </si>
  <si>
    <t>APIMCIM-328</t>
  </si>
  <si>
    <t>Phase 5：【必现】长途导航中将某一服务区气泡设为途径点后发起算路，不显示其他服务区气泡</t>
  </si>
  <si>
    <t>APIMCIM-330</t>
  </si>
  <si>
    <t>Phase 5：【必现】导航设置中无字体切换选项</t>
  </si>
  <si>
    <t>APIMCIM-326</t>
  </si>
  <si>
    <t>Phase 5：【必现】途径点搜索结果页，点击列表中的结果/POI气泡，对应的POI气泡/结果不会高亮</t>
  </si>
  <si>
    <t>APIMCIM-333</t>
  </si>
  <si>
    <t>Phase 5：【必现】双指无法拖拽底图</t>
  </si>
  <si>
    <t>APIMCIM-971</t>
  </si>
  <si>
    <t>Phase 5：【必现】百度地图widget的样式跟UI不一致，且没有显示家和公司icon</t>
  </si>
  <si>
    <t>APIMCIM-973</t>
  </si>
  <si>
    <t>Phase 5：【必现】首页随心听widget底部的进度条跟音频播放进度不同步</t>
  </si>
  <si>
    <t>APIMCIM-964</t>
  </si>
  <si>
    <t>Phase5:[必现]车机端最近播放与app端不同步</t>
  </si>
  <si>
    <t>APIMCIM-963</t>
  </si>
  <si>
    <t>Phase5:[必现]车机端我的订阅与app端不同步</t>
  </si>
  <si>
    <t>APIMCIM-961</t>
  </si>
  <si>
    <t>Phase5:[必现]VIP专区、已购买专辑未显示专辑图片</t>
  </si>
  <si>
    <t>APIMCIM-962</t>
  </si>
  <si>
    <t>Phase5:[必现]主页的最近播放、我的订阅标题显示错误</t>
  </si>
  <si>
    <t>APIMCIM-965</t>
  </si>
  <si>
    <t>Phase5:[必现]我的订阅无法选择删除</t>
  </si>
  <si>
    <t>APIMCIM-966</t>
  </si>
  <si>
    <t>Phase5:[必现]播放界面播放模式键位点击无响应</t>
  </si>
  <si>
    <t>APIMCIM-967</t>
  </si>
  <si>
    <t>Phase5:[必现]播放界面节目收藏未成功，提示网络不佳 ，稍后再试</t>
  </si>
  <si>
    <t>Phase 5：【必现】视频播放界面无操作</t>
  </si>
  <si>
    <t>APIMCIM-348</t>
  </si>
  <si>
    <t>Phase 5：【必现】输入法更多设置界面存在品牌漏出.</t>
  </si>
  <si>
    <t>APIMCIM-373</t>
  </si>
  <si>
    <t>Phase 5：【偶发】英文26键下点击输入e时，实际输入为3.</t>
  </si>
  <si>
    <t>AIMS</t>
    <phoneticPr fontId="21" type="noConversion"/>
  </si>
  <si>
    <t>Supplier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</si>
</sst>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\-mmm\-yyyy;@"/>
    <numFmt numFmtId="177" formatCode="[$-409]General"/>
    <numFmt numFmtId="178" formatCode="[$-411]e/"/>
  </numFmts>
  <fonts count="23">
    <font>
      <sz val="11"/>
      <color theme="1"/>
      <name val="等线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1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10"/>
      <name val="Helv"/>
      <family val="2"/>
    </font>
    <font>
      <sz val="10"/>
      <name val="Arial"/>
      <family val="2"/>
    </font>
    <font>
      <b/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176" fontId="19" fillId="0" borderId="0"/>
    <xf numFmtId="0" fontId="18" fillId="0" borderId="0" applyProtection="0"/>
  </cellStyleXfs>
  <cellXfs count="83">
    <xf numFmtId="0" fontId="0" fillId="0" borderId="0" xfId="0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10" fillId="10" borderId="1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vertical="center" wrapText="1"/>
    </xf>
    <xf numFmtId="178" fontId="5" fillId="3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10" fontId="8" fillId="1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1" xfId="3" applyFont="1" applyFill="1" applyBorder="1" applyAlignment="1">
      <alignment horizontal="center" vertical="center"/>
    </xf>
    <xf numFmtId="0" fontId="5" fillId="8" borderId="1" xfId="3" applyFont="1" applyFill="1" applyBorder="1" applyAlignment="1">
      <alignment horizontal="center" vertical="center"/>
    </xf>
    <xf numFmtId="14" fontId="5" fillId="8" borderId="1" xfId="3" applyNumberFormat="1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center" vertical="center"/>
    </xf>
    <xf numFmtId="14" fontId="4" fillId="8" borderId="1" xfId="3" applyNumberFormat="1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4" fillId="8" borderId="2" xfId="3" applyFont="1" applyFill="1" applyBorder="1" applyAlignment="1">
      <alignment horizontal="left" vertical="center"/>
    </xf>
    <xf numFmtId="0" fontId="15" fillId="8" borderId="7" xfId="3" applyFont="1" applyFill="1" applyBorder="1" applyAlignment="1">
      <alignment horizontal="left" vertical="center"/>
    </xf>
    <xf numFmtId="0" fontId="15" fillId="8" borderId="3" xfId="3" applyFont="1" applyFill="1" applyBorder="1" applyAlignment="1">
      <alignment horizontal="left" vertical="center"/>
    </xf>
    <xf numFmtId="0" fontId="5" fillId="8" borderId="0" xfId="3" applyFont="1" applyFill="1" applyAlignment="1">
      <alignment vertical="center"/>
    </xf>
    <xf numFmtId="0" fontId="12" fillId="8" borderId="1" xfId="3" applyFont="1" applyFill="1" applyBorder="1" applyAlignment="1">
      <alignment vertical="center"/>
    </xf>
    <xf numFmtId="14" fontId="16" fillId="8" borderId="1" xfId="3" applyNumberFormat="1" applyFont="1" applyFill="1" applyBorder="1" applyAlignment="1">
      <alignment vertical="center"/>
    </xf>
    <xf numFmtId="0" fontId="16" fillId="8" borderId="1" xfId="3" applyFont="1" applyFill="1" applyBorder="1" applyAlignment="1">
      <alignment vertical="center" wrapText="1"/>
    </xf>
    <xf numFmtId="0" fontId="16" fillId="8" borderId="1" xfId="3" applyFont="1" applyFill="1" applyBorder="1" applyAlignment="1">
      <alignment vertical="center"/>
    </xf>
    <xf numFmtId="0" fontId="6" fillId="0" borderId="0" xfId="0" applyFont="1" applyFill="1"/>
    <xf numFmtId="0" fontId="9" fillId="3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77" fontId="8" fillId="0" borderId="0" xfId="0" applyNumberFormat="1" applyFont="1" applyBorder="1" applyAlignment="1">
      <alignment horizontal="center" vertical="center"/>
    </xf>
    <xf numFmtId="10" fontId="8" fillId="8" borderId="0" xfId="0" applyNumberFormat="1" applyFont="1" applyFill="1" applyBorder="1" applyAlignment="1">
      <alignment horizontal="center" vertical="center" wrapText="1"/>
    </xf>
    <xf numFmtId="10" fontId="1" fillId="8" borderId="0" xfId="0" applyNumberFormat="1" applyFont="1" applyFill="1" applyBorder="1" applyAlignment="1">
      <alignment horizontal="center" vertical="center" wrapText="1"/>
    </xf>
    <xf numFmtId="10" fontId="8" fillId="12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4" fillId="8" borderId="1" xfId="3" applyFont="1" applyFill="1" applyBorder="1" applyAlignment="1">
      <alignment horizontal="left" vertical="center" wrapText="1"/>
    </xf>
    <xf numFmtId="0" fontId="13" fillId="8" borderId="0" xfId="3" applyFont="1" applyFill="1" applyAlignment="1">
      <alignment horizontal="center" vertical="center"/>
    </xf>
    <xf numFmtId="0" fontId="14" fillId="8" borderId="0" xfId="3" applyFont="1" applyFill="1" applyAlignment="1">
      <alignment horizontal="left" vertical="center"/>
    </xf>
    <xf numFmtId="0" fontId="10" fillId="8" borderId="1" xfId="3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left" vertical="center"/>
    </xf>
    <xf numFmtId="14" fontId="5" fillId="8" borderId="7" xfId="3" applyNumberFormat="1" applyFont="1" applyFill="1" applyBorder="1" applyAlignment="1">
      <alignment horizontal="left" vertical="center"/>
    </xf>
    <xf numFmtId="14" fontId="5" fillId="8" borderId="3" xfId="3" applyNumberFormat="1" applyFont="1" applyFill="1" applyBorder="1" applyAlignment="1">
      <alignment horizontal="left" vertical="center"/>
    </xf>
    <xf numFmtId="0" fontId="5" fillId="8" borderId="2" xfId="3" applyFont="1" applyFill="1" applyBorder="1" applyAlignment="1">
      <alignment horizontal="left" vertical="center" wrapText="1"/>
    </xf>
    <xf numFmtId="0" fontId="5" fillId="8" borderId="7" xfId="3" applyFont="1" applyFill="1" applyBorder="1" applyAlignment="1">
      <alignment horizontal="left" vertical="center" wrapText="1"/>
    </xf>
    <xf numFmtId="0" fontId="5" fillId="8" borderId="3" xfId="3" applyFont="1" applyFill="1" applyBorder="1" applyAlignment="1">
      <alignment horizontal="left" vertical="center" wrapText="1"/>
    </xf>
    <xf numFmtId="178" fontId="5" fillId="3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8" fontId="10" fillId="10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78" fontId="5" fillId="3" borderId="2" xfId="0" applyNumberFormat="1" applyFont="1" applyFill="1" applyBorder="1" applyAlignment="1">
      <alignment horizontal="left" vertical="center" wrapText="1"/>
    </xf>
    <xf numFmtId="178" fontId="5" fillId="3" borderId="3" xfId="0" applyNumberFormat="1" applyFont="1" applyFill="1" applyBorder="1" applyAlignment="1">
      <alignment horizontal="left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3" borderId="3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7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</cellXfs>
  <cellStyles count="4">
    <cellStyle name="常规" xfId="0" builtinId="0"/>
    <cellStyle name="常规 2 2 2 3" xfId="2" xr:uid="{00000000-0005-0000-0000-00002B000000}"/>
    <cellStyle name="常规_Pursebook-SOW-wistron-0 91" xfId="3" xr:uid="{00000000-0005-0000-0000-00003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25"/>
  <sheetViews>
    <sheetView showGridLines="0" zoomScale="85" zoomScaleNormal="85" workbookViewId="0">
      <selection activeCell="G12" sqref="G12"/>
    </sheetView>
  </sheetViews>
  <sheetFormatPr defaultColWidth="9" defaultRowHeight="16.5"/>
  <cols>
    <col min="1" max="1" width="4.125" style="25" customWidth="1"/>
    <col min="2" max="2" width="9" style="25"/>
    <col min="3" max="3" width="10.625" style="25" customWidth="1"/>
    <col min="4" max="4" width="11.375" style="25" customWidth="1"/>
    <col min="5" max="6" width="9" style="25"/>
    <col min="7" max="7" width="24.625" style="25" customWidth="1"/>
    <col min="8" max="8" width="9.125" style="25" customWidth="1"/>
    <col min="9" max="9" width="21.25" style="25" customWidth="1"/>
    <col min="10" max="10" width="40.625" style="25" customWidth="1"/>
    <col min="11" max="255" width="9" style="25"/>
    <col min="256" max="256" width="4.125" style="25" customWidth="1"/>
    <col min="257" max="262" width="9" style="25"/>
    <col min="263" max="263" width="21" style="25" customWidth="1"/>
    <col min="264" max="511" width="9" style="25"/>
    <col min="512" max="512" width="4.125" style="25" customWidth="1"/>
    <col min="513" max="518" width="9" style="25"/>
    <col min="519" max="519" width="21" style="25" customWidth="1"/>
    <col min="520" max="767" width="9" style="25"/>
    <col min="768" max="768" width="4.125" style="25" customWidth="1"/>
    <col min="769" max="774" width="9" style="25"/>
    <col min="775" max="775" width="21" style="25" customWidth="1"/>
    <col min="776" max="1023" width="9" style="25"/>
    <col min="1024" max="1024" width="4.125" style="25" customWidth="1"/>
    <col min="1025" max="1030" width="9" style="25"/>
    <col min="1031" max="1031" width="21" style="25" customWidth="1"/>
    <col min="1032" max="1279" width="9" style="25"/>
    <col min="1280" max="1280" width="4.125" style="25" customWidth="1"/>
    <col min="1281" max="1286" width="9" style="25"/>
    <col min="1287" max="1287" width="21" style="25" customWidth="1"/>
    <col min="1288" max="1535" width="9" style="25"/>
    <col min="1536" max="1536" width="4.125" style="25" customWidth="1"/>
    <col min="1537" max="1542" width="9" style="25"/>
    <col min="1543" max="1543" width="21" style="25" customWidth="1"/>
    <col min="1544" max="1791" width="9" style="25"/>
    <col min="1792" max="1792" width="4.125" style="25" customWidth="1"/>
    <col min="1793" max="1798" width="9" style="25"/>
    <col min="1799" max="1799" width="21" style="25" customWidth="1"/>
    <col min="1800" max="2047" width="9" style="25"/>
    <col min="2048" max="2048" width="4.125" style="25" customWidth="1"/>
    <col min="2049" max="2054" width="9" style="25"/>
    <col min="2055" max="2055" width="21" style="25" customWidth="1"/>
    <col min="2056" max="2303" width="9" style="25"/>
    <col min="2304" max="2304" width="4.125" style="25" customWidth="1"/>
    <col min="2305" max="2310" width="9" style="25"/>
    <col min="2311" max="2311" width="21" style="25" customWidth="1"/>
    <col min="2312" max="2559" width="9" style="25"/>
    <col min="2560" max="2560" width="4.125" style="25" customWidth="1"/>
    <col min="2561" max="2566" width="9" style="25"/>
    <col min="2567" max="2567" width="21" style="25" customWidth="1"/>
    <col min="2568" max="2815" width="9" style="25"/>
    <col min="2816" max="2816" width="4.125" style="25" customWidth="1"/>
    <col min="2817" max="2822" width="9" style="25"/>
    <col min="2823" max="2823" width="21" style="25" customWidth="1"/>
    <col min="2824" max="3071" width="9" style="25"/>
    <col min="3072" max="3072" width="4.125" style="25" customWidth="1"/>
    <col min="3073" max="3078" width="9" style="25"/>
    <col min="3079" max="3079" width="21" style="25" customWidth="1"/>
    <col min="3080" max="3327" width="9" style="25"/>
    <col min="3328" max="3328" width="4.125" style="25" customWidth="1"/>
    <col min="3329" max="3334" width="9" style="25"/>
    <col min="3335" max="3335" width="21" style="25" customWidth="1"/>
    <col min="3336" max="3583" width="9" style="25"/>
    <col min="3584" max="3584" width="4.125" style="25" customWidth="1"/>
    <col min="3585" max="3590" width="9" style="25"/>
    <col min="3591" max="3591" width="21" style="25" customWidth="1"/>
    <col min="3592" max="3839" width="9" style="25"/>
    <col min="3840" max="3840" width="4.125" style="25" customWidth="1"/>
    <col min="3841" max="3846" width="9" style="25"/>
    <col min="3847" max="3847" width="21" style="25" customWidth="1"/>
    <col min="3848" max="4095" width="9" style="25"/>
    <col min="4096" max="4096" width="4.125" style="25" customWidth="1"/>
    <col min="4097" max="4102" width="9" style="25"/>
    <col min="4103" max="4103" width="21" style="25" customWidth="1"/>
    <col min="4104" max="4351" width="9" style="25"/>
    <col min="4352" max="4352" width="4.125" style="25" customWidth="1"/>
    <col min="4353" max="4358" width="9" style="25"/>
    <col min="4359" max="4359" width="21" style="25" customWidth="1"/>
    <col min="4360" max="4607" width="9" style="25"/>
    <col min="4608" max="4608" width="4.125" style="25" customWidth="1"/>
    <col min="4609" max="4614" width="9" style="25"/>
    <col min="4615" max="4615" width="21" style="25" customWidth="1"/>
    <col min="4616" max="4863" width="9" style="25"/>
    <col min="4864" max="4864" width="4.125" style="25" customWidth="1"/>
    <col min="4865" max="4870" width="9" style="25"/>
    <col min="4871" max="4871" width="21" style="25" customWidth="1"/>
    <col min="4872" max="5119" width="9" style="25"/>
    <col min="5120" max="5120" width="4.125" style="25" customWidth="1"/>
    <col min="5121" max="5126" width="9" style="25"/>
    <col min="5127" max="5127" width="21" style="25" customWidth="1"/>
    <col min="5128" max="5375" width="9" style="25"/>
    <col min="5376" max="5376" width="4.125" style="25" customWidth="1"/>
    <col min="5377" max="5382" width="9" style="25"/>
    <col min="5383" max="5383" width="21" style="25" customWidth="1"/>
    <col min="5384" max="5631" width="9" style="25"/>
    <col min="5632" max="5632" width="4.125" style="25" customWidth="1"/>
    <col min="5633" max="5638" width="9" style="25"/>
    <col min="5639" max="5639" width="21" style="25" customWidth="1"/>
    <col min="5640" max="5887" width="9" style="25"/>
    <col min="5888" max="5888" width="4.125" style="25" customWidth="1"/>
    <col min="5889" max="5894" width="9" style="25"/>
    <col min="5895" max="5895" width="21" style="25" customWidth="1"/>
    <col min="5896" max="6143" width="9" style="25"/>
    <col min="6144" max="6144" width="4.125" style="25" customWidth="1"/>
    <col min="6145" max="6150" width="9" style="25"/>
    <col min="6151" max="6151" width="21" style="25" customWidth="1"/>
    <col min="6152" max="6399" width="9" style="25"/>
    <col min="6400" max="6400" width="4.125" style="25" customWidth="1"/>
    <col min="6401" max="6406" width="9" style="25"/>
    <col min="6407" max="6407" width="21" style="25" customWidth="1"/>
    <col min="6408" max="6655" width="9" style="25"/>
    <col min="6656" max="6656" width="4.125" style="25" customWidth="1"/>
    <col min="6657" max="6662" width="9" style="25"/>
    <col min="6663" max="6663" width="21" style="25" customWidth="1"/>
    <col min="6664" max="6911" width="9" style="25"/>
    <col min="6912" max="6912" width="4.125" style="25" customWidth="1"/>
    <col min="6913" max="6918" width="9" style="25"/>
    <col min="6919" max="6919" width="21" style="25" customWidth="1"/>
    <col min="6920" max="7167" width="9" style="25"/>
    <col min="7168" max="7168" width="4.125" style="25" customWidth="1"/>
    <col min="7169" max="7174" width="9" style="25"/>
    <col min="7175" max="7175" width="21" style="25" customWidth="1"/>
    <col min="7176" max="7423" width="9" style="25"/>
    <col min="7424" max="7424" width="4.125" style="25" customWidth="1"/>
    <col min="7425" max="7430" width="9" style="25"/>
    <col min="7431" max="7431" width="21" style="25" customWidth="1"/>
    <col min="7432" max="7679" width="9" style="25"/>
    <col min="7680" max="7680" width="4.125" style="25" customWidth="1"/>
    <col min="7681" max="7686" width="9" style="25"/>
    <col min="7687" max="7687" width="21" style="25" customWidth="1"/>
    <col min="7688" max="7935" width="9" style="25"/>
    <col min="7936" max="7936" width="4.125" style="25" customWidth="1"/>
    <col min="7937" max="7942" width="9" style="25"/>
    <col min="7943" max="7943" width="21" style="25" customWidth="1"/>
    <col min="7944" max="8191" width="9" style="25"/>
    <col min="8192" max="8192" width="4.125" style="25" customWidth="1"/>
    <col min="8193" max="8198" width="9" style="25"/>
    <col min="8199" max="8199" width="21" style="25" customWidth="1"/>
    <col min="8200" max="8447" width="9" style="25"/>
    <col min="8448" max="8448" width="4.125" style="25" customWidth="1"/>
    <col min="8449" max="8454" width="9" style="25"/>
    <col min="8455" max="8455" width="21" style="25" customWidth="1"/>
    <col min="8456" max="8703" width="9" style="25"/>
    <col min="8704" max="8704" width="4.125" style="25" customWidth="1"/>
    <col min="8705" max="8710" width="9" style="25"/>
    <col min="8711" max="8711" width="21" style="25" customWidth="1"/>
    <col min="8712" max="8959" width="9" style="25"/>
    <col min="8960" max="8960" width="4.125" style="25" customWidth="1"/>
    <col min="8961" max="8966" width="9" style="25"/>
    <col min="8967" max="8967" width="21" style="25" customWidth="1"/>
    <col min="8968" max="9215" width="9" style="25"/>
    <col min="9216" max="9216" width="4.125" style="25" customWidth="1"/>
    <col min="9217" max="9222" width="9" style="25"/>
    <col min="9223" max="9223" width="21" style="25" customWidth="1"/>
    <col min="9224" max="9471" width="9" style="25"/>
    <col min="9472" max="9472" width="4.125" style="25" customWidth="1"/>
    <col min="9473" max="9478" width="9" style="25"/>
    <col min="9479" max="9479" width="21" style="25" customWidth="1"/>
    <col min="9480" max="9727" width="9" style="25"/>
    <col min="9728" max="9728" width="4.125" style="25" customWidth="1"/>
    <col min="9729" max="9734" width="9" style="25"/>
    <col min="9735" max="9735" width="21" style="25" customWidth="1"/>
    <col min="9736" max="9983" width="9" style="25"/>
    <col min="9984" max="9984" width="4.125" style="25" customWidth="1"/>
    <col min="9985" max="9990" width="9" style="25"/>
    <col min="9991" max="9991" width="21" style="25" customWidth="1"/>
    <col min="9992" max="10239" width="9" style="25"/>
    <col min="10240" max="10240" width="4.125" style="25" customWidth="1"/>
    <col min="10241" max="10246" width="9" style="25"/>
    <col min="10247" max="10247" width="21" style="25" customWidth="1"/>
    <col min="10248" max="10495" width="9" style="25"/>
    <col min="10496" max="10496" width="4.125" style="25" customWidth="1"/>
    <col min="10497" max="10502" width="9" style="25"/>
    <col min="10503" max="10503" width="21" style="25" customWidth="1"/>
    <col min="10504" max="10751" width="9" style="25"/>
    <col min="10752" max="10752" width="4.125" style="25" customWidth="1"/>
    <col min="10753" max="10758" width="9" style="25"/>
    <col min="10759" max="10759" width="21" style="25" customWidth="1"/>
    <col min="10760" max="11007" width="9" style="25"/>
    <col min="11008" max="11008" width="4.125" style="25" customWidth="1"/>
    <col min="11009" max="11014" width="9" style="25"/>
    <col min="11015" max="11015" width="21" style="25" customWidth="1"/>
    <col min="11016" max="11263" width="9" style="25"/>
    <col min="11264" max="11264" width="4.125" style="25" customWidth="1"/>
    <col min="11265" max="11270" width="9" style="25"/>
    <col min="11271" max="11271" width="21" style="25" customWidth="1"/>
    <col min="11272" max="11519" width="9" style="25"/>
    <col min="11520" max="11520" width="4.125" style="25" customWidth="1"/>
    <col min="11521" max="11526" width="9" style="25"/>
    <col min="11527" max="11527" width="21" style="25" customWidth="1"/>
    <col min="11528" max="11775" width="9" style="25"/>
    <col min="11776" max="11776" width="4.125" style="25" customWidth="1"/>
    <col min="11777" max="11782" width="9" style="25"/>
    <col min="11783" max="11783" width="21" style="25" customWidth="1"/>
    <col min="11784" max="12031" width="9" style="25"/>
    <col min="12032" max="12032" width="4.125" style="25" customWidth="1"/>
    <col min="12033" max="12038" width="9" style="25"/>
    <col min="12039" max="12039" width="21" style="25" customWidth="1"/>
    <col min="12040" max="12287" width="9" style="25"/>
    <col min="12288" max="12288" width="4.125" style="25" customWidth="1"/>
    <col min="12289" max="12294" width="9" style="25"/>
    <col min="12295" max="12295" width="21" style="25" customWidth="1"/>
    <col min="12296" max="12543" width="9" style="25"/>
    <col min="12544" max="12544" width="4.125" style="25" customWidth="1"/>
    <col min="12545" max="12550" width="9" style="25"/>
    <col min="12551" max="12551" width="21" style="25" customWidth="1"/>
    <col min="12552" max="12799" width="9" style="25"/>
    <col min="12800" max="12800" width="4.125" style="25" customWidth="1"/>
    <col min="12801" max="12806" width="9" style="25"/>
    <col min="12807" max="12807" width="21" style="25" customWidth="1"/>
    <col min="12808" max="13055" width="9" style="25"/>
    <col min="13056" max="13056" width="4.125" style="25" customWidth="1"/>
    <col min="13057" max="13062" width="9" style="25"/>
    <col min="13063" max="13063" width="21" style="25" customWidth="1"/>
    <col min="13064" max="13311" width="9" style="25"/>
    <col min="13312" max="13312" width="4.125" style="25" customWidth="1"/>
    <col min="13313" max="13318" width="9" style="25"/>
    <col min="13319" max="13319" width="21" style="25" customWidth="1"/>
    <col min="13320" max="13567" width="9" style="25"/>
    <col min="13568" max="13568" width="4.125" style="25" customWidth="1"/>
    <col min="13569" max="13574" width="9" style="25"/>
    <col min="13575" max="13575" width="21" style="25" customWidth="1"/>
    <col min="13576" max="13823" width="9" style="25"/>
    <col min="13824" max="13824" width="4.125" style="25" customWidth="1"/>
    <col min="13825" max="13830" width="9" style="25"/>
    <col min="13831" max="13831" width="21" style="25" customWidth="1"/>
    <col min="13832" max="14079" width="9" style="25"/>
    <col min="14080" max="14080" width="4.125" style="25" customWidth="1"/>
    <col min="14081" max="14086" width="9" style="25"/>
    <col min="14087" max="14087" width="21" style="25" customWidth="1"/>
    <col min="14088" max="14335" width="9" style="25"/>
    <col min="14336" max="14336" width="4.125" style="25" customWidth="1"/>
    <col min="14337" max="14342" width="9" style="25"/>
    <col min="14343" max="14343" width="21" style="25" customWidth="1"/>
    <col min="14344" max="14591" width="9" style="25"/>
    <col min="14592" max="14592" width="4.125" style="25" customWidth="1"/>
    <col min="14593" max="14598" width="9" style="25"/>
    <col min="14599" max="14599" width="21" style="25" customWidth="1"/>
    <col min="14600" max="14847" width="9" style="25"/>
    <col min="14848" max="14848" width="4.125" style="25" customWidth="1"/>
    <col min="14849" max="14854" width="9" style="25"/>
    <col min="14855" max="14855" width="21" style="25" customWidth="1"/>
    <col min="14856" max="15103" width="9" style="25"/>
    <col min="15104" max="15104" width="4.125" style="25" customWidth="1"/>
    <col min="15105" max="15110" width="9" style="25"/>
    <col min="15111" max="15111" width="21" style="25" customWidth="1"/>
    <col min="15112" max="15359" width="9" style="25"/>
    <col min="15360" max="15360" width="4.125" style="25" customWidth="1"/>
    <col min="15361" max="15366" width="9" style="25"/>
    <col min="15367" max="15367" width="21" style="25" customWidth="1"/>
    <col min="15368" max="15615" width="9" style="25"/>
    <col min="15616" max="15616" width="4.125" style="25" customWidth="1"/>
    <col min="15617" max="15622" width="9" style="25"/>
    <col min="15623" max="15623" width="21" style="25" customWidth="1"/>
    <col min="15624" max="15871" width="9" style="25"/>
    <col min="15872" max="15872" width="4.125" style="25" customWidth="1"/>
    <col min="15873" max="15878" width="9" style="25"/>
    <col min="15879" max="15879" width="21" style="25" customWidth="1"/>
    <col min="15880" max="16127" width="9" style="25"/>
    <col min="16128" max="16128" width="4.125" style="25" customWidth="1"/>
    <col min="16129" max="16134" width="9" style="25"/>
    <col min="16135" max="16135" width="21" style="25" customWidth="1"/>
    <col min="16136" max="16384" width="9" style="25"/>
  </cols>
  <sheetData>
    <row r="8" spans="2:10">
      <c r="B8" s="54" t="s">
        <v>51</v>
      </c>
      <c r="C8" s="54"/>
      <c r="D8" s="54"/>
      <c r="E8" s="54"/>
      <c r="F8" s="54"/>
      <c r="G8" s="54"/>
      <c r="H8" s="54"/>
      <c r="I8" s="54"/>
      <c r="J8" s="54"/>
    </row>
    <row r="9" spans="2:10">
      <c r="B9" s="54"/>
      <c r="C9" s="54"/>
      <c r="D9" s="54"/>
      <c r="E9" s="54"/>
      <c r="F9" s="54"/>
      <c r="G9" s="54"/>
      <c r="H9" s="54"/>
      <c r="I9" s="54"/>
      <c r="J9" s="54"/>
    </row>
    <row r="10" spans="2:10" ht="17.25">
      <c r="B10" s="26"/>
      <c r="C10" s="26"/>
      <c r="D10" s="26"/>
      <c r="E10" s="26"/>
      <c r="F10" s="26"/>
      <c r="G10" s="26"/>
      <c r="H10" s="26"/>
      <c r="I10" s="26"/>
      <c r="J10" s="26"/>
    </row>
    <row r="11" spans="2:10">
      <c r="J11" s="36"/>
    </row>
    <row r="12" spans="2:10" ht="17.25">
      <c r="J12" s="26"/>
    </row>
    <row r="13" spans="2:10">
      <c r="B13" s="55" t="s">
        <v>0</v>
      </c>
      <c r="C13" s="55"/>
      <c r="D13" s="55"/>
      <c r="E13" s="55"/>
      <c r="F13" s="55"/>
      <c r="G13" s="55"/>
      <c r="H13" s="55"/>
      <c r="I13" s="55"/>
      <c r="J13" s="55"/>
    </row>
    <row r="14" spans="2:10">
      <c r="B14" s="55"/>
      <c r="C14" s="55"/>
      <c r="D14" s="55"/>
      <c r="E14" s="55"/>
      <c r="F14" s="55"/>
      <c r="G14" s="55"/>
      <c r="H14" s="55"/>
      <c r="I14" s="55"/>
      <c r="J14" s="55"/>
    </row>
    <row r="15" spans="2:10" ht="17.25">
      <c r="J15" s="26"/>
    </row>
    <row r="16" spans="2:10">
      <c r="B16" s="27" t="s">
        <v>1</v>
      </c>
      <c r="C16" s="27" t="s">
        <v>2</v>
      </c>
      <c r="D16" s="27" t="s">
        <v>3</v>
      </c>
      <c r="E16" s="56" t="s">
        <v>4</v>
      </c>
      <c r="F16" s="56"/>
      <c r="G16" s="56"/>
      <c r="H16" s="56"/>
      <c r="I16" s="27" t="s">
        <v>5</v>
      </c>
      <c r="J16" s="27" t="s">
        <v>6</v>
      </c>
    </row>
    <row r="17" spans="2:10">
      <c r="B17" s="28" t="s">
        <v>7</v>
      </c>
      <c r="C17" s="29">
        <v>44442</v>
      </c>
      <c r="D17" s="29" t="s">
        <v>34</v>
      </c>
      <c r="E17" s="57" t="s">
        <v>34</v>
      </c>
      <c r="F17" s="58"/>
      <c r="G17" s="58"/>
      <c r="H17" s="59"/>
      <c r="I17" s="28"/>
      <c r="J17" s="28"/>
    </row>
    <row r="18" spans="2:10" ht="17.25">
      <c r="B18" s="28"/>
      <c r="C18" s="29"/>
      <c r="D18" s="30"/>
      <c r="E18" s="60"/>
      <c r="F18" s="61"/>
      <c r="G18" s="61"/>
      <c r="H18" s="62"/>
      <c r="I18" s="37"/>
      <c r="J18" s="37"/>
    </row>
    <row r="19" spans="2:10" ht="17.25">
      <c r="B19" s="28"/>
      <c r="C19" s="29"/>
      <c r="D19" s="31"/>
      <c r="E19" s="53"/>
      <c r="F19" s="53"/>
      <c r="G19" s="53"/>
      <c r="H19" s="53"/>
      <c r="I19" s="38"/>
      <c r="J19" s="39"/>
    </row>
    <row r="20" spans="2:10" ht="17.25">
      <c r="B20" s="28"/>
      <c r="C20" s="29"/>
      <c r="D20" s="31"/>
      <c r="E20" s="53"/>
      <c r="F20" s="53"/>
      <c r="G20" s="53"/>
      <c r="H20" s="53"/>
      <c r="I20" s="40"/>
      <c r="J20" s="40"/>
    </row>
    <row r="21" spans="2:10" ht="17.25">
      <c r="B21" s="28"/>
      <c r="C21" s="29"/>
      <c r="D21" s="32"/>
      <c r="E21" s="53"/>
      <c r="F21" s="53"/>
      <c r="G21" s="53"/>
      <c r="H21" s="53"/>
      <c r="I21" s="38"/>
      <c r="J21" s="39"/>
    </row>
    <row r="22" spans="2:10" ht="17.25">
      <c r="B22" s="28"/>
      <c r="C22" s="29"/>
      <c r="D22" s="32"/>
      <c r="E22" s="33"/>
      <c r="F22" s="34"/>
      <c r="G22" s="34"/>
      <c r="H22" s="35"/>
      <c r="I22" s="40"/>
      <c r="J22" s="40"/>
    </row>
    <row r="23" spans="2:10" ht="17.25">
      <c r="B23" s="28"/>
      <c r="C23" s="29"/>
      <c r="D23" s="32"/>
      <c r="E23" s="33"/>
      <c r="F23" s="34"/>
      <c r="G23" s="34"/>
      <c r="H23" s="35"/>
      <c r="I23" s="38"/>
      <c r="J23" s="39"/>
    </row>
    <row r="24" spans="2:10" ht="17.25">
      <c r="B24" s="28"/>
      <c r="C24" s="29"/>
      <c r="D24" s="32"/>
      <c r="E24" s="33"/>
      <c r="F24" s="34"/>
      <c r="G24" s="34"/>
      <c r="H24" s="35"/>
      <c r="I24" s="38"/>
      <c r="J24" s="39"/>
    </row>
    <row r="25" spans="2:10" ht="17.25">
      <c r="B25" s="28"/>
      <c r="C25" s="29"/>
      <c r="D25" s="32"/>
      <c r="E25" s="53"/>
      <c r="F25" s="53"/>
      <c r="G25" s="53"/>
      <c r="H25" s="53"/>
      <c r="I25" s="38"/>
      <c r="J25" s="39"/>
    </row>
  </sheetData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1" type="noConversion"/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 xr:uid="{00000000-0002-0000-0000-000000000000}">
      <formula1>"模板,项目文件,组织文档"</formula1>
    </dataValidation>
    <dataValidation type="list" allowBlank="1" showInputMessage="1" showErrorMessage="1" sqref="E2" xr:uid="{00000000-0002-0000-0000-000001000000}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 xr:uid="{00000000-0002-0000-0000-000002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30"/>
  <sheetViews>
    <sheetView showGridLines="0" tabSelected="1" topLeftCell="A10" workbookViewId="0">
      <selection activeCell="B30" sqref="B30:M30"/>
    </sheetView>
  </sheetViews>
  <sheetFormatPr defaultColWidth="9" defaultRowHeight="16.5"/>
  <cols>
    <col min="1" max="1" width="4.375" style="2" customWidth="1"/>
    <col min="2" max="2" width="24" style="2" bestFit="1" customWidth="1"/>
    <col min="3" max="3" width="8" style="2" customWidth="1"/>
    <col min="4" max="4" width="7.375" style="2" customWidth="1"/>
    <col min="5" max="5" width="10" style="2" customWidth="1"/>
    <col min="6" max="6" width="7.5" style="2" customWidth="1"/>
    <col min="7" max="7" width="7.625" style="2" customWidth="1"/>
    <col min="8" max="8" width="9.5" style="2" customWidth="1"/>
    <col min="9" max="9" width="25.375" style="2" bestFit="1" customWidth="1"/>
    <col min="10" max="10" width="30.25" style="2" customWidth="1"/>
    <col min="11" max="11" width="15.625" style="2" customWidth="1"/>
    <col min="12" max="12" width="15.875" style="2" bestFit="1" customWidth="1"/>
    <col min="13" max="13" width="15.625" style="2" customWidth="1"/>
    <col min="14" max="14" width="3.375" style="3" customWidth="1"/>
    <col min="15" max="15" width="9" style="2"/>
    <col min="16" max="16" width="12.875" style="2" customWidth="1"/>
    <col min="17" max="16384" width="9" style="2"/>
  </cols>
  <sheetData>
    <row r="2" spans="2:17">
      <c r="B2" s="66" t="s">
        <v>52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O2" s="13" t="s">
        <v>8</v>
      </c>
      <c r="P2" s="68" t="s">
        <v>9</v>
      </c>
      <c r="Q2" s="68"/>
    </row>
    <row r="3" spans="2:17">
      <c r="B3" s="69" t="s">
        <v>10</v>
      </c>
      <c r="C3" s="69"/>
      <c r="D3" s="70" t="s">
        <v>33</v>
      </c>
      <c r="E3" s="70"/>
      <c r="F3" s="70"/>
      <c r="G3" s="70"/>
      <c r="H3" s="70"/>
      <c r="I3" s="70"/>
      <c r="J3" s="70"/>
      <c r="K3" s="70"/>
      <c r="L3" s="70"/>
      <c r="M3" s="70"/>
      <c r="N3" s="14"/>
      <c r="O3" s="15" t="s">
        <v>11</v>
      </c>
      <c r="P3" s="63" t="s">
        <v>12</v>
      </c>
      <c r="Q3" s="63"/>
    </row>
    <row r="4" spans="2:17" ht="16.5" customHeight="1">
      <c r="B4" s="69" t="s">
        <v>299</v>
      </c>
      <c r="C4" s="69"/>
      <c r="D4" s="70" t="s">
        <v>297</v>
      </c>
      <c r="E4" s="70"/>
      <c r="F4" s="70"/>
      <c r="G4" s="70"/>
      <c r="H4" s="70"/>
      <c r="I4" s="70"/>
      <c r="J4" s="70"/>
      <c r="K4" s="70"/>
      <c r="L4" s="70"/>
      <c r="M4" s="70"/>
      <c r="N4" s="14"/>
      <c r="O4" s="15" t="s">
        <v>13</v>
      </c>
      <c r="P4" s="63" t="s">
        <v>14</v>
      </c>
      <c r="Q4" s="63"/>
    </row>
    <row r="5" spans="2:17" ht="16.5" customHeight="1">
      <c r="B5" s="69" t="s">
        <v>300</v>
      </c>
      <c r="C5" s="69"/>
      <c r="D5" s="71" t="s">
        <v>297</v>
      </c>
      <c r="E5" s="71"/>
      <c r="F5" s="71"/>
      <c r="G5" s="71"/>
      <c r="H5" s="71"/>
      <c r="I5" s="71"/>
      <c r="J5" s="71"/>
      <c r="K5" s="71"/>
      <c r="L5" s="71"/>
      <c r="M5" s="71"/>
      <c r="N5" s="14"/>
      <c r="O5" s="15" t="s">
        <v>15</v>
      </c>
      <c r="P5" s="72" t="s">
        <v>16</v>
      </c>
      <c r="Q5" s="73"/>
    </row>
    <row r="6" spans="2:17" ht="16.5" customHeight="1">
      <c r="B6" s="79" t="s">
        <v>301</v>
      </c>
      <c r="C6" s="80"/>
      <c r="D6" s="76" t="s">
        <v>303</v>
      </c>
      <c r="E6" s="77"/>
      <c r="F6" s="77"/>
      <c r="G6" s="77"/>
      <c r="H6" s="77"/>
      <c r="I6" s="77"/>
      <c r="J6" s="77"/>
      <c r="K6" s="77"/>
      <c r="L6" s="77"/>
      <c r="M6" s="78"/>
      <c r="N6" s="14"/>
      <c r="O6" s="15" t="s">
        <v>18</v>
      </c>
      <c r="P6" s="74" t="s">
        <v>19</v>
      </c>
      <c r="Q6" s="75"/>
    </row>
    <row r="7" spans="2:17" ht="16.5" customHeight="1">
      <c r="B7" s="79" t="s">
        <v>302</v>
      </c>
      <c r="C7" s="80"/>
      <c r="D7" s="76" t="s">
        <v>304</v>
      </c>
      <c r="E7" s="77"/>
      <c r="F7" s="77"/>
      <c r="G7" s="77"/>
      <c r="H7" s="77"/>
      <c r="I7" s="77"/>
      <c r="J7" s="77"/>
      <c r="K7" s="77"/>
      <c r="L7" s="77"/>
      <c r="M7" s="78"/>
      <c r="N7" s="14"/>
      <c r="O7" s="15" t="s">
        <v>21</v>
      </c>
      <c r="P7" s="63" t="s">
        <v>22</v>
      </c>
      <c r="Q7" s="63"/>
    </row>
    <row r="8" spans="2:17" ht="16.5" customHeight="1">
      <c r="B8" s="69" t="s">
        <v>17</v>
      </c>
      <c r="C8" s="69"/>
      <c r="D8" s="71" t="s">
        <v>296</v>
      </c>
      <c r="E8" s="71"/>
      <c r="F8" s="71"/>
      <c r="G8" s="71"/>
      <c r="H8" s="71"/>
      <c r="I8" s="71"/>
      <c r="J8" s="71"/>
      <c r="K8" s="71"/>
      <c r="L8" s="71"/>
      <c r="M8" s="71"/>
      <c r="N8" s="14"/>
    </row>
    <row r="9" spans="2:17" ht="16.5" customHeight="1">
      <c r="B9" s="79" t="s">
        <v>53</v>
      </c>
      <c r="C9" s="80"/>
      <c r="D9" s="76" t="s">
        <v>298</v>
      </c>
      <c r="E9" s="77"/>
      <c r="F9" s="77"/>
      <c r="G9" s="77"/>
      <c r="H9" s="77"/>
      <c r="I9" s="77"/>
      <c r="J9" s="77"/>
      <c r="K9" s="77"/>
      <c r="L9" s="77"/>
      <c r="M9" s="78"/>
      <c r="N9" s="14"/>
    </row>
    <row r="10" spans="2:17" ht="16.5" customHeight="1">
      <c r="B10" s="69" t="s">
        <v>20</v>
      </c>
      <c r="C10" s="69"/>
      <c r="D10" s="70" t="s">
        <v>49</v>
      </c>
      <c r="E10" s="70"/>
      <c r="F10" s="70"/>
      <c r="G10" s="70"/>
      <c r="H10" s="70"/>
      <c r="I10" s="70"/>
      <c r="J10" s="70"/>
      <c r="K10" s="70"/>
      <c r="L10" s="70"/>
      <c r="M10" s="70"/>
      <c r="N10" s="14"/>
    </row>
    <row r="11" spans="2:17" ht="16.5" customHeight="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6"/>
    </row>
    <row r="12" spans="2:17" ht="16.5" customHeight="1">
      <c r="B12" s="64" t="s">
        <v>23</v>
      </c>
      <c r="C12" s="64"/>
      <c r="D12" s="64"/>
      <c r="E12" s="64"/>
      <c r="F12" s="64"/>
      <c r="G12" s="64"/>
      <c r="H12" s="64"/>
      <c r="I12" s="64"/>
      <c r="J12" s="64"/>
      <c r="K12" s="65"/>
      <c r="L12" s="65"/>
      <c r="M12" s="65"/>
      <c r="N12" s="14"/>
    </row>
    <row r="13" spans="2:17" ht="36.75" customHeight="1">
      <c r="B13" s="5" t="s">
        <v>24</v>
      </c>
      <c r="C13" s="5" t="s">
        <v>25</v>
      </c>
      <c r="D13" s="6" t="s">
        <v>11</v>
      </c>
      <c r="E13" s="7" t="s">
        <v>13</v>
      </c>
      <c r="F13" s="8" t="s">
        <v>18</v>
      </c>
      <c r="G13" s="5" t="s">
        <v>21</v>
      </c>
      <c r="H13" s="5" t="s">
        <v>26</v>
      </c>
      <c r="I13" s="17" t="s">
        <v>27</v>
      </c>
      <c r="J13" s="17" t="s">
        <v>28</v>
      </c>
      <c r="K13" s="18" t="s">
        <v>29</v>
      </c>
      <c r="L13" s="11" t="s">
        <v>20</v>
      </c>
      <c r="M13" s="19" t="s">
        <v>30</v>
      </c>
      <c r="N13" s="2"/>
    </row>
    <row r="14" spans="2:17">
      <c r="B14" s="9" t="s">
        <v>67</v>
      </c>
      <c r="C14" s="10">
        <f>SUM(D14:H14)</f>
        <v>366</v>
      </c>
      <c r="D14" s="10">
        <v>157</v>
      </c>
      <c r="E14" s="10">
        <v>14</v>
      </c>
      <c r="F14" s="10">
        <v>185</v>
      </c>
      <c r="G14" s="10">
        <v>10</v>
      </c>
      <c r="H14" s="10">
        <v>0</v>
      </c>
      <c r="I14" s="20">
        <f>D14/C14</f>
        <v>0.42896174863387976</v>
      </c>
      <c r="J14" s="20">
        <f t="shared" ref="J14" si="0">D14/(C14-G14-F14)</f>
        <v>0.91812865497076024</v>
      </c>
      <c r="K14" s="20">
        <f t="shared" ref="K14" si="1">(C14-H14)/C14</f>
        <v>1</v>
      </c>
      <c r="L14" s="21" t="s">
        <v>45</v>
      </c>
      <c r="M14" s="22"/>
      <c r="N14" s="2"/>
    </row>
    <row r="15" spans="2:17">
      <c r="B15" s="9" t="s">
        <v>35</v>
      </c>
      <c r="C15" s="10">
        <f t="shared" ref="C15:C27" si="2">SUM(D15:H15)</f>
        <v>228</v>
      </c>
      <c r="D15" s="10">
        <v>124</v>
      </c>
      <c r="E15" s="10">
        <v>37</v>
      </c>
      <c r="F15" s="10">
        <v>67</v>
      </c>
      <c r="G15" s="10">
        <v>0</v>
      </c>
      <c r="H15" s="10">
        <v>0</v>
      </c>
      <c r="I15" s="20">
        <f t="shared" ref="I15:I28" si="3">D15/C15</f>
        <v>0.54385964912280704</v>
      </c>
      <c r="J15" s="20">
        <f t="shared" ref="J15" si="4">D15/(C15-G15-F15)</f>
        <v>0.77018633540372672</v>
      </c>
      <c r="K15" s="20">
        <f t="shared" ref="K15:K28" si="5">(C15-H15)/C15</f>
        <v>1</v>
      </c>
      <c r="L15" s="21" t="s">
        <v>45</v>
      </c>
      <c r="M15" s="22"/>
      <c r="N15" s="2"/>
    </row>
    <row r="16" spans="2:17">
      <c r="B16" s="9" t="s">
        <v>36</v>
      </c>
      <c r="C16" s="10">
        <f t="shared" si="2"/>
        <v>102</v>
      </c>
      <c r="D16" s="10">
        <v>22</v>
      </c>
      <c r="E16" s="10">
        <v>0</v>
      </c>
      <c r="F16" s="10">
        <v>80</v>
      </c>
      <c r="G16" s="10">
        <v>0</v>
      </c>
      <c r="H16" s="10">
        <v>0</v>
      </c>
      <c r="I16" s="20">
        <f t="shared" si="3"/>
        <v>0.21568627450980393</v>
      </c>
      <c r="J16" s="20">
        <f>D16/(C16-G16-F16)</f>
        <v>1</v>
      </c>
      <c r="K16" s="20">
        <f t="shared" si="5"/>
        <v>1</v>
      </c>
      <c r="L16" s="21" t="s">
        <v>46</v>
      </c>
      <c r="M16" s="22"/>
      <c r="N16" s="2"/>
    </row>
    <row r="17" spans="2:17">
      <c r="B17" s="9" t="s">
        <v>305</v>
      </c>
      <c r="C17" s="10">
        <f t="shared" si="2"/>
        <v>64</v>
      </c>
      <c r="D17" s="10">
        <v>1</v>
      </c>
      <c r="E17" s="10">
        <v>1</v>
      </c>
      <c r="F17" s="10">
        <v>51</v>
      </c>
      <c r="G17" s="10">
        <v>11</v>
      </c>
      <c r="H17" s="10">
        <v>0</v>
      </c>
      <c r="I17" s="20">
        <f t="shared" si="3"/>
        <v>1.5625E-2</v>
      </c>
      <c r="J17" s="20">
        <f>D17/(C17-G17-F17)</f>
        <v>0.5</v>
      </c>
      <c r="K17" s="20">
        <f t="shared" si="5"/>
        <v>1</v>
      </c>
      <c r="L17" s="21" t="s">
        <v>47</v>
      </c>
      <c r="M17" s="22"/>
      <c r="N17" s="2"/>
    </row>
    <row r="18" spans="2:17">
      <c r="B18" s="9" t="s">
        <v>68</v>
      </c>
      <c r="C18" s="10">
        <f t="shared" si="2"/>
        <v>108</v>
      </c>
      <c r="D18" s="10">
        <v>0</v>
      </c>
      <c r="E18" s="10">
        <v>0</v>
      </c>
      <c r="F18" s="10">
        <v>108</v>
      </c>
      <c r="G18" s="10">
        <v>0</v>
      </c>
      <c r="H18" s="10">
        <v>0</v>
      </c>
      <c r="I18" s="20">
        <f t="shared" si="3"/>
        <v>0</v>
      </c>
      <c r="J18" s="20" t="e">
        <f t="shared" ref="J18" si="6">D18/(C18-G18-F18)</f>
        <v>#DIV/0!</v>
      </c>
      <c r="K18" s="20">
        <f t="shared" si="5"/>
        <v>1</v>
      </c>
      <c r="L18" s="21" t="s">
        <v>47</v>
      </c>
      <c r="M18" s="22"/>
      <c r="N18" s="2"/>
    </row>
    <row r="19" spans="2:17">
      <c r="B19" s="9" t="s">
        <v>41</v>
      </c>
      <c r="C19" s="10">
        <f t="shared" si="2"/>
        <v>59</v>
      </c>
      <c r="D19" s="10">
        <v>14</v>
      </c>
      <c r="E19" s="10">
        <v>17</v>
      </c>
      <c r="F19" s="10">
        <v>23</v>
      </c>
      <c r="G19" s="10">
        <v>5</v>
      </c>
      <c r="H19" s="10">
        <v>0</v>
      </c>
      <c r="I19" s="20">
        <f t="shared" si="3"/>
        <v>0.23728813559322035</v>
      </c>
      <c r="J19" s="20">
        <f t="shared" ref="J19:J27" si="7">D19/(C19-G19-F19)</f>
        <v>0.45161290322580644</v>
      </c>
      <c r="K19" s="20">
        <f t="shared" ref="K19:K27" si="8">(C19-H19)/C19</f>
        <v>1</v>
      </c>
      <c r="L19" s="21" t="s">
        <v>47</v>
      </c>
      <c r="M19" s="22"/>
      <c r="N19" s="2"/>
    </row>
    <row r="20" spans="2:17">
      <c r="B20" s="9" t="s">
        <v>42</v>
      </c>
      <c r="C20" s="10">
        <f t="shared" si="2"/>
        <v>18</v>
      </c>
      <c r="D20" s="10">
        <v>0</v>
      </c>
      <c r="E20" s="10">
        <v>0</v>
      </c>
      <c r="F20" s="10">
        <v>18</v>
      </c>
      <c r="G20" s="10">
        <v>0</v>
      </c>
      <c r="H20" s="10">
        <v>0</v>
      </c>
      <c r="I20" s="20">
        <f t="shared" si="3"/>
        <v>0</v>
      </c>
      <c r="J20" s="20" t="e">
        <f t="shared" si="7"/>
        <v>#DIV/0!</v>
      </c>
      <c r="K20" s="20">
        <f t="shared" si="8"/>
        <v>1</v>
      </c>
      <c r="L20" s="21" t="s">
        <v>47</v>
      </c>
      <c r="M20" s="22"/>
      <c r="N20" s="2"/>
    </row>
    <row r="21" spans="2:17">
      <c r="B21" s="42" t="s">
        <v>37</v>
      </c>
      <c r="C21" s="10">
        <f t="shared" si="2"/>
        <v>1527</v>
      </c>
      <c r="D21" s="10">
        <v>683</v>
      </c>
      <c r="E21" s="10">
        <v>67</v>
      </c>
      <c r="F21" s="10">
        <v>713</v>
      </c>
      <c r="G21" s="10">
        <v>64</v>
      </c>
      <c r="H21" s="10">
        <v>0</v>
      </c>
      <c r="I21" s="20">
        <f t="shared" si="3"/>
        <v>0.44728225278323508</v>
      </c>
      <c r="J21" s="20">
        <f t="shared" si="7"/>
        <v>0.91066666666666662</v>
      </c>
      <c r="K21" s="20">
        <f t="shared" si="8"/>
        <v>1</v>
      </c>
      <c r="L21" s="21" t="s">
        <v>48</v>
      </c>
      <c r="M21" s="22"/>
      <c r="N21" s="2"/>
    </row>
    <row r="22" spans="2:17">
      <c r="B22" s="42" t="s">
        <v>38</v>
      </c>
      <c r="C22" s="10">
        <f t="shared" si="2"/>
        <v>256</v>
      </c>
      <c r="D22" s="10">
        <v>131</v>
      </c>
      <c r="E22" s="10">
        <v>3</v>
      </c>
      <c r="F22" s="10">
        <v>93</v>
      </c>
      <c r="G22" s="10">
        <v>29</v>
      </c>
      <c r="H22" s="10">
        <v>0</v>
      </c>
      <c r="I22" s="20">
        <f t="shared" si="3"/>
        <v>0.51171875</v>
      </c>
      <c r="J22" s="20">
        <f t="shared" si="7"/>
        <v>0.97761194029850751</v>
      </c>
      <c r="K22" s="20">
        <f t="shared" si="8"/>
        <v>1</v>
      </c>
      <c r="L22" s="21" t="s">
        <v>45</v>
      </c>
      <c r="M22" s="22"/>
      <c r="N22" s="2"/>
    </row>
    <row r="23" spans="2:17">
      <c r="B23" s="42" t="s">
        <v>307</v>
      </c>
      <c r="C23" s="10">
        <f t="shared" si="2"/>
        <v>85</v>
      </c>
      <c r="D23" s="10">
        <v>9</v>
      </c>
      <c r="E23" s="10">
        <v>7</v>
      </c>
      <c r="F23" s="10">
        <v>69</v>
      </c>
      <c r="G23" s="10">
        <v>0</v>
      </c>
      <c r="H23" s="10">
        <v>0</v>
      </c>
      <c r="I23" s="20">
        <f t="shared" si="3"/>
        <v>0.10588235294117647</v>
      </c>
      <c r="J23" s="20">
        <f t="shared" si="7"/>
        <v>0.5625</v>
      </c>
      <c r="K23" s="20">
        <f t="shared" si="8"/>
        <v>1</v>
      </c>
      <c r="L23" s="21" t="s">
        <v>45</v>
      </c>
      <c r="M23" s="22"/>
      <c r="N23" s="2"/>
    </row>
    <row r="24" spans="2:17">
      <c r="B24" s="42" t="s">
        <v>43</v>
      </c>
      <c r="C24" s="10">
        <f t="shared" si="2"/>
        <v>33</v>
      </c>
      <c r="D24" s="10">
        <v>0</v>
      </c>
      <c r="E24" s="10">
        <v>0</v>
      </c>
      <c r="F24" s="10">
        <v>33</v>
      </c>
      <c r="G24" s="10">
        <v>0</v>
      </c>
      <c r="H24" s="10">
        <v>0</v>
      </c>
      <c r="I24" s="20">
        <f t="shared" si="3"/>
        <v>0</v>
      </c>
      <c r="J24" s="20" t="e">
        <f t="shared" si="7"/>
        <v>#DIV/0!</v>
      </c>
      <c r="K24" s="20">
        <f t="shared" si="8"/>
        <v>1</v>
      </c>
      <c r="L24" s="21" t="s">
        <v>50</v>
      </c>
      <c r="M24" s="22"/>
      <c r="N24" s="2"/>
    </row>
    <row r="25" spans="2:17">
      <c r="B25" s="42" t="s">
        <v>40</v>
      </c>
      <c r="C25" s="10">
        <f t="shared" si="2"/>
        <v>224</v>
      </c>
      <c r="D25" s="10">
        <v>188</v>
      </c>
      <c r="E25" s="10">
        <v>3</v>
      </c>
      <c r="F25" s="10">
        <v>27</v>
      </c>
      <c r="G25" s="10">
        <v>6</v>
      </c>
      <c r="H25" s="10">
        <v>0</v>
      </c>
      <c r="I25" s="20">
        <f t="shared" si="3"/>
        <v>0.8392857142857143</v>
      </c>
      <c r="J25" s="20">
        <f t="shared" si="7"/>
        <v>0.98429319371727753</v>
      </c>
      <c r="K25" s="20">
        <f t="shared" si="8"/>
        <v>1</v>
      </c>
      <c r="L25" s="21" t="s">
        <v>45</v>
      </c>
      <c r="M25" s="22"/>
      <c r="N25" s="2"/>
    </row>
    <row r="26" spans="2:17">
      <c r="B26" s="9" t="s">
        <v>44</v>
      </c>
      <c r="C26" s="10">
        <f t="shared" si="2"/>
        <v>399</v>
      </c>
      <c r="D26" s="10">
        <v>124</v>
      </c>
      <c r="E26" s="10">
        <v>11</v>
      </c>
      <c r="F26" s="10">
        <v>258</v>
      </c>
      <c r="G26" s="10">
        <v>6</v>
      </c>
      <c r="H26" s="10">
        <v>0</v>
      </c>
      <c r="I26" s="20">
        <f t="shared" si="3"/>
        <v>0.31077694235588971</v>
      </c>
      <c r="J26" s="20">
        <f t="shared" si="7"/>
        <v>0.91851851851851851</v>
      </c>
      <c r="K26" s="20">
        <f t="shared" si="8"/>
        <v>1</v>
      </c>
      <c r="L26" s="21" t="s">
        <v>46</v>
      </c>
      <c r="M26" s="22"/>
      <c r="N26" s="2"/>
    </row>
    <row r="27" spans="2:17">
      <c r="B27" s="9" t="s">
        <v>39</v>
      </c>
      <c r="C27" s="10">
        <f t="shared" si="2"/>
        <v>95</v>
      </c>
      <c r="D27" s="10">
        <v>46</v>
      </c>
      <c r="E27" s="10">
        <v>7</v>
      </c>
      <c r="F27" s="10">
        <v>42</v>
      </c>
      <c r="G27" s="10">
        <v>0</v>
      </c>
      <c r="H27" s="10">
        <v>0</v>
      </c>
      <c r="I27" s="20">
        <f t="shared" si="3"/>
        <v>0.48421052631578948</v>
      </c>
      <c r="J27" s="20">
        <f t="shared" si="7"/>
        <v>0.86792452830188682</v>
      </c>
      <c r="K27" s="20">
        <f t="shared" si="8"/>
        <v>1</v>
      </c>
      <c r="L27" s="21" t="s">
        <v>46</v>
      </c>
      <c r="M27" s="22"/>
      <c r="N27" s="2"/>
    </row>
    <row r="28" spans="2:17">
      <c r="B28" s="11" t="s">
        <v>25</v>
      </c>
      <c r="C28" s="12">
        <f t="shared" ref="C28:H28" si="9">SUM(C14:C27)</f>
        <v>3564</v>
      </c>
      <c r="D28" s="12">
        <f t="shared" si="9"/>
        <v>1499</v>
      </c>
      <c r="E28" s="12">
        <f t="shared" si="9"/>
        <v>167</v>
      </c>
      <c r="F28" s="12">
        <f t="shared" si="9"/>
        <v>1767</v>
      </c>
      <c r="G28" s="12">
        <f t="shared" si="9"/>
        <v>131</v>
      </c>
      <c r="H28" s="12">
        <f t="shared" si="9"/>
        <v>0</v>
      </c>
      <c r="I28" s="23">
        <f t="shared" si="3"/>
        <v>0.42059483726150393</v>
      </c>
      <c r="J28" s="23">
        <f>D28/(C28-G28-F28)</f>
        <v>0.89975990396158467</v>
      </c>
      <c r="K28" s="20">
        <f t="shared" si="5"/>
        <v>1</v>
      </c>
      <c r="L28" s="24"/>
      <c r="M28" s="22"/>
      <c r="N28" s="2"/>
    </row>
    <row r="29" spans="2:17">
      <c r="B29" s="47"/>
      <c r="C29" s="47"/>
      <c r="D29" s="47"/>
      <c r="E29" s="47"/>
      <c r="F29" s="47"/>
      <c r="G29" s="47"/>
      <c r="H29" s="47"/>
      <c r="I29" s="48"/>
      <c r="J29" s="48"/>
      <c r="K29" s="49"/>
      <c r="L29" s="50"/>
      <c r="M29" s="51"/>
      <c r="N29" s="2"/>
    </row>
    <row r="30" spans="2:17" ht="87.75" customHeight="1">
      <c r="B30" s="81" t="s">
        <v>308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2"/>
      <c r="O30" s="41"/>
      <c r="P30" s="41"/>
      <c r="Q30" s="41"/>
    </row>
  </sheetData>
  <mergeCells count="25">
    <mergeCell ref="B10:C10"/>
    <mergeCell ref="D10:M10"/>
    <mergeCell ref="B30:M30"/>
    <mergeCell ref="D6:M6"/>
    <mergeCell ref="B6:C6"/>
    <mergeCell ref="D7:M7"/>
    <mergeCell ref="B7:C7"/>
    <mergeCell ref="B9:C9"/>
    <mergeCell ref="D9:M9"/>
    <mergeCell ref="P7:Q7"/>
    <mergeCell ref="B12:M12"/>
    <mergeCell ref="B2:M2"/>
    <mergeCell ref="P2:Q2"/>
    <mergeCell ref="B3:C3"/>
    <mergeCell ref="D3:M3"/>
    <mergeCell ref="P3:Q3"/>
    <mergeCell ref="B4:C4"/>
    <mergeCell ref="D4:M4"/>
    <mergeCell ref="P4:Q4"/>
    <mergeCell ref="B5:C5"/>
    <mergeCell ref="D5:M5"/>
    <mergeCell ref="P5:Q5"/>
    <mergeCell ref="B8:C8"/>
    <mergeCell ref="D8:M8"/>
    <mergeCell ref="P6:Q6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7"/>
  <sheetViews>
    <sheetView workbookViewId="0">
      <selection activeCell="C6" sqref="C6"/>
    </sheetView>
  </sheetViews>
  <sheetFormatPr defaultColWidth="9" defaultRowHeight="14.25"/>
  <cols>
    <col min="1" max="1" width="13.5" style="1" bestFit="1" customWidth="1"/>
    <col min="2" max="2" width="14.125" style="43" customWidth="1"/>
    <col min="3" max="3" width="51.75" style="43" customWidth="1"/>
    <col min="4" max="4" width="10.5" style="1" customWidth="1"/>
    <col min="5" max="5" width="17.625" style="1" bestFit="1" customWidth="1"/>
    <col min="6" max="7" width="9" style="1"/>
    <col min="8" max="8" width="16.5" style="1" bestFit="1" customWidth="1"/>
    <col min="9" max="16384" width="9" style="1"/>
  </cols>
  <sheetData>
    <row r="1" spans="1:18" s="44" customFormat="1">
      <c r="A1" s="44" t="s">
        <v>98</v>
      </c>
      <c r="B1" s="44" t="s">
        <v>54</v>
      </c>
      <c r="C1" s="46" t="s">
        <v>55</v>
      </c>
      <c r="D1" s="52" t="s">
        <v>853</v>
      </c>
      <c r="E1" s="52" t="s">
        <v>854</v>
      </c>
      <c r="F1" s="44" t="s">
        <v>56</v>
      </c>
      <c r="G1" s="44" t="s">
        <v>57</v>
      </c>
      <c r="H1" s="44" t="s">
        <v>58</v>
      </c>
      <c r="I1" s="44" t="s">
        <v>59</v>
      </c>
      <c r="J1" s="44" t="s">
        <v>99</v>
      </c>
      <c r="K1" s="44" t="s">
        <v>100</v>
      </c>
      <c r="L1" s="44" t="s">
        <v>101</v>
      </c>
      <c r="M1" s="44" t="s">
        <v>102</v>
      </c>
      <c r="N1" s="44" t="s">
        <v>103</v>
      </c>
      <c r="O1" s="44" t="s">
        <v>104</v>
      </c>
      <c r="P1" s="44" t="s">
        <v>105</v>
      </c>
      <c r="Q1" s="44" t="s">
        <v>105</v>
      </c>
      <c r="R1" s="44" t="s">
        <v>105</v>
      </c>
    </row>
    <row r="2" spans="1:18" s="44" customFormat="1">
      <c r="A2" s="44" t="s">
        <v>106</v>
      </c>
      <c r="B2" s="44" t="s">
        <v>309</v>
      </c>
      <c r="C2" s="46" t="s">
        <v>356</v>
      </c>
      <c r="F2" s="44" t="s">
        <v>31</v>
      </c>
      <c r="G2" s="44" t="s">
        <v>120</v>
      </c>
      <c r="I2" s="44" t="s">
        <v>61</v>
      </c>
      <c r="J2" s="45">
        <v>44531.620138888888</v>
      </c>
      <c r="L2" s="44" t="s">
        <v>357</v>
      </c>
      <c r="M2" s="44" t="s">
        <v>358</v>
      </c>
      <c r="N2" s="44" t="s">
        <v>359</v>
      </c>
      <c r="O2" s="45">
        <v>44531.756249999999</v>
      </c>
      <c r="P2" s="44" t="s">
        <v>112</v>
      </c>
      <c r="Q2" s="44" t="s">
        <v>360</v>
      </c>
    </row>
    <row r="3" spans="1:18" s="44" customFormat="1" ht="28.5">
      <c r="A3" s="44" t="s">
        <v>106</v>
      </c>
      <c r="B3" s="44" t="s">
        <v>69</v>
      </c>
      <c r="C3" s="46" t="s">
        <v>117</v>
      </c>
      <c r="E3" s="44" t="s">
        <v>60</v>
      </c>
      <c r="F3" s="44" t="s">
        <v>107</v>
      </c>
      <c r="G3" s="44" t="s">
        <v>113</v>
      </c>
      <c r="H3" s="44" t="s">
        <v>361</v>
      </c>
      <c r="I3" s="44" t="s">
        <v>62</v>
      </c>
      <c r="J3" s="45">
        <v>44501.456250000003</v>
      </c>
      <c r="K3" s="44" t="s">
        <v>114</v>
      </c>
      <c r="L3" s="44" t="s">
        <v>115</v>
      </c>
      <c r="M3" s="44" t="s">
        <v>122</v>
      </c>
      <c r="N3" s="44" t="s">
        <v>118</v>
      </c>
      <c r="O3" s="45">
        <v>44522.431250000001</v>
      </c>
      <c r="P3" s="44" t="s">
        <v>110</v>
      </c>
      <c r="Q3" s="44" t="s">
        <v>111</v>
      </c>
      <c r="R3" s="44" t="s">
        <v>112</v>
      </c>
    </row>
    <row r="4" spans="1:18" s="44" customFormat="1" ht="28.5">
      <c r="A4" s="44" t="s">
        <v>106</v>
      </c>
      <c r="B4" s="44" t="s">
        <v>310</v>
      </c>
      <c r="C4" s="46" t="s">
        <v>362</v>
      </c>
      <c r="E4" s="44" t="s">
        <v>60</v>
      </c>
      <c r="F4" s="44" t="s">
        <v>107</v>
      </c>
      <c r="G4" s="44" t="s">
        <v>120</v>
      </c>
      <c r="H4" s="44" t="s">
        <v>306</v>
      </c>
      <c r="I4" s="44" t="s">
        <v>64</v>
      </c>
      <c r="J4" s="45">
        <v>44518.7</v>
      </c>
      <c r="K4" s="44" t="s">
        <v>114</v>
      </c>
      <c r="L4" s="44" t="s">
        <v>147</v>
      </c>
      <c r="M4" s="44" t="s">
        <v>363</v>
      </c>
      <c r="N4" s="44" t="s">
        <v>121</v>
      </c>
      <c r="O4" s="45">
        <v>44523.992361111108</v>
      </c>
      <c r="P4" s="44" t="s">
        <v>110</v>
      </c>
      <c r="Q4" s="44" t="s">
        <v>111</v>
      </c>
      <c r="R4" s="44" t="s">
        <v>112</v>
      </c>
    </row>
    <row r="5" spans="1:18" s="44" customFormat="1" ht="28.5">
      <c r="A5" s="44" t="s">
        <v>106</v>
      </c>
      <c r="B5" s="44" t="s">
        <v>311</v>
      </c>
      <c r="C5" s="46" t="s">
        <v>364</v>
      </c>
      <c r="E5" s="44" t="s">
        <v>60</v>
      </c>
      <c r="F5" s="44" t="s">
        <v>32</v>
      </c>
      <c r="G5" s="44" t="s">
        <v>120</v>
      </c>
      <c r="H5" s="44" t="s">
        <v>365</v>
      </c>
      <c r="I5" s="44" t="s">
        <v>62</v>
      </c>
      <c r="J5" s="45">
        <v>44529.684027777781</v>
      </c>
      <c r="L5" s="44" t="s">
        <v>147</v>
      </c>
      <c r="M5" s="44" t="s">
        <v>130</v>
      </c>
      <c r="N5" s="44" t="s">
        <v>366</v>
      </c>
      <c r="O5" s="45">
        <v>44530.01458333333</v>
      </c>
      <c r="P5" s="44" t="s">
        <v>110</v>
      </c>
      <c r="Q5" s="44" t="s">
        <v>111</v>
      </c>
      <c r="R5" s="44" t="s">
        <v>112</v>
      </c>
    </row>
    <row r="6" spans="1:18" s="44" customFormat="1" ht="28.5">
      <c r="A6" s="44" t="s">
        <v>106</v>
      </c>
      <c r="B6" s="44" t="s">
        <v>312</v>
      </c>
      <c r="C6" s="46" t="s">
        <v>367</v>
      </c>
      <c r="E6" s="44" t="s">
        <v>60</v>
      </c>
      <c r="F6" s="44" t="s">
        <v>32</v>
      </c>
      <c r="G6" s="44" t="s">
        <v>120</v>
      </c>
      <c r="H6" s="44" t="s">
        <v>306</v>
      </c>
      <c r="I6" s="44" t="s">
        <v>62</v>
      </c>
      <c r="J6" s="45">
        <v>44529.474305555559</v>
      </c>
      <c r="L6" s="44" t="s">
        <v>147</v>
      </c>
      <c r="M6" s="44" t="s">
        <v>363</v>
      </c>
      <c r="N6" s="44" t="s">
        <v>368</v>
      </c>
      <c r="O6" s="45">
        <v>44530.01458333333</v>
      </c>
      <c r="P6" s="44" t="s">
        <v>110</v>
      </c>
      <c r="Q6" s="44" t="s">
        <v>111</v>
      </c>
      <c r="R6" s="44" t="s">
        <v>112</v>
      </c>
    </row>
    <row r="7" spans="1:18" s="44" customFormat="1" ht="28.5">
      <c r="A7" s="44" t="s">
        <v>106</v>
      </c>
      <c r="B7" s="44" t="s">
        <v>313</v>
      </c>
      <c r="C7" s="46" t="s">
        <v>369</v>
      </c>
      <c r="E7" s="44" t="s">
        <v>60</v>
      </c>
      <c r="F7" s="44" t="s">
        <v>32</v>
      </c>
      <c r="G7" s="44" t="s">
        <v>120</v>
      </c>
      <c r="H7" s="44" t="s">
        <v>370</v>
      </c>
      <c r="I7" s="44" t="s">
        <v>62</v>
      </c>
      <c r="J7" s="45">
        <v>44525.711805555555</v>
      </c>
      <c r="L7" s="44" t="s">
        <v>119</v>
      </c>
      <c r="M7" s="44" t="s">
        <v>128</v>
      </c>
      <c r="N7" s="44" t="s">
        <v>371</v>
      </c>
      <c r="O7" s="45">
        <v>44529.456944444442</v>
      </c>
      <c r="P7" s="44" t="s">
        <v>110</v>
      </c>
      <c r="Q7" s="44" t="s">
        <v>111</v>
      </c>
      <c r="R7" s="44" t="s">
        <v>112</v>
      </c>
    </row>
    <row r="8" spans="1:18" s="44" customFormat="1">
      <c r="A8" s="44" t="s">
        <v>106</v>
      </c>
      <c r="B8" s="44" t="s">
        <v>314</v>
      </c>
      <c r="C8" s="46" t="s">
        <v>372</v>
      </c>
      <c r="E8" s="44" t="s">
        <v>60</v>
      </c>
      <c r="F8" s="44" t="s">
        <v>32</v>
      </c>
      <c r="G8" s="44" t="s">
        <v>120</v>
      </c>
      <c r="H8" s="44" t="s">
        <v>361</v>
      </c>
      <c r="I8" s="44" t="s">
        <v>63</v>
      </c>
      <c r="J8" s="45">
        <v>44525.649305555555</v>
      </c>
      <c r="L8" s="44" t="s">
        <v>115</v>
      </c>
      <c r="M8" s="44" t="s">
        <v>122</v>
      </c>
      <c r="N8" s="44" t="s">
        <v>373</v>
      </c>
      <c r="O8" s="45">
        <v>44530.354861111111</v>
      </c>
      <c r="P8" s="44" t="s">
        <v>110</v>
      </c>
      <c r="Q8" s="44" t="s">
        <v>111</v>
      </c>
      <c r="R8" s="44" t="s">
        <v>112</v>
      </c>
    </row>
    <row r="9" spans="1:18" s="44" customFormat="1" ht="28.5">
      <c r="A9" s="44" t="s">
        <v>106</v>
      </c>
      <c r="B9" s="44" t="s">
        <v>315</v>
      </c>
      <c r="C9" s="46" t="s">
        <v>374</v>
      </c>
      <c r="E9" s="44" t="s">
        <v>60</v>
      </c>
      <c r="F9" s="44" t="s">
        <v>32</v>
      </c>
      <c r="G9" s="44" t="s">
        <v>120</v>
      </c>
      <c r="H9" s="44" t="s">
        <v>375</v>
      </c>
      <c r="I9" s="44" t="s">
        <v>63</v>
      </c>
      <c r="J9" s="45">
        <v>44525.460416666669</v>
      </c>
      <c r="K9" s="44" t="s">
        <v>114</v>
      </c>
      <c r="L9" s="44" t="s">
        <v>115</v>
      </c>
      <c r="M9" s="44" t="s">
        <v>122</v>
      </c>
      <c r="N9" s="44" t="s">
        <v>121</v>
      </c>
      <c r="O9" s="45">
        <v>44529.572916666664</v>
      </c>
      <c r="P9" s="44" t="s">
        <v>110</v>
      </c>
      <c r="Q9" s="44" t="s">
        <v>111</v>
      </c>
      <c r="R9" s="44" t="s">
        <v>112</v>
      </c>
    </row>
    <row r="10" spans="1:18" s="44" customFormat="1" ht="28.5">
      <c r="A10" s="44" t="s">
        <v>106</v>
      </c>
      <c r="B10" s="44" t="s">
        <v>316</v>
      </c>
      <c r="C10" s="46" t="s">
        <v>376</v>
      </c>
      <c r="E10" s="44" t="s">
        <v>60</v>
      </c>
      <c r="F10" s="44" t="s">
        <v>32</v>
      </c>
      <c r="G10" s="44" t="s">
        <v>120</v>
      </c>
      <c r="H10" s="44" t="s">
        <v>377</v>
      </c>
      <c r="I10" s="44" t="s">
        <v>62</v>
      </c>
      <c r="J10" s="45">
        <v>44519.693055555559</v>
      </c>
      <c r="L10" s="44" t="s">
        <v>108</v>
      </c>
      <c r="M10" s="44" t="s">
        <v>131</v>
      </c>
      <c r="N10" s="44" t="s">
        <v>116</v>
      </c>
      <c r="O10" s="45">
        <v>44522.775694444441</v>
      </c>
      <c r="P10" s="44" t="s">
        <v>110</v>
      </c>
      <c r="Q10" s="44" t="s">
        <v>111</v>
      </c>
      <c r="R10" s="44" t="s">
        <v>112</v>
      </c>
    </row>
    <row r="11" spans="1:18" s="44" customFormat="1">
      <c r="A11" s="44" t="s">
        <v>106</v>
      </c>
      <c r="B11" s="44" t="s">
        <v>317</v>
      </c>
      <c r="C11" s="46" t="s">
        <v>378</v>
      </c>
      <c r="E11" s="44" t="s">
        <v>60</v>
      </c>
      <c r="F11" s="44" t="s">
        <v>32</v>
      </c>
      <c r="G11" s="44" t="s">
        <v>120</v>
      </c>
      <c r="H11" s="44" t="s">
        <v>379</v>
      </c>
      <c r="I11" s="44" t="s">
        <v>62</v>
      </c>
      <c r="J11" s="45">
        <v>44519.600694444445</v>
      </c>
      <c r="L11" s="44" t="s">
        <v>119</v>
      </c>
      <c r="M11" s="44" t="s">
        <v>149</v>
      </c>
      <c r="N11" s="44" t="s">
        <v>380</v>
      </c>
      <c r="O11" s="45">
        <v>44533.652777777781</v>
      </c>
      <c r="P11" s="44" t="s">
        <v>110</v>
      </c>
      <c r="Q11" s="44" t="s">
        <v>111</v>
      </c>
      <c r="R11" s="44" t="s">
        <v>112</v>
      </c>
    </row>
    <row r="12" spans="1:18" s="44" customFormat="1" ht="28.5">
      <c r="A12" s="44" t="s">
        <v>106</v>
      </c>
      <c r="B12" s="44" t="s">
        <v>318</v>
      </c>
      <c r="C12" s="46" t="s">
        <v>381</v>
      </c>
      <c r="E12" s="44" t="s">
        <v>60</v>
      </c>
      <c r="F12" s="44" t="s">
        <v>32</v>
      </c>
      <c r="G12" s="44" t="s">
        <v>120</v>
      </c>
      <c r="H12" s="44" t="s">
        <v>377</v>
      </c>
      <c r="I12" s="44" t="s">
        <v>382</v>
      </c>
      <c r="J12" s="45">
        <v>44519.573611111111</v>
      </c>
      <c r="K12" s="44" t="s">
        <v>114</v>
      </c>
      <c r="L12" s="44" t="s">
        <v>108</v>
      </c>
      <c r="M12" s="44" t="s">
        <v>131</v>
      </c>
      <c r="N12" s="44" t="s">
        <v>116</v>
      </c>
      <c r="O12" s="45">
        <v>44529.731944444444</v>
      </c>
      <c r="P12" s="44" t="s">
        <v>110</v>
      </c>
      <c r="Q12" s="44" t="s">
        <v>111</v>
      </c>
      <c r="R12" s="44" t="s">
        <v>112</v>
      </c>
    </row>
    <row r="13" spans="1:18" s="44" customFormat="1" ht="28.5">
      <c r="A13" s="44" t="s">
        <v>106</v>
      </c>
      <c r="B13" s="44" t="s">
        <v>319</v>
      </c>
      <c r="C13" s="46" t="s">
        <v>383</v>
      </c>
      <c r="E13" s="44" t="s">
        <v>60</v>
      </c>
      <c r="F13" s="44" t="s">
        <v>32</v>
      </c>
      <c r="G13" s="44" t="s">
        <v>120</v>
      </c>
      <c r="H13" s="44" t="s">
        <v>361</v>
      </c>
      <c r="I13" s="44" t="s">
        <v>63</v>
      </c>
      <c r="J13" s="45">
        <v>44519.60833333333</v>
      </c>
      <c r="K13" s="44" t="s">
        <v>114</v>
      </c>
      <c r="L13" s="44" t="s">
        <v>115</v>
      </c>
      <c r="M13" s="44" t="s">
        <v>122</v>
      </c>
      <c r="N13" s="44" t="s">
        <v>116</v>
      </c>
      <c r="O13" s="45">
        <v>44522.429166666669</v>
      </c>
      <c r="P13" s="44" t="s">
        <v>110</v>
      </c>
      <c r="Q13" s="44" t="s">
        <v>111</v>
      </c>
      <c r="R13" s="44" t="s">
        <v>112</v>
      </c>
    </row>
    <row r="14" spans="1:18" s="44" customFormat="1" ht="28.5">
      <c r="A14" s="44" t="s">
        <v>106</v>
      </c>
      <c r="B14" s="44" t="s">
        <v>320</v>
      </c>
      <c r="C14" s="46" t="s">
        <v>384</v>
      </c>
      <c r="E14" s="44" t="s">
        <v>60</v>
      </c>
      <c r="F14" s="44" t="s">
        <v>32</v>
      </c>
      <c r="G14" s="44" t="s">
        <v>120</v>
      </c>
      <c r="H14" s="44" t="s">
        <v>385</v>
      </c>
      <c r="I14" s="44" t="s">
        <v>63</v>
      </c>
      <c r="J14" s="45">
        <v>44519.634722222225</v>
      </c>
      <c r="K14" s="44" t="s">
        <v>124</v>
      </c>
      <c r="L14" s="44" t="s">
        <v>115</v>
      </c>
      <c r="M14" s="44" t="s">
        <v>122</v>
      </c>
      <c r="N14" s="44" t="s">
        <v>116</v>
      </c>
      <c r="O14" s="45">
        <v>44522.429166666669</v>
      </c>
      <c r="P14" s="44" t="s">
        <v>110</v>
      </c>
      <c r="Q14" s="44" t="s">
        <v>111</v>
      </c>
      <c r="R14" s="44" t="s">
        <v>112</v>
      </c>
    </row>
    <row r="15" spans="1:18" s="44" customFormat="1" ht="28.5">
      <c r="A15" s="44" t="s">
        <v>106</v>
      </c>
      <c r="B15" s="44" t="s">
        <v>321</v>
      </c>
      <c r="C15" s="46" t="s">
        <v>386</v>
      </c>
      <c r="E15" s="44" t="s">
        <v>60</v>
      </c>
      <c r="F15" s="44" t="s">
        <v>32</v>
      </c>
      <c r="G15" s="44" t="s">
        <v>120</v>
      </c>
      <c r="H15" s="44" t="s">
        <v>370</v>
      </c>
      <c r="I15" s="44" t="s">
        <v>62</v>
      </c>
      <c r="J15" s="45">
        <v>44518.511805555558</v>
      </c>
      <c r="L15" s="44" t="s">
        <v>119</v>
      </c>
      <c r="M15" s="44" t="s">
        <v>128</v>
      </c>
      <c r="N15" s="44" t="s">
        <v>109</v>
      </c>
      <c r="O15" s="45">
        <v>44522.558333333334</v>
      </c>
      <c r="P15" s="44" t="s">
        <v>110</v>
      </c>
      <c r="Q15" s="44" t="s">
        <v>111</v>
      </c>
      <c r="R15" s="44" t="s">
        <v>112</v>
      </c>
    </row>
    <row r="16" spans="1:18" s="44" customFormat="1" ht="28.5">
      <c r="A16" s="44" t="s">
        <v>106</v>
      </c>
      <c r="B16" s="44" t="s">
        <v>322</v>
      </c>
      <c r="C16" s="46" t="s">
        <v>387</v>
      </c>
      <c r="E16" s="44" t="s">
        <v>60</v>
      </c>
      <c r="F16" s="44" t="s">
        <v>32</v>
      </c>
      <c r="G16" s="44" t="s">
        <v>388</v>
      </c>
      <c r="H16" s="44" t="s">
        <v>377</v>
      </c>
      <c r="I16" s="44" t="s">
        <v>63</v>
      </c>
      <c r="J16" s="45">
        <v>44449.59375</v>
      </c>
      <c r="K16" s="44" t="s">
        <v>114</v>
      </c>
      <c r="L16" s="44" t="s">
        <v>108</v>
      </c>
      <c r="M16" s="44" t="s">
        <v>131</v>
      </c>
      <c r="N16" s="44" t="s">
        <v>116</v>
      </c>
      <c r="O16" s="45">
        <v>44522.439583333333</v>
      </c>
      <c r="P16" s="44" t="s">
        <v>110</v>
      </c>
      <c r="Q16" s="44" t="s">
        <v>111</v>
      </c>
      <c r="R16" s="44" t="s">
        <v>112</v>
      </c>
    </row>
    <row r="17" spans="1:18" s="44" customFormat="1" ht="28.5">
      <c r="A17" s="44" t="s">
        <v>106</v>
      </c>
      <c r="B17" s="44" t="s">
        <v>323</v>
      </c>
      <c r="C17" s="46" t="s">
        <v>389</v>
      </c>
      <c r="E17" s="44" t="s">
        <v>60</v>
      </c>
      <c r="F17" s="44" t="s">
        <v>32</v>
      </c>
      <c r="G17" s="44" t="s">
        <v>388</v>
      </c>
      <c r="H17" s="44" t="s">
        <v>361</v>
      </c>
      <c r="I17" s="44" t="s">
        <v>62</v>
      </c>
      <c r="J17" s="45">
        <v>44449.625694444447</v>
      </c>
      <c r="K17" s="44" t="s">
        <v>114</v>
      </c>
      <c r="L17" s="44" t="s">
        <v>119</v>
      </c>
      <c r="M17" s="44" t="s">
        <v>122</v>
      </c>
      <c r="N17" s="44" t="s">
        <v>118</v>
      </c>
      <c r="O17" s="45">
        <v>44522.436111111114</v>
      </c>
      <c r="P17" s="44" t="s">
        <v>110</v>
      </c>
      <c r="Q17" s="44" t="s">
        <v>111</v>
      </c>
      <c r="R17" s="44" t="s">
        <v>112</v>
      </c>
    </row>
    <row r="18" spans="1:18" s="44" customFormat="1" ht="28.5">
      <c r="A18" s="44" t="s">
        <v>106</v>
      </c>
      <c r="B18" s="44" t="s">
        <v>324</v>
      </c>
      <c r="C18" s="46" t="s">
        <v>390</v>
      </c>
      <c r="E18" s="44" t="s">
        <v>60</v>
      </c>
      <c r="F18" s="44" t="s">
        <v>32</v>
      </c>
      <c r="G18" s="44" t="s">
        <v>388</v>
      </c>
      <c r="H18" s="44" t="s">
        <v>375</v>
      </c>
      <c r="I18" s="44" t="s">
        <v>62</v>
      </c>
      <c r="J18" s="45">
        <v>44448.838888888888</v>
      </c>
      <c r="K18" s="44" t="s">
        <v>197</v>
      </c>
      <c r="L18" s="44" t="s">
        <v>119</v>
      </c>
      <c r="M18" s="44" t="s">
        <v>122</v>
      </c>
      <c r="N18" s="44" t="s">
        <v>119</v>
      </c>
      <c r="O18" s="45">
        <v>44522.462500000001</v>
      </c>
      <c r="P18" s="44" t="s">
        <v>110</v>
      </c>
      <c r="Q18" s="44" t="s">
        <v>111</v>
      </c>
      <c r="R18" s="44" t="s">
        <v>112</v>
      </c>
    </row>
    <row r="19" spans="1:18" s="44" customFormat="1" ht="28.5">
      <c r="A19" s="44" t="s">
        <v>106</v>
      </c>
      <c r="B19" s="44" t="s">
        <v>325</v>
      </c>
      <c r="C19" s="46" t="s">
        <v>391</v>
      </c>
      <c r="E19" s="44" t="s">
        <v>60</v>
      </c>
      <c r="F19" s="44" t="s">
        <v>32</v>
      </c>
      <c r="G19" s="44" t="s">
        <v>388</v>
      </c>
      <c r="H19" s="44" t="s">
        <v>392</v>
      </c>
      <c r="I19" s="44" t="s">
        <v>63</v>
      </c>
      <c r="J19" s="45">
        <v>44447.850694444445</v>
      </c>
      <c r="K19" s="44" t="s">
        <v>124</v>
      </c>
      <c r="L19" s="44" t="s">
        <v>119</v>
      </c>
      <c r="M19" s="44" t="s">
        <v>149</v>
      </c>
      <c r="N19" s="44" t="s">
        <v>116</v>
      </c>
      <c r="O19" s="45">
        <v>44522.463194444441</v>
      </c>
      <c r="P19" s="44" t="s">
        <v>110</v>
      </c>
      <c r="Q19" s="44" t="s">
        <v>111</v>
      </c>
      <c r="R19" s="44" t="s">
        <v>112</v>
      </c>
    </row>
    <row r="20" spans="1:18" s="44" customFormat="1" ht="28.5">
      <c r="A20" s="44" t="s">
        <v>106</v>
      </c>
      <c r="B20" s="44" t="s">
        <v>326</v>
      </c>
      <c r="C20" s="46" t="s">
        <v>393</v>
      </c>
      <c r="E20" s="44" t="s">
        <v>60</v>
      </c>
      <c r="F20" s="44" t="s">
        <v>32</v>
      </c>
      <c r="G20" s="44" t="s">
        <v>388</v>
      </c>
      <c r="H20" s="44" t="s">
        <v>394</v>
      </c>
      <c r="I20" s="44" t="s">
        <v>382</v>
      </c>
      <c r="J20" s="45">
        <v>44483.71875</v>
      </c>
      <c r="K20" s="44" t="s">
        <v>124</v>
      </c>
      <c r="L20" s="44" t="s">
        <v>125</v>
      </c>
      <c r="M20" s="44" t="s">
        <v>126</v>
      </c>
      <c r="N20" s="44" t="s">
        <v>371</v>
      </c>
      <c r="O20" s="45">
        <v>44533.4</v>
      </c>
      <c r="P20" s="44" t="s">
        <v>110</v>
      </c>
      <c r="Q20" s="44" t="s">
        <v>111</v>
      </c>
      <c r="R20" s="44" t="s">
        <v>112</v>
      </c>
    </row>
    <row r="21" spans="1:18" s="44" customFormat="1" ht="28.5">
      <c r="A21" s="44" t="s">
        <v>106</v>
      </c>
      <c r="B21" s="44" t="s">
        <v>75</v>
      </c>
      <c r="C21" s="46" t="s">
        <v>137</v>
      </c>
      <c r="E21" s="44" t="s">
        <v>60</v>
      </c>
      <c r="F21" s="44" t="s">
        <v>32</v>
      </c>
      <c r="G21" s="44" t="s">
        <v>113</v>
      </c>
      <c r="H21" s="44" t="s">
        <v>395</v>
      </c>
      <c r="I21" s="44" t="s">
        <v>62</v>
      </c>
      <c r="J21" s="45">
        <v>44491.775694444441</v>
      </c>
      <c r="K21" s="44" t="s">
        <v>114</v>
      </c>
      <c r="L21" s="44" t="s">
        <v>119</v>
      </c>
      <c r="M21" s="44" t="s">
        <v>128</v>
      </c>
      <c r="N21" s="44" t="s">
        <v>138</v>
      </c>
      <c r="O21" s="45">
        <v>44528.945833333331</v>
      </c>
      <c r="P21" s="44" t="s">
        <v>110</v>
      </c>
      <c r="Q21" s="44" t="s">
        <v>111</v>
      </c>
      <c r="R21" s="44" t="s">
        <v>112</v>
      </c>
    </row>
    <row r="22" spans="1:18" s="44" customFormat="1" ht="28.5">
      <c r="A22" s="44" t="s">
        <v>106</v>
      </c>
      <c r="B22" s="44" t="s">
        <v>162</v>
      </c>
      <c r="C22" s="46" t="s">
        <v>163</v>
      </c>
      <c r="E22" s="44" t="s">
        <v>60</v>
      </c>
      <c r="F22" s="44" t="s">
        <v>32</v>
      </c>
      <c r="G22" s="44" t="s">
        <v>113</v>
      </c>
      <c r="H22" s="44" t="s">
        <v>361</v>
      </c>
      <c r="I22" s="44" t="s">
        <v>62</v>
      </c>
      <c r="J22" s="45">
        <v>44494.468055555553</v>
      </c>
      <c r="K22" s="44" t="s">
        <v>114</v>
      </c>
      <c r="L22" s="44" t="s">
        <v>115</v>
      </c>
      <c r="M22" s="44" t="s">
        <v>122</v>
      </c>
      <c r="N22" s="44" t="s">
        <v>118</v>
      </c>
      <c r="O22" s="45">
        <v>44522.452777777777</v>
      </c>
      <c r="P22" s="44" t="s">
        <v>110</v>
      </c>
      <c r="Q22" s="44" t="s">
        <v>111</v>
      </c>
      <c r="R22" s="44" t="s">
        <v>112</v>
      </c>
    </row>
    <row r="23" spans="1:18" s="44" customFormat="1" ht="28.5">
      <c r="A23" s="44" t="s">
        <v>106</v>
      </c>
      <c r="B23" s="44" t="s">
        <v>71</v>
      </c>
      <c r="C23" s="46" t="s">
        <v>129</v>
      </c>
      <c r="E23" s="44" t="s">
        <v>60</v>
      </c>
      <c r="F23" s="44" t="s">
        <v>32</v>
      </c>
      <c r="G23" s="44" t="s">
        <v>113</v>
      </c>
      <c r="H23" s="44" t="s">
        <v>385</v>
      </c>
      <c r="I23" s="44" t="s">
        <v>63</v>
      </c>
      <c r="J23" s="45">
        <v>44491.852083333331</v>
      </c>
      <c r="K23" s="44" t="s">
        <v>124</v>
      </c>
      <c r="L23" s="44" t="s">
        <v>115</v>
      </c>
      <c r="M23" s="44" t="s">
        <v>122</v>
      </c>
      <c r="N23" s="44" t="s">
        <v>116</v>
      </c>
      <c r="O23" s="45">
        <v>44522.453472222223</v>
      </c>
      <c r="P23" s="44" t="s">
        <v>110</v>
      </c>
      <c r="Q23" s="44" t="s">
        <v>111</v>
      </c>
      <c r="R23" s="44" t="s">
        <v>112</v>
      </c>
    </row>
    <row r="24" spans="1:18" s="44" customFormat="1" ht="28.5">
      <c r="A24" s="44" t="s">
        <v>106</v>
      </c>
      <c r="B24" s="44" t="s">
        <v>95</v>
      </c>
      <c r="C24" s="46" t="s">
        <v>225</v>
      </c>
      <c r="E24" s="44" t="s">
        <v>60</v>
      </c>
      <c r="F24" s="44" t="s">
        <v>32</v>
      </c>
      <c r="G24" s="44" t="s">
        <v>113</v>
      </c>
      <c r="H24" s="44" t="s">
        <v>379</v>
      </c>
      <c r="I24" s="44" t="s">
        <v>64</v>
      </c>
      <c r="J24" s="45">
        <v>44502.570138888892</v>
      </c>
      <c r="K24" s="44" t="s">
        <v>114</v>
      </c>
      <c r="L24" s="44" t="s">
        <v>108</v>
      </c>
      <c r="M24" s="44" t="s">
        <v>131</v>
      </c>
      <c r="N24" s="44" t="s">
        <v>121</v>
      </c>
      <c r="O24" s="45">
        <v>44533.563888888886</v>
      </c>
      <c r="P24" s="44" t="s">
        <v>110</v>
      </c>
      <c r="Q24" s="44" t="s">
        <v>111</v>
      </c>
      <c r="R24" s="44" t="s">
        <v>112</v>
      </c>
    </row>
    <row r="25" spans="1:18" s="44" customFormat="1" ht="28.5">
      <c r="A25" s="44" t="s">
        <v>106</v>
      </c>
      <c r="B25" s="44" t="s">
        <v>77</v>
      </c>
      <c r="C25" s="46" t="s">
        <v>140</v>
      </c>
      <c r="E25" s="44" t="s">
        <v>60</v>
      </c>
      <c r="F25" s="44" t="s">
        <v>32</v>
      </c>
      <c r="G25" s="44" t="s">
        <v>113</v>
      </c>
      <c r="H25" s="44" t="s">
        <v>361</v>
      </c>
      <c r="I25" s="44" t="s">
        <v>62</v>
      </c>
      <c r="J25" s="45">
        <v>44501.779861111114</v>
      </c>
      <c r="K25" s="44" t="s">
        <v>114</v>
      </c>
      <c r="L25" s="44" t="s">
        <v>119</v>
      </c>
      <c r="M25" s="44" t="s">
        <v>122</v>
      </c>
      <c r="N25" s="44" t="s">
        <v>118</v>
      </c>
      <c r="O25" s="45">
        <v>44522.441666666666</v>
      </c>
      <c r="P25" s="44" t="s">
        <v>110</v>
      </c>
      <c r="Q25" s="44" t="s">
        <v>111</v>
      </c>
      <c r="R25" s="44" t="s">
        <v>112</v>
      </c>
    </row>
    <row r="26" spans="1:18" s="44" customFormat="1" ht="28.5">
      <c r="A26" s="44" t="s">
        <v>106</v>
      </c>
      <c r="B26" s="44" t="s">
        <v>76</v>
      </c>
      <c r="C26" s="46" t="s">
        <v>139</v>
      </c>
      <c r="E26" s="44" t="s">
        <v>60</v>
      </c>
      <c r="F26" s="44" t="s">
        <v>32</v>
      </c>
      <c r="G26" s="44" t="s">
        <v>113</v>
      </c>
      <c r="H26" s="44" t="s">
        <v>361</v>
      </c>
      <c r="I26" s="44" t="s">
        <v>62</v>
      </c>
      <c r="J26" s="45">
        <v>44501.473611111112</v>
      </c>
      <c r="K26" s="44" t="s">
        <v>114</v>
      </c>
      <c r="L26" s="44" t="s">
        <v>115</v>
      </c>
      <c r="M26" s="44" t="s">
        <v>122</v>
      </c>
      <c r="N26" s="44" t="s">
        <v>118</v>
      </c>
      <c r="O26" s="45">
        <v>44522.435416666667</v>
      </c>
      <c r="P26" s="44" t="s">
        <v>110</v>
      </c>
      <c r="Q26" s="44" t="s">
        <v>111</v>
      </c>
      <c r="R26" s="44" t="s">
        <v>112</v>
      </c>
    </row>
    <row r="27" spans="1:18" s="44" customFormat="1" ht="28.5">
      <c r="A27" s="44" t="s">
        <v>106</v>
      </c>
      <c r="B27" s="44" t="s">
        <v>74</v>
      </c>
      <c r="C27" s="46" t="s">
        <v>135</v>
      </c>
      <c r="E27" s="44" t="s">
        <v>60</v>
      </c>
      <c r="F27" s="44" t="s">
        <v>32</v>
      </c>
      <c r="G27" s="44" t="s">
        <v>113</v>
      </c>
      <c r="H27" s="44" t="s">
        <v>370</v>
      </c>
      <c r="I27" s="44" t="s">
        <v>382</v>
      </c>
      <c r="J27" s="45">
        <v>44502.720138888886</v>
      </c>
      <c r="K27" s="44" t="s">
        <v>120</v>
      </c>
      <c r="L27" s="44" t="s">
        <v>119</v>
      </c>
      <c r="M27" s="44" t="s">
        <v>128</v>
      </c>
      <c r="N27" s="44" t="s">
        <v>109</v>
      </c>
      <c r="O27" s="45">
        <v>44522.544444444444</v>
      </c>
      <c r="P27" s="44" t="s">
        <v>110</v>
      </c>
      <c r="Q27" s="44" t="s">
        <v>111</v>
      </c>
      <c r="R27" s="44" t="s">
        <v>112</v>
      </c>
    </row>
    <row r="28" spans="1:18" s="44" customFormat="1">
      <c r="A28" s="44" t="s">
        <v>106</v>
      </c>
      <c r="B28" s="44" t="s">
        <v>93</v>
      </c>
      <c r="C28" s="46" t="s">
        <v>223</v>
      </c>
      <c r="E28" s="44" t="s">
        <v>60</v>
      </c>
      <c r="F28" s="44" t="s">
        <v>32</v>
      </c>
      <c r="G28" s="44" t="s">
        <v>113</v>
      </c>
      <c r="H28" s="44" t="s">
        <v>379</v>
      </c>
      <c r="I28" s="44" t="s">
        <v>64</v>
      </c>
      <c r="J28" s="45">
        <v>44502.579861111109</v>
      </c>
      <c r="K28" s="44" t="s">
        <v>120</v>
      </c>
      <c r="L28" s="44" t="s">
        <v>108</v>
      </c>
      <c r="M28" s="44" t="s">
        <v>131</v>
      </c>
      <c r="N28" s="44" t="s">
        <v>121</v>
      </c>
      <c r="O28" s="45">
        <v>44529.428472222222</v>
      </c>
      <c r="P28" s="44" t="s">
        <v>110</v>
      </c>
      <c r="Q28" s="44" t="s">
        <v>111</v>
      </c>
      <c r="R28" s="44" t="s">
        <v>112</v>
      </c>
    </row>
    <row r="29" spans="1:18" s="44" customFormat="1" ht="28.5">
      <c r="A29" s="44" t="s">
        <v>106</v>
      </c>
      <c r="B29" s="44" t="s">
        <v>70</v>
      </c>
      <c r="C29" s="46" t="s">
        <v>127</v>
      </c>
      <c r="E29" s="44" t="s">
        <v>60</v>
      </c>
      <c r="F29" s="44" t="s">
        <v>32</v>
      </c>
      <c r="G29" s="44" t="s">
        <v>113</v>
      </c>
      <c r="H29" s="44" t="s">
        <v>370</v>
      </c>
      <c r="I29" s="44" t="s">
        <v>62</v>
      </c>
      <c r="J29" s="45">
        <v>44490.644444444442</v>
      </c>
      <c r="K29" s="44" t="s">
        <v>114</v>
      </c>
      <c r="L29" s="44" t="s">
        <v>119</v>
      </c>
      <c r="M29" s="44" t="s">
        <v>363</v>
      </c>
      <c r="N29" s="44" t="s">
        <v>109</v>
      </c>
      <c r="O29" s="45">
        <v>44522.557638888888</v>
      </c>
      <c r="P29" s="44" t="s">
        <v>110</v>
      </c>
      <c r="Q29" s="44" t="s">
        <v>111</v>
      </c>
      <c r="R29" s="44" t="s">
        <v>112</v>
      </c>
    </row>
    <row r="30" spans="1:18" s="44" customFormat="1" ht="28.5">
      <c r="A30" s="44" t="s">
        <v>106</v>
      </c>
      <c r="B30" s="44" t="s">
        <v>327</v>
      </c>
      <c r="C30" s="46" t="s">
        <v>396</v>
      </c>
      <c r="E30" s="44" t="s">
        <v>60</v>
      </c>
      <c r="F30" s="44" t="s">
        <v>32</v>
      </c>
      <c r="G30" s="44" t="s">
        <v>388</v>
      </c>
      <c r="H30" s="44" t="s">
        <v>385</v>
      </c>
      <c r="I30" s="44" t="s">
        <v>63</v>
      </c>
      <c r="J30" s="45">
        <v>44498.443749999999</v>
      </c>
      <c r="K30" s="44" t="s">
        <v>124</v>
      </c>
      <c r="L30" s="44" t="s">
        <v>115</v>
      </c>
      <c r="M30" s="44" t="s">
        <v>122</v>
      </c>
      <c r="N30" s="44" t="s">
        <v>116</v>
      </c>
      <c r="O30" s="45">
        <v>44522.436111111114</v>
      </c>
      <c r="P30" s="44" t="s">
        <v>110</v>
      </c>
      <c r="Q30" s="44" t="s">
        <v>111</v>
      </c>
      <c r="R30" s="44" t="s">
        <v>112</v>
      </c>
    </row>
    <row r="31" spans="1:18" s="44" customFormat="1">
      <c r="A31" s="44" t="s">
        <v>106</v>
      </c>
      <c r="B31" s="44" t="s">
        <v>175</v>
      </c>
      <c r="C31" s="46" t="s">
        <v>176</v>
      </c>
      <c r="E31" s="44" t="s">
        <v>60</v>
      </c>
      <c r="F31" s="44" t="s">
        <v>32</v>
      </c>
      <c r="G31" s="44" t="s">
        <v>113</v>
      </c>
      <c r="H31" s="44" t="s">
        <v>385</v>
      </c>
      <c r="I31" s="44" t="s">
        <v>64</v>
      </c>
      <c r="J31" s="45">
        <v>44491.829861111109</v>
      </c>
      <c r="K31" s="44" t="s">
        <v>114</v>
      </c>
      <c r="L31" s="44" t="s">
        <v>115</v>
      </c>
      <c r="M31" s="44" t="s">
        <v>122</v>
      </c>
      <c r="N31" s="44" t="s">
        <v>121</v>
      </c>
      <c r="O31" s="45">
        <v>44522.439583333333</v>
      </c>
      <c r="P31" s="44" t="s">
        <v>110</v>
      </c>
      <c r="Q31" s="44" t="s">
        <v>111</v>
      </c>
      <c r="R31" s="44" t="s">
        <v>112</v>
      </c>
    </row>
    <row r="32" spans="1:18" s="44" customFormat="1">
      <c r="A32" s="44" t="s">
        <v>106</v>
      </c>
      <c r="B32" s="44" t="s">
        <v>72</v>
      </c>
      <c r="C32" s="46" t="s">
        <v>133</v>
      </c>
      <c r="E32" s="44" t="s">
        <v>60</v>
      </c>
      <c r="F32" s="44" t="s">
        <v>32</v>
      </c>
      <c r="G32" s="44" t="s">
        <v>113</v>
      </c>
      <c r="H32" s="44" t="s">
        <v>395</v>
      </c>
      <c r="I32" s="44" t="s">
        <v>382</v>
      </c>
      <c r="J32" s="45">
        <v>44497.440972222219</v>
      </c>
      <c r="K32" s="44" t="s">
        <v>120</v>
      </c>
      <c r="L32" s="44" t="s">
        <v>119</v>
      </c>
      <c r="M32" s="44" t="s">
        <v>128</v>
      </c>
      <c r="N32" s="44" t="s">
        <v>397</v>
      </c>
      <c r="O32" s="45">
        <v>44522.466666666667</v>
      </c>
      <c r="P32" s="44" t="s">
        <v>110</v>
      </c>
      <c r="Q32" s="44" t="s">
        <v>111</v>
      </c>
      <c r="R32" s="44" t="s">
        <v>112</v>
      </c>
    </row>
    <row r="33" spans="1:18" s="44" customFormat="1" ht="28.5">
      <c r="A33" s="44" t="s">
        <v>106</v>
      </c>
      <c r="B33" s="44" t="s">
        <v>73</v>
      </c>
      <c r="C33" s="46" t="s">
        <v>134</v>
      </c>
      <c r="E33" s="44" t="s">
        <v>60</v>
      </c>
      <c r="F33" s="44" t="s">
        <v>32</v>
      </c>
      <c r="G33" s="44" t="s">
        <v>113</v>
      </c>
      <c r="H33" s="44" t="s">
        <v>395</v>
      </c>
      <c r="I33" s="44" t="s">
        <v>382</v>
      </c>
      <c r="J33" s="45">
        <v>44497.451388888891</v>
      </c>
      <c r="K33" s="44" t="s">
        <v>120</v>
      </c>
      <c r="L33" s="44" t="s">
        <v>119</v>
      </c>
      <c r="M33" s="44" t="s">
        <v>128</v>
      </c>
      <c r="N33" s="44" t="s">
        <v>397</v>
      </c>
      <c r="O33" s="45">
        <v>44522.466666666667</v>
      </c>
      <c r="P33" s="44" t="s">
        <v>110</v>
      </c>
      <c r="Q33" s="44" t="s">
        <v>111</v>
      </c>
      <c r="R33" s="44" t="s">
        <v>112</v>
      </c>
    </row>
    <row r="34" spans="1:18" s="44" customFormat="1" ht="28.5">
      <c r="A34" s="44" t="s">
        <v>106</v>
      </c>
      <c r="B34" s="44" t="s">
        <v>328</v>
      </c>
      <c r="C34" s="46" t="s">
        <v>398</v>
      </c>
      <c r="E34" s="44" t="s">
        <v>60</v>
      </c>
      <c r="F34" s="44" t="s">
        <v>32</v>
      </c>
      <c r="G34" s="44" t="s">
        <v>120</v>
      </c>
      <c r="H34" s="44" t="s">
        <v>306</v>
      </c>
      <c r="I34" s="44" t="s">
        <v>62</v>
      </c>
      <c r="J34" s="45">
        <v>44525.679861111108</v>
      </c>
      <c r="L34" s="44" t="s">
        <v>147</v>
      </c>
      <c r="M34" s="44" t="s">
        <v>363</v>
      </c>
      <c r="N34" s="44" t="s">
        <v>399</v>
      </c>
      <c r="O34" s="45">
        <v>44528.927083333336</v>
      </c>
      <c r="P34" s="44" t="s">
        <v>110</v>
      </c>
      <c r="Q34" s="44" t="s">
        <v>111</v>
      </c>
      <c r="R34" s="44" t="s">
        <v>112</v>
      </c>
    </row>
    <row r="35" spans="1:18" s="44" customFormat="1" ht="28.5">
      <c r="A35" s="44" t="s">
        <v>106</v>
      </c>
      <c r="B35" s="44" t="s">
        <v>329</v>
      </c>
      <c r="C35" s="46" t="s">
        <v>400</v>
      </c>
      <c r="E35" s="44" t="s">
        <v>60</v>
      </c>
      <c r="F35" s="44" t="s">
        <v>32</v>
      </c>
      <c r="G35" s="44" t="s">
        <v>120</v>
      </c>
      <c r="H35" s="44" t="s">
        <v>306</v>
      </c>
      <c r="I35" s="44" t="s">
        <v>62</v>
      </c>
      <c r="J35" s="45">
        <v>44525.695138888892</v>
      </c>
      <c r="L35" s="44" t="s">
        <v>147</v>
      </c>
      <c r="M35" s="44" t="s">
        <v>363</v>
      </c>
      <c r="N35" s="44" t="s">
        <v>401</v>
      </c>
      <c r="O35" s="45">
        <v>44528.928472222222</v>
      </c>
      <c r="P35" s="44" t="s">
        <v>110</v>
      </c>
      <c r="Q35" s="44" t="s">
        <v>111</v>
      </c>
      <c r="R35" s="44" t="s">
        <v>112</v>
      </c>
    </row>
    <row r="36" spans="1:18" s="44" customFormat="1" ht="28.5">
      <c r="A36" s="44" t="s">
        <v>106</v>
      </c>
      <c r="B36" s="44" t="s">
        <v>330</v>
      </c>
      <c r="C36" s="46" t="s">
        <v>402</v>
      </c>
      <c r="E36" s="44" t="s">
        <v>60</v>
      </c>
      <c r="F36" s="44" t="s">
        <v>32</v>
      </c>
      <c r="G36" s="44" t="s">
        <v>120</v>
      </c>
      <c r="H36" s="44" t="s">
        <v>361</v>
      </c>
      <c r="I36" s="44" t="s">
        <v>64</v>
      </c>
      <c r="J36" s="45">
        <v>44524.625</v>
      </c>
      <c r="K36" s="44" t="s">
        <v>114</v>
      </c>
      <c r="L36" s="44" t="s">
        <v>115</v>
      </c>
      <c r="M36" s="44" t="s">
        <v>122</v>
      </c>
      <c r="N36" s="44" t="s">
        <v>118</v>
      </c>
      <c r="O36" s="45">
        <v>44530.966666666667</v>
      </c>
      <c r="P36" s="44" t="s">
        <v>110</v>
      </c>
      <c r="Q36" s="44" t="s">
        <v>111</v>
      </c>
      <c r="R36" s="44" t="s">
        <v>112</v>
      </c>
    </row>
    <row r="37" spans="1:18" s="44" customFormat="1" ht="28.5">
      <c r="A37" s="44" t="s">
        <v>106</v>
      </c>
      <c r="B37" s="44" t="s">
        <v>331</v>
      </c>
      <c r="C37" s="46" t="s">
        <v>403</v>
      </c>
      <c r="E37" s="44" t="s">
        <v>60</v>
      </c>
      <c r="F37" s="44" t="s">
        <v>32</v>
      </c>
      <c r="G37" s="44" t="s">
        <v>120</v>
      </c>
      <c r="H37" s="44" t="s">
        <v>361</v>
      </c>
      <c r="I37" s="44" t="s">
        <v>63</v>
      </c>
      <c r="J37" s="45">
        <v>44524.57708333333</v>
      </c>
      <c r="K37" s="44" t="s">
        <v>124</v>
      </c>
      <c r="L37" s="44" t="s">
        <v>115</v>
      </c>
      <c r="M37" s="44" t="s">
        <v>122</v>
      </c>
      <c r="N37" s="44" t="s">
        <v>118</v>
      </c>
      <c r="O37" s="45">
        <v>44530.970138888886</v>
      </c>
      <c r="P37" s="44" t="s">
        <v>110</v>
      </c>
      <c r="Q37" s="44" t="s">
        <v>111</v>
      </c>
      <c r="R37" s="44" t="s">
        <v>112</v>
      </c>
    </row>
    <row r="38" spans="1:18" s="44" customFormat="1">
      <c r="A38" s="44" t="s">
        <v>106</v>
      </c>
      <c r="B38" s="44" t="s">
        <v>332</v>
      </c>
      <c r="C38" s="46" t="s">
        <v>404</v>
      </c>
      <c r="E38" s="44" t="s">
        <v>60</v>
      </c>
      <c r="F38" s="44" t="s">
        <v>32</v>
      </c>
      <c r="G38" s="44" t="s">
        <v>120</v>
      </c>
      <c r="H38" s="44" t="s">
        <v>405</v>
      </c>
      <c r="I38" s="44" t="s">
        <v>62</v>
      </c>
      <c r="J38" s="45">
        <v>44531.637499999997</v>
      </c>
      <c r="L38" s="44" t="s">
        <v>119</v>
      </c>
      <c r="M38" s="44" t="s">
        <v>128</v>
      </c>
      <c r="N38" s="44" t="s">
        <v>397</v>
      </c>
      <c r="O38" s="45">
        <v>44532.054861111108</v>
      </c>
      <c r="P38" s="44" t="s">
        <v>110</v>
      </c>
      <c r="Q38" s="44" t="s">
        <v>111</v>
      </c>
      <c r="R38" s="44" t="s">
        <v>112</v>
      </c>
    </row>
    <row r="39" spans="1:18" s="44" customFormat="1" ht="28.5">
      <c r="A39" s="44" t="s">
        <v>106</v>
      </c>
      <c r="B39" s="44" t="s">
        <v>333</v>
      </c>
      <c r="C39" s="46" t="s">
        <v>406</v>
      </c>
      <c r="E39" s="44" t="s">
        <v>60</v>
      </c>
      <c r="F39" s="44" t="s">
        <v>32</v>
      </c>
      <c r="G39" s="44" t="s">
        <v>120</v>
      </c>
      <c r="H39" s="44" t="s">
        <v>405</v>
      </c>
      <c r="I39" s="44" t="s">
        <v>62</v>
      </c>
      <c r="J39" s="45">
        <v>44531.445138888892</v>
      </c>
      <c r="L39" s="44" t="s">
        <v>119</v>
      </c>
      <c r="M39" s="44" t="s">
        <v>128</v>
      </c>
      <c r="N39" s="44" t="s">
        <v>397</v>
      </c>
      <c r="O39" s="45">
        <v>44532.054166666669</v>
      </c>
      <c r="P39" s="44" t="s">
        <v>110</v>
      </c>
      <c r="Q39" s="44" t="s">
        <v>111</v>
      </c>
      <c r="R39" s="44" t="s">
        <v>112</v>
      </c>
    </row>
    <row r="40" spans="1:18" s="44" customFormat="1" ht="28.5">
      <c r="A40" s="44" t="s">
        <v>106</v>
      </c>
      <c r="B40" s="44" t="s">
        <v>334</v>
      </c>
      <c r="C40" s="46" t="s">
        <v>407</v>
      </c>
      <c r="E40" s="44" t="s">
        <v>60</v>
      </c>
      <c r="F40" s="44" t="s">
        <v>32</v>
      </c>
      <c r="G40" s="44" t="s">
        <v>120</v>
      </c>
      <c r="H40" s="44" t="s">
        <v>361</v>
      </c>
      <c r="I40" s="44" t="s">
        <v>62</v>
      </c>
      <c r="J40" s="45">
        <v>44523.555555555555</v>
      </c>
      <c r="K40" s="44" t="s">
        <v>124</v>
      </c>
      <c r="L40" s="44" t="s">
        <v>115</v>
      </c>
      <c r="M40" s="44" t="s">
        <v>122</v>
      </c>
      <c r="N40" s="44" t="s">
        <v>118</v>
      </c>
      <c r="O40" s="45">
        <v>44530.96875</v>
      </c>
      <c r="P40" s="44" t="s">
        <v>110</v>
      </c>
      <c r="Q40" s="44" t="s">
        <v>111</v>
      </c>
      <c r="R40" s="44" t="s">
        <v>112</v>
      </c>
    </row>
    <row r="41" spans="1:18" s="44" customFormat="1" ht="28.5">
      <c r="A41" s="44" t="s">
        <v>106</v>
      </c>
      <c r="B41" s="44" t="s">
        <v>335</v>
      </c>
      <c r="C41" s="46" t="s">
        <v>408</v>
      </c>
      <c r="E41" s="44" t="s">
        <v>60</v>
      </c>
      <c r="F41" s="44" t="s">
        <v>32</v>
      </c>
      <c r="G41" s="44" t="s">
        <v>120</v>
      </c>
      <c r="H41" s="44" t="s">
        <v>361</v>
      </c>
      <c r="I41" s="44" t="s">
        <v>62</v>
      </c>
      <c r="J41" s="45">
        <v>44523.422222222223</v>
      </c>
      <c r="K41" s="44" t="s">
        <v>124</v>
      </c>
      <c r="L41" s="44" t="s">
        <v>115</v>
      </c>
      <c r="M41" s="44" t="s">
        <v>122</v>
      </c>
      <c r="N41" s="44" t="s">
        <v>118</v>
      </c>
      <c r="O41" s="45">
        <v>44530.969444444447</v>
      </c>
      <c r="P41" s="44" t="s">
        <v>110</v>
      </c>
      <c r="Q41" s="44" t="s">
        <v>111</v>
      </c>
      <c r="R41" s="44" t="s">
        <v>112</v>
      </c>
    </row>
    <row r="42" spans="1:18" s="44" customFormat="1" ht="28.5">
      <c r="A42" s="44" t="s">
        <v>106</v>
      </c>
      <c r="B42" s="44" t="s">
        <v>336</v>
      </c>
      <c r="C42" s="46" t="s">
        <v>409</v>
      </c>
      <c r="E42" s="44" t="s">
        <v>60</v>
      </c>
      <c r="F42" s="44" t="s">
        <v>32</v>
      </c>
      <c r="G42" s="44" t="s">
        <v>120</v>
      </c>
      <c r="H42" s="44" t="s">
        <v>361</v>
      </c>
      <c r="I42" s="44" t="s">
        <v>64</v>
      </c>
      <c r="J42" s="45">
        <v>44525.555555555555</v>
      </c>
      <c r="K42" s="44" t="s">
        <v>114</v>
      </c>
      <c r="L42" s="44" t="s">
        <v>115</v>
      </c>
      <c r="M42" s="44" t="s">
        <v>122</v>
      </c>
      <c r="N42" s="44" t="s">
        <v>118</v>
      </c>
      <c r="O42" s="45">
        <v>44530.957638888889</v>
      </c>
      <c r="P42" s="44" t="s">
        <v>110</v>
      </c>
      <c r="Q42" s="44" t="s">
        <v>111</v>
      </c>
      <c r="R42" s="44" t="s">
        <v>112</v>
      </c>
    </row>
    <row r="43" spans="1:18" s="44" customFormat="1" ht="28.5">
      <c r="A43" s="44" t="s">
        <v>106</v>
      </c>
      <c r="B43" s="44" t="s">
        <v>337</v>
      </c>
      <c r="C43" s="46" t="s">
        <v>410</v>
      </c>
      <c r="E43" s="44" t="s">
        <v>60</v>
      </c>
      <c r="F43" s="44" t="s">
        <v>32</v>
      </c>
      <c r="G43" s="44" t="s">
        <v>120</v>
      </c>
      <c r="H43" s="44" t="s">
        <v>361</v>
      </c>
      <c r="I43" s="44" t="s">
        <v>64</v>
      </c>
      <c r="J43" s="45">
        <v>44524.581250000003</v>
      </c>
      <c r="K43" s="44" t="s">
        <v>114</v>
      </c>
      <c r="L43" s="44" t="s">
        <v>115</v>
      </c>
      <c r="M43" s="44" t="s">
        <v>122</v>
      </c>
      <c r="N43" s="44" t="s">
        <v>118</v>
      </c>
      <c r="O43" s="45">
        <v>44530.970138888886</v>
      </c>
      <c r="P43" s="44" t="s">
        <v>110</v>
      </c>
      <c r="Q43" s="44" t="s">
        <v>111</v>
      </c>
      <c r="R43" s="44" t="s">
        <v>112</v>
      </c>
    </row>
    <row r="44" spans="1:18" s="44" customFormat="1" ht="28.5">
      <c r="A44" s="44" t="s">
        <v>106</v>
      </c>
      <c r="B44" s="44" t="s">
        <v>338</v>
      </c>
      <c r="C44" s="46" t="s">
        <v>411</v>
      </c>
      <c r="E44" s="44" t="s">
        <v>60</v>
      </c>
      <c r="F44" s="44" t="s">
        <v>32</v>
      </c>
      <c r="G44" s="44" t="s">
        <v>120</v>
      </c>
      <c r="H44" s="44" t="s">
        <v>361</v>
      </c>
      <c r="I44" s="44" t="s">
        <v>64</v>
      </c>
      <c r="J44" s="45">
        <v>44524.629861111112</v>
      </c>
      <c r="K44" s="44" t="s">
        <v>114</v>
      </c>
      <c r="L44" s="44" t="s">
        <v>115</v>
      </c>
      <c r="M44" s="44" t="s">
        <v>122</v>
      </c>
      <c r="N44" s="44" t="s">
        <v>118</v>
      </c>
      <c r="O44" s="45">
        <v>44530.959027777775</v>
      </c>
      <c r="P44" s="44" t="s">
        <v>110</v>
      </c>
      <c r="Q44" s="44" t="s">
        <v>111</v>
      </c>
      <c r="R44" s="44" t="s">
        <v>112</v>
      </c>
    </row>
    <row r="45" spans="1:18" s="44" customFormat="1" ht="28.5">
      <c r="A45" s="44" t="s">
        <v>106</v>
      </c>
      <c r="B45" s="44" t="s">
        <v>339</v>
      </c>
      <c r="C45" s="46" t="s">
        <v>412</v>
      </c>
      <c r="E45" s="44" t="s">
        <v>60</v>
      </c>
      <c r="F45" s="44" t="s">
        <v>32</v>
      </c>
      <c r="G45" s="44" t="s">
        <v>120</v>
      </c>
      <c r="H45" s="44" t="s">
        <v>405</v>
      </c>
      <c r="I45" s="44" t="s">
        <v>62</v>
      </c>
      <c r="J45" s="45">
        <v>44530.714583333334</v>
      </c>
      <c r="L45" s="44" t="s">
        <v>119</v>
      </c>
      <c r="M45" s="44" t="s">
        <v>128</v>
      </c>
      <c r="N45" s="44" t="s">
        <v>397</v>
      </c>
      <c r="O45" s="45">
        <v>44530.984722222223</v>
      </c>
      <c r="P45" s="44" t="s">
        <v>110</v>
      </c>
      <c r="Q45" s="44" t="s">
        <v>111</v>
      </c>
      <c r="R45" s="44" t="s">
        <v>112</v>
      </c>
    </row>
    <row r="46" spans="1:18" s="44" customFormat="1">
      <c r="A46" s="44" t="s">
        <v>106</v>
      </c>
      <c r="B46" s="44" t="s">
        <v>340</v>
      </c>
      <c r="C46" s="46" t="s">
        <v>413</v>
      </c>
      <c r="E46" s="44" t="s">
        <v>60</v>
      </c>
      <c r="F46" s="44" t="s">
        <v>32</v>
      </c>
      <c r="G46" s="44" t="s">
        <v>120</v>
      </c>
      <c r="H46" s="44" t="s">
        <v>392</v>
      </c>
      <c r="I46" s="44" t="s">
        <v>64</v>
      </c>
      <c r="J46" s="45">
        <v>44530.65</v>
      </c>
      <c r="K46" s="44" t="s">
        <v>114</v>
      </c>
      <c r="L46" s="44" t="s">
        <v>108</v>
      </c>
      <c r="M46" s="44" t="s">
        <v>131</v>
      </c>
      <c r="N46" s="44" t="s">
        <v>121</v>
      </c>
      <c r="O46" s="45">
        <v>44532.0625</v>
      </c>
      <c r="P46" s="44" t="s">
        <v>110</v>
      </c>
      <c r="Q46" s="44" t="s">
        <v>111</v>
      </c>
      <c r="R46" s="44" t="s">
        <v>112</v>
      </c>
    </row>
    <row r="47" spans="1:18" s="44" customFormat="1">
      <c r="A47" s="44" t="s">
        <v>106</v>
      </c>
      <c r="B47" s="44" t="s">
        <v>341</v>
      </c>
      <c r="C47" s="46" t="s">
        <v>414</v>
      </c>
      <c r="E47" s="44" t="s">
        <v>60</v>
      </c>
      <c r="F47" s="44" t="s">
        <v>32</v>
      </c>
      <c r="G47" s="44" t="s">
        <v>120</v>
      </c>
      <c r="H47" s="44" t="s">
        <v>306</v>
      </c>
      <c r="I47" s="44" t="s">
        <v>62</v>
      </c>
      <c r="J47" s="45">
        <v>44530.427777777775</v>
      </c>
      <c r="L47" s="44" t="s">
        <v>147</v>
      </c>
      <c r="M47" s="44" t="s">
        <v>363</v>
      </c>
      <c r="N47" s="44" t="s">
        <v>368</v>
      </c>
      <c r="O47" s="45">
        <v>44530.984722222223</v>
      </c>
      <c r="P47" s="44" t="s">
        <v>110</v>
      </c>
      <c r="Q47" s="44" t="s">
        <v>111</v>
      </c>
      <c r="R47" s="44" t="s">
        <v>112</v>
      </c>
    </row>
    <row r="48" spans="1:18" s="44" customFormat="1">
      <c r="A48" s="44" t="s">
        <v>106</v>
      </c>
      <c r="B48" s="44" t="s">
        <v>342</v>
      </c>
      <c r="C48" s="46" t="s">
        <v>415</v>
      </c>
      <c r="E48" s="44" t="s">
        <v>60</v>
      </c>
      <c r="F48" s="44" t="s">
        <v>32</v>
      </c>
      <c r="G48" s="44" t="s">
        <v>120</v>
      </c>
      <c r="H48" s="44" t="s">
        <v>306</v>
      </c>
      <c r="I48" s="44" t="s">
        <v>62</v>
      </c>
      <c r="J48" s="45">
        <v>44530.447222222225</v>
      </c>
      <c r="L48" s="44" t="s">
        <v>147</v>
      </c>
      <c r="M48" s="44" t="s">
        <v>363</v>
      </c>
      <c r="N48" s="44" t="s">
        <v>368</v>
      </c>
      <c r="O48" s="45">
        <v>44530.984722222223</v>
      </c>
      <c r="P48" s="44" t="s">
        <v>110</v>
      </c>
      <c r="Q48" s="44" t="s">
        <v>111</v>
      </c>
      <c r="R48" s="44" t="s">
        <v>112</v>
      </c>
    </row>
    <row r="49" spans="1:18" s="44" customFormat="1">
      <c r="A49" s="44" t="s">
        <v>106</v>
      </c>
      <c r="B49" s="44" t="s">
        <v>343</v>
      </c>
      <c r="C49" s="46" t="s">
        <v>416</v>
      </c>
      <c r="E49" s="44" t="s">
        <v>60</v>
      </c>
      <c r="F49" s="44" t="s">
        <v>32</v>
      </c>
      <c r="G49" s="44" t="s">
        <v>120</v>
      </c>
      <c r="H49" s="44" t="s">
        <v>417</v>
      </c>
      <c r="I49" s="44" t="s">
        <v>63</v>
      </c>
      <c r="J49" s="45">
        <v>44518.684027777781</v>
      </c>
      <c r="L49" s="44" t="s">
        <v>147</v>
      </c>
      <c r="M49" s="44" t="s">
        <v>418</v>
      </c>
      <c r="N49" s="44" t="s">
        <v>109</v>
      </c>
      <c r="O49" s="45">
        <v>44522.459722222222</v>
      </c>
      <c r="P49" s="44" t="s">
        <v>110</v>
      </c>
      <c r="Q49" s="44" t="s">
        <v>111</v>
      </c>
      <c r="R49" s="44" t="s">
        <v>112</v>
      </c>
    </row>
    <row r="50" spans="1:18" s="44" customFormat="1">
      <c r="A50" s="44" t="s">
        <v>106</v>
      </c>
      <c r="B50" s="44" t="s">
        <v>344</v>
      </c>
      <c r="C50" s="46" t="s">
        <v>419</v>
      </c>
      <c r="E50" s="44" t="s">
        <v>60</v>
      </c>
      <c r="F50" s="44" t="s">
        <v>32</v>
      </c>
      <c r="G50" s="44" t="s">
        <v>120</v>
      </c>
      <c r="H50" s="44" t="s">
        <v>420</v>
      </c>
      <c r="I50" s="44" t="s">
        <v>62</v>
      </c>
      <c r="J50" s="45">
        <v>44519.443055555559</v>
      </c>
      <c r="L50" s="44" t="s">
        <v>147</v>
      </c>
      <c r="M50" s="44" t="s">
        <v>363</v>
      </c>
      <c r="N50" s="44" t="s">
        <v>116</v>
      </c>
      <c r="O50" s="45">
        <v>44522.78125</v>
      </c>
      <c r="P50" s="44" t="s">
        <v>110</v>
      </c>
      <c r="Q50" s="44" t="s">
        <v>111</v>
      </c>
      <c r="R50" s="44" t="s">
        <v>112</v>
      </c>
    </row>
    <row r="51" spans="1:18" s="44" customFormat="1">
      <c r="A51" s="44" t="s">
        <v>106</v>
      </c>
      <c r="B51" s="44" t="s">
        <v>345</v>
      </c>
      <c r="C51" s="46" t="s">
        <v>421</v>
      </c>
      <c r="E51" s="44" t="s">
        <v>60</v>
      </c>
      <c r="F51" s="44" t="s">
        <v>32</v>
      </c>
      <c r="G51" s="44" t="s">
        <v>120</v>
      </c>
      <c r="H51" s="44" t="s">
        <v>385</v>
      </c>
      <c r="I51" s="44" t="s">
        <v>63</v>
      </c>
      <c r="J51" s="45">
        <v>44522.634027777778</v>
      </c>
      <c r="K51" s="44" t="s">
        <v>114</v>
      </c>
      <c r="L51" s="44" t="s">
        <v>115</v>
      </c>
      <c r="M51" s="44" t="s">
        <v>122</v>
      </c>
      <c r="N51" s="44" t="s">
        <v>116</v>
      </c>
      <c r="O51" s="45">
        <v>44524.552777777775</v>
      </c>
      <c r="P51" s="44" t="s">
        <v>110</v>
      </c>
      <c r="Q51" s="44" t="s">
        <v>111</v>
      </c>
      <c r="R51" s="44" t="s">
        <v>112</v>
      </c>
    </row>
    <row r="52" spans="1:18" s="44" customFormat="1" ht="28.5">
      <c r="A52" s="44" t="s">
        <v>106</v>
      </c>
      <c r="B52" s="44" t="s">
        <v>346</v>
      </c>
      <c r="C52" s="46" t="s">
        <v>422</v>
      </c>
      <c r="E52" s="44" t="s">
        <v>60</v>
      </c>
      <c r="F52" s="44" t="s">
        <v>32</v>
      </c>
      <c r="G52" s="44" t="s">
        <v>388</v>
      </c>
      <c r="H52" s="44" t="s">
        <v>361</v>
      </c>
      <c r="I52" s="44" t="s">
        <v>62</v>
      </c>
      <c r="J52" s="45">
        <v>44449.587500000001</v>
      </c>
      <c r="K52" s="44" t="s">
        <v>114</v>
      </c>
      <c r="L52" s="44" t="s">
        <v>119</v>
      </c>
      <c r="M52" s="44" t="s">
        <v>122</v>
      </c>
      <c r="N52" s="44" t="s">
        <v>118</v>
      </c>
      <c r="O52" s="45">
        <v>44522.438888888886</v>
      </c>
      <c r="P52" s="44" t="s">
        <v>110</v>
      </c>
      <c r="Q52" s="44" t="s">
        <v>111</v>
      </c>
      <c r="R52" s="44" t="s">
        <v>112</v>
      </c>
    </row>
    <row r="53" spans="1:18" s="44" customFormat="1" ht="42.75">
      <c r="A53" s="44" t="s">
        <v>106</v>
      </c>
      <c r="B53" s="44" t="s">
        <v>347</v>
      </c>
      <c r="C53" s="46" t="s">
        <v>423</v>
      </c>
      <c r="E53" s="44" t="s">
        <v>60</v>
      </c>
      <c r="F53" s="44" t="s">
        <v>32</v>
      </c>
      <c r="G53" s="44" t="s">
        <v>388</v>
      </c>
      <c r="H53" s="44" t="s">
        <v>361</v>
      </c>
      <c r="I53" s="44" t="s">
        <v>382</v>
      </c>
      <c r="J53" s="45">
        <v>44449.654861111114</v>
      </c>
      <c r="K53" s="44" t="s">
        <v>120</v>
      </c>
      <c r="L53" s="44" t="s">
        <v>119</v>
      </c>
      <c r="M53" s="44" t="s">
        <v>122</v>
      </c>
      <c r="N53" s="44" t="s">
        <v>118</v>
      </c>
      <c r="O53" s="45">
        <v>44522.466666666667</v>
      </c>
      <c r="P53" s="44" t="s">
        <v>110</v>
      </c>
      <c r="Q53" s="44" t="s">
        <v>111</v>
      </c>
      <c r="R53" s="44" t="s">
        <v>112</v>
      </c>
    </row>
    <row r="54" spans="1:18" s="44" customFormat="1" ht="28.5">
      <c r="A54" s="44" t="s">
        <v>106</v>
      </c>
      <c r="B54" s="44" t="s">
        <v>348</v>
      </c>
      <c r="C54" s="46" t="s">
        <v>424</v>
      </c>
      <c r="E54" s="44" t="s">
        <v>60</v>
      </c>
      <c r="F54" s="44" t="s">
        <v>32</v>
      </c>
      <c r="G54" s="44" t="s">
        <v>388</v>
      </c>
      <c r="H54" s="44" t="s">
        <v>417</v>
      </c>
      <c r="I54" s="44" t="s">
        <v>64</v>
      </c>
      <c r="J54" s="45">
        <v>44449.803472222222</v>
      </c>
      <c r="K54" s="44" t="s">
        <v>197</v>
      </c>
      <c r="L54" s="44" t="s">
        <v>119</v>
      </c>
      <c r="M54" s="44" t="s">
        <v>130</v>
      </c>
      <c r="N54" s="44" t="s">
        <v>119</v>
      </c>
      <c r="O54" s="45">
        <v>44522.547222222223</v>
      </c>
      <c r="P54" s="44" t="s">
        <v>110</v>
      </c>
      <c r="Q54" s="44" t="s">
        <v>111</v>
      </c>
      <c r="R54" s="44" t="s">
        <v>112</v>
      </c>
    </row>
    <row r="55" spans="1:18" s="44" customFormat="1" ht="42.75">
      <c r="A55" s="44" t="s">
        <v>106</v>
      </c>
      <c r="B55" s="44" t="s">
        <v>349</v>
      </c>
      <c r="C55" s="46" t="s">
        <v>425</v>
      </c>
      <c r="E55" s="44" t="s">
        <v>60</v>
      </c>
      <c r="F55" s="44" t="s">
        <v>32</v>
      </c>
      <c r="G55" s="44" t="s">
        <v>120</v>
      </c>
      <c r="H55" s="44" t="s">
        <v>426</v>
      </c>
      <c r="I55" s="44" t="s">
        <v>64</v>
      </c>
      <c r="J55" s="45">
        <v>44531.640277777777</v>
      </c>
      <c r="K55" s="44" t="s">
        <v>114</v>
      </c>
      <c r="L55" s="44" t="s">
        <v>147</v>
      </c>
      <c r="M55" s="44" t="s">
        <v>128</v>
      </c>
      <c r="N55" s="44" t="s">
        <v>121</v>
      </c>
      <c r="O55" s="45">
        <v>44535.760416666664</v>
      </c>
      <c r="P55" s="44" t="s">
        <v>110</v>
      </c>
      <c r="Q55" s="44" t="s">
        <v>111</v>
      </c>
      <c r="R55" s="44" t="s">
        <v>112</v>
      </c>
    </row>
    <row r="56" spans="1:18" s="44" customFormat="1" ht="28.5">
      <c r="A56" s="44" t="s">
        <v>106</v>
      </c>
      <c r="B56" s="44" t="s">
        <v>80</v>
      </c>
      <c r="C56" s="46" t="s">
        <v>199</v>
      </c>
      <c r="E56" s="44" t="s">
        <v>60</v>
      </c>
      <c r="F56" s="44" t="s">
        <v>32</v>
      </c>
      <c r="G56" s="44" t="s">
        <v>113</v>
      </c>
      <c r="H56" s="44" t="s">
        <v>361</v>
      </c>
      <c r="I56" s="44" t="s">
        <v>62</v>
      </c>
      <c r="J56" s="45">
        <v>44497.576388888891</v>
      </c>
      <c r="L56" s="44" t="s">
        <v>115</v>
      </c>
      <c r="M56" s="44" t="s">
        <v>122</v>
      </c>
      <c r="N56" s="44" t="s">
        <v>427</v>
      </c>
      <c r="O56" s="45">
        <v>44535.763888888891</v>
      </c>
      <c r="P56" s="44" t="s">
        <v>110</v>
      </c>
      <c r="Q56" s="44" t="s">
        <v>111</v>
      </c>
      <c r="R56" s="44" t="s">
        <v>112</v>
      </c>
    </row>
    <row r="57" spans="1:18" s="44" customFormat="1" ht="28.5">
      <c r="A57" s="44" t="s">
        <v>106</v>
      </c>
      <c r="B57" s="44" t="s">
        <v>350</v>
      </c>
      <c r="C57" s="46" t="s">
        <v>428</v>
      </c>
      <c r="E57" s="44" t="s">
        <v>60</v>
      </c>
      <c r="F57" s="44" t="s">
        <v>32</v>
      </c>
      <c r="G57" s="44" t="s">
        <v>120</v>
      </c>
      <c r="H57" s="44" t="s">
        <v>429</v>
      </c>
      <c r="I57" s="44" t="s">
        <v>62</v>
      </c>
      <c r="J57" s="45">
        <v>44532.425000000003</v>
      </c>
      <c r="L57" s="44" t="s">
        <v>119</v>
      </c>
      <c r="M57" s="44" t="s">
        <v>132</v>
      </c>
      <c r="N57" s="44" t="s">
        <v>136</v>
      </c>
      <c r="O57" s="45">
        <v>44535.76458333333</v>
      </c>
      <c r="P57" s="44" t="s">
        <v>110</v>
      </c>
      <c r="Q57" s="44" t="s">
        <v>111</v>
      </c>
      <c r="R57" s="44" t="s">
        <v>112</v>
      </c>
    </row>
    <row r="58" spans="1:18" s="44" customFormat="1" ht="28.5">
      <c r="A58" s="44" t="s">
        <v>106</v>
      </c>
      <c r="B58" s="44" t="s">
        <v>351</v>
      </c>
      <c r="C58" s="46" t="s">
        <v>430</v>
      </c>
      <c r="E58" s="44" t="s">
        <v>60</v>
      </c>
      <c r="F58" s="44" t="s">
        <v>32</v>
      </c>
      <c r="G58" s="44" t="s">
        <v>120</v>
      </c>
      <c r="H58" s="44" t="s">
        <v>429</v>
      </c>
      <c r="I58" s="44" t="s">
        <v>62</v>
      </c>
      <c r="J58" s="45">
        <v>44532.42083333333</v>
      </c>
      <c r="L58" s="44" t="s">
        <v>119</v>
      </c>
      <c r="M58" s="44" t="s">
        <v>132</v>
      </c>
      <c r="N58" s="44" t="s">
        <v>380</v>
      </c>
      <c r="O58" s="45">
        <v>44535.765277777777</v>
      </c>
      <c r="P58" s="44" t="s">
        <v>110</v>
      </c>
      <c r="Q58" s="44" t="s">
        <v>111</v>
      </c>
      <c r="R58" s="44" t="s">
        <v>112</v>
      </c>
    </row>
    <row r="59" spans="1:18" s="44" customFormat="1" ht="28.5">
      <c r="A59" s="44" t="s">
        <v>106</v>
      </c>
      <c r="B59" s="44" t="s">
        <v>352</v>
      </c>
      <c r="C59" s="46" t="s">
        <v>431</v>
      </c>
      <c r="E59" s="44" t="s">
        <v>60</v>
      </c>
      <c r="F59" s="44" t="s">
        <v>32</v>
      </c>
      <c r="G59" s="44" t="s">
        <v>120</v>
      </c>
      <c r="H59" s="44" t="s">
        <v>429</v>
      </c>
      <c r="I59" s="44" t="s">
        <v>63</v>
      </c>
      <c r="J59" s="45">
        <v>44526.595833333333</v>
      </c>
      <c r="K59" s="44" t="s">
        <v>432</v>
      </c>
      <c r="L59" s="44" t="s">
        <v>119</v>
      </c>
      <c r="M59" s="44" t="s">
        <v>128</v>
      </c>
      <c r="N59" s="44" t="s">
        <v>427</v>
      </c>
      <c r="O59" s="45">
        <v>44535.779166666667</v>
      </c>
      <c r="P59" s="44" t="s">
        <v>110</v>
      </c>
      <c r="Q59" s="44" t="s">
        <v>111</v>
      </c>
      <c r="R59" s="44" t="s">
        <v>112</v>
      </c>
    </row>
    <row r="60" spans="1:18" s="44" customFormat="1" ht="28.5">
      <c r="A60" s="44" t="s">
        <v>106</v>
      </c>
      <c r="B60" s="44" t="s">
        <v>353</v>
      </c>
      <c r="C60" s="46" t="s">
        <v>433</v>
      </c>
      <c r="E60" s="44" t="s">
        <v>60</v>
      </c>
      <c r="F60" s="44" t="s">
        <v>32</v>
      </c>
      <c r="G60" s="44" t="s">
        <v>120</v>
      </c>
      <c r="H60" s="44" t="s">
        <v>377</v>
      </c>
      <c r="I60" s="44" t="s">
        <v>64</v>
      </c>
      <c r="J60" s="45">
        <v>44519.563888888886</v>
      </c>
      <c r="K60" s="44" t="s">
        <v>114</v>
      </c>
      <c r="L60" s="44" t="s">
        <v>108</v>
      </c>
      <c r="M60" s="44" t="s">
        <v>131</v>
      </c>
      <c r="N60" s="44" t="s">
        <v>108</v>
      </c>
      <c r="O60" s="45">
        <v>44535.782638888886</v>
      </c>
      <c r="P60" s="44" t="s">
        <v>110</v>
      </c>
      <c r="Q60" s="44" t="s">
        <v>111</v>
      </c>
      <c r="R60" s="44" t="s">
        <v>112</v>
      </c>
    </row>
    <row r="61" spans="1:18" s="44" customFormat="1" ht="28.5">
      <c r="A61" s="44" t="s">
        <v>106</v>
      </c>
      <c r="B61" s="44" t="s">
        <v>354</v>
      </c>
      <c r="C61" s="46" t="s">
        <v>434</v>
      </c>
      <c r="E61" s="44" t="s">
        <v>60</v>
      </c>
      <c r="F61" s="44" t="s">
        <v>32</v>
      </c>
      <c r="G61" s="44" t="s">
        <v>120</v>
      </c>
      <c r="H61" s="44" t="s">
        <v>306</v>
      </c>
      <c r="I61" s="44" t="s">
        <v>62</v>
      </c>
      <c r="J61" s="45">
        <v>44526.689583333333</v>
      </c>
      <c r="K61" s="44" t="s">
        <v>124</v>
      </c>
      <c r="L61" s="44" t="s">
        <v>147</v>
      </c>
      <c r="M61" s="44" t="s">
        <v>363</v>
      </c>
      <c r="N61" s="44" t="s">
        <v>435</v>
      </c>
      <c r="O61" s="45">
        <v>44536.402083333334</v>
      </c>
      <c r="P61" s="44" t="s">
        <v>110</v>
      </c>
      <c r="Q61" s="44" t="s">
        <v>111</v>
      </c>
      <c r="R61" s="44" t="s">
        <v>112</v>
      </c>
    </row>
    <row r="62" spans="1:18" s="44" customFormat="1">
      <c r="A62" s="44" t="s">
        <v>106</v>
      </c>
      <c r="B62" s="44" t="s">
        <v>355</v>
      </c>
      <c r="C62" s="46" t="s">
        <v>436</v>
      </c>
      <c r="E62" s="44" t="s">
        <v>60</v>
      </c>
      <c r="F62" s="44" t="s">
        <v>32</v>
      </c>
      <c r="G62" s="44" t="s">
        <v>120</v>
      </c>
      <c r="H62" s="44" t="s">
        <v>437</v>
      </c>
      <c r="I62" s="44" t="s">
        <v>63</v>
      </c>
      <c r="J62" s="45">
        <v>44533.413888888892</v>
      </c>
      <c r="K62" s="44" t="s">
        <v>124</v>
      </c>
      <c r="L62" s="44" t="s">
        <v>119</v>
      </c>
      <c r="M62" s="44" t="s">
        <v>438</v>
      </c>
      <c r="N62" s="44" t="s">
        <v>136</v>
      </c>
      <c r="O62" s="45">
        <v>44536.425694444442</v>
      </c>
      <c r="P62" s="44" t="s">
        <v>110</v>
      </c>
      <c r="Q62" s="44" t="s">
        <v>111</v>
      </c>
      <c r="R62" s="44" t="s">
        <v>112</v>
      </c>
    </row>
    <row r="63" spans="1:18" s="44" customFormat="1" ht="28.5">
      <c r="A63" s="44" t="s">
        <v>106</v>
      </c>
      <c r="B63" s="44" t="s">
        <v>439</v>
      </c>
      <c r="C63" s="46" t="s">
        <v>440</v>
      </c>
      <c r="E63" s="44" t="s">
        <v>60</v>
      </c>
      <c r="F63" s="44" t="s">
        <v>31</v>
      </c>
      <c r="G63" s="44" t="s">
        <v>120</v>
      </c>
      <c r="H63" s="44" t="s">
        <v>417</v>
      </c>
      <c r="I63" s="44" t="s">
        <v>64</v>
      </c>
      <c r="J63" s="45">
        <v>44529.719444444447</v>
      </c>
      <c r="K63" s="44" t="s">
        <v>114</v>
      </c>
      <c r="L63" s="44" t="s">
        <v>147</v>
      </c>
      <c r="M63" s="44" t="s">
        <v>148</v>
      </c>
      <c r="N63" s="44" t="s">
        <v>121</v>
      </c>
      <c r="O63" s="45">
        <v>44530.381944444445</v>
      </c>
      <c r="P63" s="44" t="s">
        <v>110</v>
      </c>
      <c r="Q63" s="44" t="s">
        <v>111</v>
      </c>
      <c r="R63" s="44" t="s">
        <v>112</v>
      </c>
    </row>
    <row r="64" spans="1:18" s="44" customFormat="1" ht="28.5">
      <c r="A64" s="44" t="s">
        <v>106</v>
      </c>
      <c r="B64" s="44" t="s">
        <v>441</v>
      </c>
      <c r="C64" s="46" t="s">
        <v>442</v>
      </c>
      <c r="E64" s="44" t="s">
        <v>60</v>
      </c>
      <c r="F64" s="44" t="s">
        <v>31</v>
      </c>
      <c r="G64" s="44" t="s">
        <v>120</v>
      </c>
      <c r="H64" s="44" t="s">
        <v>306</v>
      </c>
      <c r="I64" s="44" t="s">
        <v>62</v>
      </c>
      <c r="J64" s="45">
        <v>44529.445833333331</v>
      </c>
      <c r="L64" s="44" t="s">
        <v>147</v>
      </c>
      <c r="M64" s="44" t="s">
        <v>363</v>
      </c>
      <c r="N64" s="44" t="s">
        <v>401</v>
      </c>
      <c r="O64" s="45">
        <v>44530.021527777775</v>
      </c>
      <c r="P64" s="44" t="s">
        <v>110</v>
      </c>
      <c r="Q64" s="44" t="s">
        <v>111</v>
      </c>
      <c r="R64" s="44" t="s">
        <v>112</v>
      </c>
    </row>
    <row r="65" spans="1:18" s="44" customFormat="1" ht="28.5">
      <c r="A65" s="44" t="s">
        <v>106</v>
      </c>
      <c r="B65" s="44" t="s">
        <v>443</v>
      </c>
      <c r="C65" s="46" t="s">
        <v>444</v>
      </c>
      <c r="E65" s="44" t="s">
        <v>60</v>
      </c>
      <c r="F65" s="44" t="s">
        <v>31</v>
      </c>
      <c r="G65" s="44" t="s">
        <v>120</v>
      </c>
      <c r="H65" s="44" t="s">
        <v>306</v>
      </c>
      <c r="I65" s="44" t="s">
        <v>61</v>
      </c>
      <c r="J65" s="45">
        <v>44529.461805555555</v>
      </c>
      <c r="L65" s="44" t="s">
        <v>147</v>
      </c>
      <c r="M65" s="44" t="s">
        <v>363</v>
      </c>
      <c r="N65" s="44" t="s">
        <v>401</v>
      </c>
      <c r="O65" s="45">
        <v>44530.021527777775</v>
      </c>
      <c r="P65" s="44" t="s">
        <v>110</v>
      </c>
      <c r="Q65" s="44" t="s">
        <v>111</v>
      </c>
      <c r="R65" s="44" t="s">
        <v>112</v>
      </c>
    </row>
    <row r="66" spans="1:18" s="44" customFormat="1" ht="28.5">
      <c r="A66" s="44" t="s">
        <v>106</v>
      </c>
      <c r="B66" s="44" t="s">
        <v>445</v>
      </c>
      <c r="C66" s="46" t="s">
        <v>446</v>
      </c>
      <c r="E66" s="44" t="s">
        <v>60</v>
      </c>
      <c r="F66" s="44" t="s">
        <v>31</v>
      </c>
      <c r="G66" s="44" t="s">
        <v>120</v>
      </c>
      <c r="H66" s="44" t="s">
        <v>306</v>
      </c>
      <c r="I66" s="44" t="s">
        <v>62</v>
      </c>
      <c r="J66" s="45">
        <v>44526.418749999997</v>
      </c>
      <c r="L66" s="44" t="s">
        <v>147</v>
      </c>
      <c r="M66" s="44" t="s">
        <v>363</v>
      </c>
      <c r="N66" s="44" t="s">
        <v>399</v>
      </c>
      <c r="O66" s="45">
        <v>44528.938888888886</v>
      </c>
      <c r="P66" s="44" t="s">
        <v>110</v>
      </c>
      <c r="Q66" s="44" t="s">
        <v>111</v>
      </c>
      <c r="R66" s="44" t="s">
        <v>112</v>
      </c>
    </row>
    <row r="67" spans="1:18" s="44" customFormat="1" ht="28.5">
      <c r="A67" s="44" t="s">
        <v>106</v>
      </c>
      <c r="B67" s="44" t="s">
        <v>447</v>
      </c>
      <c r="C67" s="46" t="s">
        <v>448</v>
      </c>
      <c r="E67" s="44" t="s">
        <v>60</v>
      </c>
      <c r="F67" s="44" t="s">
        <v>31</v>
      </c>
      <c r="G67" s="44" t="s">
        <v>120</v>
      </c>
      <c r="H67" s="44" t="s">
        <v>361</v>
      </c>
      <c r="I67" s="44" t="s">
        <v>62</v>
      </c>
      <c r="J67" s="45">
        <v>44526.44027777778</v>
      </c>
      <c r="K67" s="44" t="s">
        <v>124</v>
      </c>
      <c r="L67" s="44" t="s">
        <v>115</v>
      </c>
      <c r="M67" s="44" t="s">
        <v>122</v>
      </c>
      <c r="N67" s="44" t="s">
        <v>118</v>
      </c>
      <c r="O67" s="45">
        <v>44530.949305555558</v>
      </c>
      <c r="P67" s="44" t="s">
        <v>110</v>
      </c>
      <c r="Q67" s="44" t="s">
        <v>111</v>
      </c>
      <c r="R67" s="44" t="s">
        <v>112</v>
      </c>
    </row>
    <row r="68" spans="1:18" s="44" customFormat="1" ht="28.5">
      <c r="A68" s="44" t="s">
        <v>106</v>
      </c>
      <c r="B68" s="44" t="s">
        <v>449</v>
      </c>
      <c r="C68" s="46" t="s">
        <v>450</v>
      </c>
      <c r="E68" s="44" t="s">
        <v>60</v>
      </c>
      <c r="F68" s="44" t="s">
        <v>31</v>
      </c>
      <c r="G68" s="44" t="s">
        <v>120</v>
      </c>
      <c r="H68" s="44" t="s">
        <v>361</v>
      </c>
      <c r="I68" s="44" t="s">
        <v>62</v>
      </c>
      <c r="J68" s="45">
        <v>44525.637499999997</v>
      </c>
      <c r="K68" s="44" t="s">
        <v>124</v>
      </c>
      <c r="L68" s="44" t="s">
        <v>115</v>
      </c>
      <c r="M68" s="44" t="s">
        <v>122</v>
      </c>
      <c r="N68" s="44" t="s">
        <v>118</v>
      </c>
      <c r="O68" s="45">
        <v>44530.945833333331</v>
      </c>
      <c r="P68" s="44" t="s">
        <v>110</v>
      </c>
      <c r="Q68" s="44" t="s">
        <v>111</v>
      </c>
      <c r="R68" s="44" t="s">
        <v>112</v>
      </c>
    </row>
    <row r="69" spans="1:18" s="44" customFormat="1" ht="28.5">
      <c r="A69" s="44" t="s">
        <v>106</v>
      </c>
      <c r="B69" s="44" t="s">
        <v>451</v>
      </c>
      <c r="C69" s="46" t="s">
        <v>452</v>
      </c>
      <c r="E69" s="44" t="s">
        <v>60</v>
      </c>
      <c r="F69" s="44" t="s">
        <v>31</v>
      </c>
      <c r="G69" s="44" t="s">
        <v>120</v>
      </c>
      <c r="H69" s="44" t="s">
        <v>375</v>
      </c>
      <c r="I69" s="44" t="s">
        <v>62</v>
      </c>
      <c r="J69" s="45">
        <v>44525.586805555555</v>
      </c>
      <c r="L69" s="44" t="s">
        <v>115</v>
      </c>
      <c r="M69" s="44" t="s">
        <v>122</v>
      </c>
      <c r="N69" s="44" t="s">
        <v>453</v>
      </c>
      <c r="O69" s="45">
        <v>44530.024305555555</v>
      </c>
      <c r="P69" s="44" t="s">
        <v>110</v>
      </c>
      <c r="Q69" s="44" t="s">
        <v>111</v>
      </c>
      <c r="R69" s="44" t="s">
        <v>112</v>
      </c>
    </row>
    <row r="70" spans="1:18" s="44" customFormat="1" ht="28.5">
      <c r="A70" s="44" t="s">
        <v>106</v>
      </c>
      <c r="B70" s="44" t="s">
        <v>454</v>
      </c>
      <c r="C70" s="46" t="s">
        <v>455</v>
      </c>
      <c r="E70" s="44" t="s">
        <v>60</v>
      </c>
      <c r="F70" s="44" t="s">
        <v>31</v>
      </c>
      <c r="G70" s="44" t="s">
        <v>120</v>
      </c>
      <c r="H70" s="44" t="s">
        <v>385</v>
      </c>
      <c r="I70" s="44" t="s">
        <v>64</v>
      </c>
      <c r="J70" s="45">
        <v>44519.435416666667</v>
      </c>
      <c r="K70" s="44" t="s">
        <v>124</v>
      </c>
      <c r="L70" s="44" t="s">
        <v>115</v>
      </c>
      <c r="M70" s="44" t="s">
        <v>122</v>
      </c>
      <c r="N70" s="44" t="s">
        <v>121</v>
      </c>
      <c r="O70" s="45">
        <v>44525.865972222222</v>
      </c>
      <c r="P70" s="44" t="s">
        <v>110</v>
      </c>
      <c r="Q70" s="44" t="s">
        <v>111</v>
      </c>
      <c r="R70" s="44" t="s">
        <v>112</v>
      </c>
    </row>
    <row r="71" spans="1:18" s="44" customFormat="1">
      <c r="A71" s="44" t="s">
        <v>106</v>
      </c>
      <c r="B71" s="44" t="s">
        <v>456</v>
      </c>
      <c r="C71" s="46" t="s">
        <v>457</v>
      </c>
      <c r="E71" s="44" t="s">
        <v>60</v>
      </c>
      <c r="F71" s="44" t="s">
        <v>31</v>
      </c>
      <c r="G71" s="44" t="s">
        <v>120</v>
      </c>
      <c r="H71" s="44" t="s">
        <v>377</v>
      </c>
      <c r="I71" s="44" t="s">
        <v>63</v>
      </c>
      <c r="J71" s="45">
        <v>44519.398611111108</v>
      </c>
      <c r="K71" s="44" t="s">
        <v>206</v>
      </c>
      <c r="L71" s="44" t="s">
        <v>108</v>
      </c>
      <c r="M71" s="44" t="s">
        <v>458</v>
      </c>
      <c r="N71" s="44" t="s">
        <v>116</v>
      </c>
      <c r="O71" s="45">
        <v>44522.782638888886</v>
      </c>
      <c r="P71" s="44" t="s">
        <v>110</v>
      </c>
      <c r="Q71" s="44" t="s">
        <v>111</v>
      </c>
      <c r="R71" s="44" t="s">
        <v>112</v>
      </c>
    </row>
    <row r="72" spans="1:18" s="44" customFormat="1" ht="28.5">
      <c r="A72" s="44" t="s">
        <v>106</v>
      </c>
      <c r="B72" s="44" t="s">
        <v>459</v>
      </c>
      <c r="C72" s="46" t="s">
        <v>460</v>
      </c>
      <c r="E72" s="44" t="s">
        <v>60</v>
      </c>
      <c r="F72" s="44" t="s">
        <v>31</v>
      </c>
      <c r="G72" s="44" t="s">
        <v>120</v>
      </c>
      <c r="H72" s="44" t="s">
        <v>377</v>
      </c>
      <c r="I72" s="44" t="s">
        <v>64</v>
      </c>
      <c r="J72" s="45">
        <v>44519.406944444447</v>
      </c>
      <c r="K72" s="44" t="s">
        <v>114</v>
      </c>
      <c r="L72" s="44" t="s">
        <v>108</v>
      </c>
      <c r="M72" s="44" t="s">
        <v>131</v>
      </c>
      <c r="N72" s="44" t="s">
        <v>121</v>
      </c>
      <c r="O72" s="45">
        <v>44530.550694444442</v>
      </c>
      <c r="P72" s="44" t="s">
        <v>110</v>
      </c>
      <c r="Q72" s="44" t="s">
        <v>111</v>
      </c>
      <c r="R72" s="44" t="s">
        <v>112</v>
      </c>
    </row>
    <row r="73" spans="1:18" s="44" customFormat="1" ht="28.5">
      <c r="A73" s="44" t="s">
        <v>106</v>
      </c>
      <c r="B73" s="44" t="s">
        <v>461</v>
      </c>
      <c r="C73" s="46" t="s">
        <v>462</v>
      </c>
      <c r="E73" s="44" t="s">
        <v>60</v>
      </c>
      <c r="F73" s="44" t="s">
        <v>31</v>
      </c>
      <c r="G73" s="44" t="s">
        <v>120</v>
      </c>
      <c r="H73" s="44" t="s">
        <v>429</v>
      </c>
      <c r="I73" s="44" t="s">
        <v>62</v>
      </c>
      <c r="J73" s="45">
        <v>44518.783333333333</v>
      </c>
      <c r="L73" s="44" t="s">
        <v>121</v>
      </c>
      <c r="M73" s="44" t="s">
        <v>128</v>
      </c>
      <c r="N73" s="44" t="s">
        <v>380</v>
      </c>
      <c r="O73" s="45">
        <v>44522.569444444445</v>
      </c>
      <c r="P73" s="44" t="s">
        <v>111</v>
      </c>
      <c r="Q73" s="44" t="s">
        <v>112</v>
      </c>
      <c r="R73" s="44" t="s">
        <v>60</v>
      </c>
    </row>
    <row r="74" spans="1:18" s="44" customFormat="1" ht="28.5">
      <c r="A74" s="44" t="s">
        <v>106</v>
      </c>
      <c r="B74" s="44" t="s">
        <v>463</v>
      </c>
      <c r="C74" s="46" t="s">
        <v>464</v>
      </c>
      <c r="E74" s="44" t="s">
        <v>60</v>
      </c>
      <c r="F74" s="44" t="s">
        <v>31</v>
      </c>
      <c r="G74" s="44" t="s">
        <v>120</v>
      </c>
      <c r="H74" s="44" t="s">
        <v>361</v>
      </c>
      <c r="I74" s="44" t="s">
        <v>64</v>
      </c>
      <c r="J74" s="45">
        <v>44518.647916666669</v>
      </c>
      <c r="K74" s="44" t="s">
        <v>114</v>
      </c>
      <c r="L74" s="44" t="s">
        <v>115</v>
      </c>
      <c r="M74" s="44" t="s">
        <v>122</v>
      </c>
      <c r="N74" s="44" t="s">
        <v>118</v>
      </c>
      <c r="O74" s="45">
        <v>44530.970138888886</v>
      </c>
      <c r="P74" s="44" t="s">
        <v>110</v>
      </c>
      <c r="Q74" s="44" t="s">
        <v>111</v>
      </c>
      <c r="R74" s="44" t="s">
        <v>112</v>
      </c>
    </row>
    <row r="75" spans="1:18" s="44" customFormat="1" ht="28.5">
      <c r="A75" s="44" t="s">
        <v>106</v>
      </c>
      <c r="B75" s="44" t="s">
        <v>465</v>
      </c>
      <c r="C75" s="46" t="s">
        <v>466</v>
      </c>
      <c r="E75" s="44" t="s">
        <v>60</v>
      </c>
      <c r="F75" s="44" t="s">
        <v>31</v>
      </c>
      <c r="G75" s="44" t="s">
        <v>120</v>
      </c>
      <c r="H75" s="44" t="s">
        <v>395</v>
      </c>
      <c r="I75" s="44" t="s">
        <v>62</v>
      </c>
      <c r="J75" s="45">
        <v>44518.652083333334</v>
      </c>
      <c r="L75" s="44" t="s">
        <v>119</v>
      </c>
      <c r="M75" s="44" t="s">
        <v>467</v>
      </c>
      <c r="N75" s="44" t="s">
        <v>397</v>
      </c>
      <c r="O75" s="45">
        <v>44522.578472222223</v>
      </c>
      <c r="P75" s="44" t="s">
        <v>110</v>
      </c>
      <c r="Q75" s="44" t="s">
        <v>111</v>
      </c>
      <c r="R75" s="44" t="s">
        <v>112</v>
      </c>
    </row>
    <row r="76" spans="1:18" s="44" customFormat="1" ht="28.5">
      <c r="A76" s="44" t="s">
        <v>106</v>
      </c>
      <c r="B76" s="44" t="s">
        <v>468</v>
      </c>
      <c r="C76" s="46" t="s">
        <v>469</v>
      </c>
      <c r="E76" s="44" t="s">
        <v>60</v>
      </c>
      <c r="F76" s="44" t="s">
        <v>31</v>
      </c>
      <c r="G76" s="44" t="s">
        <v>120</v>
      </c>
      <c r="H76" s="44" t="s">
        <v>361</v>
      </c>
      <c r="I76" s="44" t="s">
        <v>64</v>
      </c>
      <c r="J76" s="45">
        <v>44522.661805555559</v>
      </c>
      <c r="K76" s="44" t="s">
        <v>197</v>
      </c>
      <c r="L76" s="44" t="s">
        <v>115</v>
      </c>
      <c r="M76" s="44" t="s">
        <v>122</v>
      </c>
      <c r="N76" s="44" t="s">
        <v>115</v>
      </c>
      <c r="O76" s="45">
        <v>44525.718055555553</v>
      </c>
      <c r="P76" s="44" t="s">
        <v>110</v>
      </c>
      <c r="Q76" s="44" t="s">
        <v>111</v>
      </c>
      <c r="R76" s="44" t="s">
        <v>112</v>
      </c>
    </row>
    <row r="77" spans="1:18" s="44" customFormat="1" ht="28.5">
      <c r="A77" s="44" t="s">
        <v>106</v>
      </c>
      <c r="B77" s="44" t="s">
        <v>470</v>
      </c>
      <c r="C77" s="46" t="s">
        <v>471</v>
      </c>
      <c r="E77" s="44" t="s">
        <v>60</v>
      </c>
      <c r="F77" s="44" t="s">
        <v>31</v>
      </c>
      <c r="G77" s="44" t="s">
        <v>120</v>
      </c>
      <c r="H77" s="44" t="s">
        <v>472</v>
      </c>
      <c r="I77" s="44" t="s">
        <v>64</v>
      </c>
      <c r="J77" s="45">
        <v>44519.42291666667</v>
      </c>
      <c r="K77" s="44" t="s">
        <v>114</v>
      </c>
      <c r="L77" s="44" t="s">
        <v>108</v>
      </c>
      <c r="M77" s="44" t="s">
        <v>467</v>
      </c>
      <c r="N77" s="44" t="s">
        <v>136</v>
      </c>
      <c r="O77" s="45">
        <v>44522.595833333333</v>
      </c>
      <c r="P77" s="44" t="s">
        <v>110</v>
      </c>
      <c r="Q77" s="44" t="s">
        <v>111</v>
      </c>
      <c r="R77" s="44" t="s">
        <v>112</v>
      </c>
    </row>
    <row r="78" spans="1:18" s="44" customFormat="1" ht="28.5">
      <c r="A78" s="44" t="s">
        <v>106</v>
      </c>
      <c r="B78" s="44" t="s">
        <v>473</v>
      </c>
      <c r="C78" s="46" t="s">
        <v>474</v>
      </c>
      <c r="E78" s="44" t="s">
        <v>60</v>
      </c>
      <c r="F78" s="44" t="s">
        <v>31</v>
      </c>
      <c r="G78" s="44" t="s">
        <v>388</v>
      </c>
      <c r="H78" s="44" t="s">
        <v>417</v>
      </c>
      <c r="I78" s="44" t="s">
        <v>64</v>
      </c>
      <c r="J78" s="45">
        <v>44448.631249999999</v>
      </c>
      <c r="K78" s="44" t="s">
        <v>114</v>
      </c>
      <c r="L78" s="44" t="s">
        <v>147</v>
      </c>
      <c r="M78" s="44" t="s">
        <v>130</v>
      </c>
      <c r="N78" s="44" t="s">
        <v>121</v>
      </c>
      <c r="O78" s="45">
        <v>44522.563888888886</v>
      </c>
      <c r="P78" s="44" t="s">
        <v>110</v>
      </c>
      <c r="Q78" s="44" t="s">
        <v>111</v>
      </c>
      <c r="R78" s="44" t="s">
        <v>112</v>
      </c>
    </row>
    <row r="79" spans="1:18" s="44" customFormat="1" ht="28.5">
      <c r="A79" s="44" t="s">
        <v>106</v>
      </c>
      <c r="B79" s="44" t="s">
        <v>475</v>
      </c>
      <c r="C79" s="46" t="s">
        <v>476</v>
      </c>
      <c r="E79" s="44" t="s">
        <v>60</v>
      </c>
      <c r="F79" s="44" t="s">
        <v>31</v>
      </c>
      <c r="G79" s="44" t="s">
        <v>388</v>
      </c>
      <c r="H79" s="44" t="s">
        <v>385</v>
      </c>
      <c r="I79" s="44" t="s">
        <v>63</v>
      </c>
      <c r="J79" s="45">
        <v>44447.793749999997</v>
      </c>
      <c r="K79" s="44" t="s">
        <v>124</v>
      </c>
      <c r="L79" s="44" t="s">
        <v>119</v>
      </c>
      <c r="M79" s="44" t="s">
        <v>122</v>
      </c>
      <c r="N79" s="44" t="s">
        <v>116</v>
      </c>
      <c r="O79" s="45">
        <v>44522.567361111112</v>
      </c>
      <c r="P79" s="44" t="s">
        <v>110</v>
      </c>
      <c r="Q79" s="44" t="s">
        <v>111</v>
      </c>
      <c r="R79" s="44" t="s">
        <v>112</v>
      </c>
    </row>
    <row r="80" spans="1:18" s="44" customFormat="1" ht="28.5">
      <c r="A80" s="44" t="s">
        <v>106</v>
      </c>
      <c r="B80" s="44" t="s">
        <v>477</v>
      </c>
      <c r="C80" s="46" t="s">
        <v>478</v>
      </c>
      <c r="E80" s="44" t="s">
        <v>60</v>
      </c>
      <c r="F80" s="44" t="s">
        <v>31</v>
      </c>
      <c r="G80" s="44" t="s">
        <v>388</v>
      </c>
      <c r="H80" s="44" t="s">
        <v>370</v>
      </c>
      <c r="I80" s="44" t="s">
        <v>382</v>
      </c>
      <c r="J80" s="45">
        <v>44448.602083333331</v>
      </c>
      <c r="K80" s="44" t="s">
        <v>120</v>
      </c>
      <c r="L80" s="44" t="s">
        <v>108</v>
      </c>
      <c r="M80" s="44" t="s">
        <v>363</v>
      </c>
      <c r="N80" s="44" t="s">
        <v>109</v>
      </c>
      <c r="O80" s="45">
        <v>44522.57708333333</v>
      </c>
      <c r="P80" s="44" t="s">
        <v>110</v>
      </c>
      <c r="Q80" s="44" t="s">
        <v>111</v>
      </c>
      <c r="R80" s="44" t="s">
        <v>112</v>
      </c>
    </row>
    <row r="81" spans="1:18" s="44" customFormat="1" ht="28.5">
      <c r="A81" s="44" t="s">
        <v>106</v>
      </c>
      <c r="B81" s="44" t="s">
        <v>179</v>
      </c>
      <c r="C81" s="46" t="s">
        <v>180</v>
      </c>
      <c r="E81" s="44" t="s">
        <v>60</v>
      </c>
      <c r="F81" s="44" t="s">
        <v>31</v>
      </c>
      <c r="G81" s="44" t="s">
        <v>113</v>
      </c>
      <c r="H81" s="44" t="s">
        <v>375</v>
      </c>
      <c r="I81" s="44" t="s">
        <v>382</v>
      </c>
      <c r="J81" s="45">
        <v>44494.57708333333</v>
      </c>
      <c r="K81" s="44" t="s">
        <v>114</v>
      </c>
      <c r="L81" s="44" t="s">
        <v>115</v>
      </c>
      <c r="M81" s="44" t="s">
        <v>122</v>
      </c>
      <c r="N81" s="44" t="s">
        <v>181</v>
      </c>
      <c r="O81" s="45">
        <v>44529.660416666666</v>
      </c>
      <c r="P81" s="44" t="s">
        <v>110</v>
      </c>
      <c r="Q81" s="44" t="s">
        <v>111</v>
      </c>
      <c r="R81" s="44" t="s">
        <v>112</v>
      </c>
    </row>
    <row r="82" spans="1:18" s="44" customFormat="1" ht="28.5">
      <c r="A82" s="44" t="s">
        <v>106</v>
      </c>
      <c r="B82" s="44" t="s">
        <v>203</v>
      </c>
      <c r="C82" s="46" t="s">
        <v>204</v>
      </c>
      <c r="E82" s="44" t="s">
        <v>60</v>
      </c>
      <c r="F82" s="44" t="s">
        <v>31</v>
      </c>
      <c r="G82" s="44" t="s">
        <v>113</v>
      </c>
      <c r="H82" s="44" t="s">
        <v>375</v>
      </c>
      <c r="I82" s="44" t="s">
        <v>64</v>
      </c>
      <c r="J82" s="45">
        <v>44494.628472222219</v>
      </c>
      <c r="K82" s="44" t="s">
        <v>114</v>
      </c>
      <c r="L82" s="44" t="s">
        <v>115</v>
      </c>
      <c r="M82" s="44" t="s">
        <v>122</v>
      </c>
      <c r="N82" s="44" t="s">
        <v>479</v>
      </c>
      <c r="O82" s="45">
        <v>44522.451388888891</v>
      </c>
      <c r="P82" s="44" t="s">
        <v>110</v>
      </c>
      <c r="Q82" s="44" t="s">
        <v>111</v>
      </c>
      <c r="R82" s="44" t="s">
        <v>112</v>
      </c>
    </row>
    <row r="83" spans="1:18" s="44" customFormat="1">
      <c r="A83" s="44" t="s">
        <v>106</v>
      </c>
      <c r="B83" s="44" t="s">
        <v>152</v>
      </c>
      <c r="C83" s="46" t="s">
        <v>153</v>
      </c>
      <c r="E83" s="44" t="s">
        <v>60</v>
      </c>
      <c r="F83" s="44" t="s">
        <v>31</v>
      </c>
      <c r="G83" s="44" t="s">
        <v>113</v>
      </c>
      <c r="H83" s="44" t="s">
        <v>377</v>
      </c>
      <c r="I83" s="44" t="s">
        <v>64</v>
      </c>
      <c r="J83" s="45">
        <v>44491.722222222219</v>
      </c>
      <c r="K83" s="44" t="s">
        <v>114</v>
      </c>
      <c r="L83" s="44" t="s">
        <v>108</v>
      </c>
      <c r="M83" s="44" t="s">
        <v>131</v>
      </c>
      <c r="N83" s="44" t="s">
        <v>121</v>
      </c>
      <c r="O83" s="45">
        <v>44522.563194444447</v>
      </c>
      <c r="P83" s="44" t="s">
        <v>110</v>
      </c>
      <c r="Q83" s="44" t="s">
        <v>111</v>
      </c>
      <c r="R83" s="44" t="s">
        <v>112</v>
      </c>
    </row>
    <row r="84" spans="1:18" s="44" customFormat="1" ht="28.5">
      <c r="A84" s="44" t="s">
        <v>106</v>
      </c>
      <c r="B84" s="44" t="s">
        <v>177</v>
      </c>
      <c r="C84" s="46" t="s">
        <v>178</v>
      </c>
      <c r="E84" s="44" t="s">
        <v>60</v>
      </c>
      <c r="F84" s="44" t="s">
        <v>31</v>
      </c>
      <c r="G84" s="44" t="s">
        <v>113</v>
      </c>
      <c r="H84" s="44" t="s">
        <v>385</v>
      </c>
      <c r="I84" s="44" t="s">
        <v>63</v>
      </c>
      <c r="J84" s="45">
        <v>44491.792361111111</v>
      </c>
      <c r="K84" s="44" t="s">
        <v>114</v>
      </c>
      <c r="L84" s="44" t="s">
        <v>115</v>
      </c>
      <c r="M84" s="44" t="s">
        <v>122</v>
      </c>
      <c r="N84" s="44" t="s">
        <v>116</v>
      </c>
      <c r="O84" s="45">
        <v>44522.45416666667</v>
      </c>
      <c r="P84" s="44" t="s">
        <v>110</v>
      </c>
      <c r="Q84" s="44" t="s">
        <v>111</v>
      </c>
      <c r="R84" s="44" t="s">
        <v>112</v>
      </c>
    </row>
    <row r="85" spans="1:18" s="44" customFormat="1" ht="28.5">
      <c r="A85" s="44" t="s">
        <v>106</v>
      </c>
      <c r="B85" s="44" t="s">
        <v>158</v>
      </c>
      <c r="C85" s="46" t="s">
        <v>159</v>
      </c>
      <c r="E85" s="44" t="s">
        <v>60</v>
      </c>
      <c r="F85" s="44" t="s">
        <v>31</v>
      </c>
      <c r="G85" s="44" t="s">
        <v>113</v>
      </c>
      <c r="H85" s="44" t="s">
        <v>480</v>
      </c>
      <c r="I85" s="44" t="s">
        <v>64</v>
      </c>
      <c r="J85" s="45">
        <v>44501.830555555556</v>
      </c>
      <c r="K85" s="44" t="s">
        <v>114</v>
      </c>
      <c r="L85" s="44" t="s">
        <v>119</v>
      </c>
      <c r="M85" s="44" t="s">
        <v>149</v>
      </c>
      <c r="N85" s="44" t="s">
        <v>121</v>
      </c>
      <c r="O85" s="45">
        <v>44529.70416666667</v>
      </c>
      <c r="P85" s="44" t="s">
        <v>110</v>
      </c>
      <c r="Q85" s="44" t="s">
        <v>111</v>
      </c>
      <c r="R85" s="44" t="s">
        <v>112</v>
      </c>
    </row>
    <row r="86" spans="1:18" s="44" customFormat="1" ht="28.5">
      <c r="A86" s="44" t="s">
        <v>106</v>
      </c>
      <c r="B86" s="44" t="s">
        <v>160</v>
      </c>
      <c r="C86" s="46" t="s">
        <v>161</v>
      </c>
      <c r="E86" s="44" t="s">
        <v>60</v>
      </c>
      <c r="F86" s="44" t="s">
        <v>31</v>
      </c>
      <c r="G86" s="44" t="s">
        <v>113</v>
      </c>
      <c r="H86" s="44" t="s">
        <v>361</v>
      </c>
      <c r="I86" s="44" t="s">
        <v>63</v>
      </c>
      <c r="J86" s="45">
        <v>44501.690972222219</v>
      </c>
      <c r="K86" s="44" t="s">
        <v>114</v>
      </c>
      <c r="L86" s="44" t="s">
        <v>119</v>
      </c>
      <c r="M86" s="44" t="s">
        <v>122</v>
      </c>
      <c r="N86" s="44" t="s">
        <v>118</v>
      </c>
      <c r="O86" s="45">
        <v>44530.970138888886</v>
      </c>
      <c r="P86" s="44" t="s">
        <v>110</v>
      </c>
      <c r="Q86" s="44" t="s">
        <v>111</v>
      </c>
      <c r="R86" s="44" t="s">
        <v>112</v>
      </c>
    </row>
    <row r="87" spans="1:18" s="44" customFormat="1" ht="28.5">
      <c r="A87" s="44" t="s">
        <v>106</v>
      </c>
      <c r="B87" s="44" t="s">
        <v>246</v>
      </c>
      <c r="C87" s="46" t="s">
        <v>247</v>
      </c>
      <c r="E87" s="44" t="s">
        <v>60</v>
      </c>
      <c r="F87" s="44" t="s">
        <v>31</v>
      </c>
      <c r="G87" s="44" t="s">
        <v>113</v>
      </c>
      <c r="H87" s="44" t="s">
        <v>379</v>
      </c>
      <c r="I87" s="44" t="s">
        <v>64</v>
      </c>
      <c r="J87" s="45">
        <v>44502.576388888891</v>
      </c>
      <c r="K87" s="44" t="s">
        <v>124</v>
      </c>
      <c r="L87" s="44" t="s">
        <v>108</v>
      </c>
      <c r="M87" s="44" t="s">
        <v>131</v>
      </c>
      <c r="N87" s="44" t="s">
        <v>121</v>
      </c>
      <c r="O87" s="45">
        <v>44532.668055555558</v>
      </c>
      <c r="P87" s="44" t="s">
        <v>110</v>
      </c>
      <c r="Q87" s="44" t="s">
        <v>111</v>
      </c>
      <c r="R87" s="44" t="s">
        <v>112</v>
      </c>
    </row>
    <row r="88" spans="1:18" s="44" customFormat="1" ht="28.5">
      <c r="A88" s="44" t="s">
        <v>106</v>
      </c>
      <c r="B88" s="44" t="s">
        <v>201</v>
      </c>
      <c r="C88" s="46" t="s">
        <v>202</v>
      </c>
      <c r="E88" s="44" t="s">
        <v>60</v>
      </c>
      <c r="F88" s="44" t="s">
        <v>31</v>
      </c>
      <c r="G88" s="44" t="s">
        <v>113</v>
      </c>
      <c r="H88" s="44" t="s">
        <v>375</v>
      </c>
      <c r="I88" s="44" t="s">
        <v>64</v>
      </c>
      <c r="J88" s="45">
        <v>44501.793749999997</v>
      </c>
      <c r="K88" s="44" t="s">
        <v>114</v>
      </c>
      <c r="L88" s="44" t="s">
        <v>119</v>
      </c>
      <c r="M88" s="44" t="s">
        <v>128</v>
      </c>
      <c r="N88" s="44" t="s">
        <v>479</v>
      </c>
      <c r="O88" s="45">
        <v>44522.567361111112</v>
      </c>
      <c r="P88" s="44" t="s">
        <v>110</v>
      </c>
      <c r="Q88" s="44" t="s">
        <v>111</v>
      </c>
      <c r="R88" s="44" t="s">
        <v>112</v>
      </c>
    </row>
    <row r="89" spans="1:18" s="44" customFormat="1">
      <c r="A89" s="44" t="s">
        <v>106</v>
      </c>
      <c r="B89" s="44" t="s">
        <v>141</v>
      </c>
      <c r="C89" s="46" t="s">
        <v>142</v>
      </c>
      <c r="E89" s="44" t="s">
        <v>60</v>
      </c>
      <c r="F89" s="44" t="s">
        <v>31</v>
      </c>
      <c r="G89" s="44" t="s">
        <v>113</v>
      </c>
      <c r="H89" s="44" t="s">
        <v>361</v>
      </c>
      <c r="I89" s="44" t="s">
        <v>64</v>
      </c>
      <c r="J89" s="45">
        <v>44496.676388888889</v>
      </c>
      <c r="K89" s="44" t="s">
        <v>114</v>
      </c>
      <c r="L89" s="44" t="s">
        <v>115</v>
      </c>
      <c r="M89" s="44" t="s">
        <v>122</v>
      </c>
      <c r="N89" s="44" t="s">
        <v>118</v>
      </c>
      <c r="O89" s="45">
        <v>44530.943055555559</v>
      </c>
      <c r="P89" s="44" t="s">
        <v>110</v>
      </c>
      <c r="Q89" s="44" t="s">
        <v>111</v>
      </c>
      <c r="R89" s="44" t="s">
        <v>112</v>
      </c>
    </row>
    <row r="90" spans="1:18" s="44" customFormat="1">
      <c r="A90" s="44" t="s">
        <v>106</v>
      </c>
      <c r="B90" s="44" t="s">
        <v>150</v>
      </c>
      <c r="C90" s="46" t="s">
        <v>151</v>
      </c>
      <c r="E90" s="44" t="s">
        <v>60</v>
      </c>
      <c r="F90" s="44" t="s">
        <v>31</v>
      </c>
      <c r="G90" s="44" t="s">
        <v>113</v>
      </c>
      <c r="H90" s="44" t="s">
        <v>377</v>
      </c>
      <c r="I90" s="44" t="s">
        <v>64</v>
      </c>
      <c r="J90" s="45">
        <v>44496.448611111111</v>
      </c>
      <c r="K90" s="44" t="s">
        <v>114</v>
      </c>
      <c r="L90" s="44" t="s">
        <v>108</v>
      </c>
      <c r="M90" s="44" t="s">
        <v>131</v>
      </c>
      <c r="N90" s="44" t="s">
        <v>136</v>
      </c>
      <c r="O90" s="45">
        <v>44522.567361111112</v>
      </c>
      <c r="P90" s="44" t="s">
        <v>110</v>
      </c>
      <c r="Q90" s="44" t="s">
        <v>111</v>
      </c>
      <c r="R90" s="44" t="s">
        <v>112</v>
      </c>
    </row>
    <row r="91" spans="1:18" s="44" customFormat="1" ht="28.5">
      <c r="A91" s="44" t="s">
        <v>106</v>
      </c>
      <c r="B91" s="44" t="s">
        <v>154</v>
      </c>
      <c r="C91" s="46" t="s">
        <v>155</v>
      </c>
      <c r="E91" s="44" t="s">
        <v>60</v>
      </c>
      <c r="F91" s="44" t="s">
        <v>31</v>
      </c>
      <c r="G91" s="44" t="s">
        <v>113</v>
      </c>
      <c r="H91" s="44" t="s">
        <v>377</v>
      </c>
      <c r="I91" s="44" t="s">
        <v>64</v>
      </c>
      <c r="J91" s="45">
        <v>44496.453472222223</v>
      </c>
      <c r="K91" s="44" t="s">
        <v>114</v>
      </c>
      <c r="L91" s="44" t="s">
        <v>108</v>
      </c>
      <c r="M91" s="44" t="s">
        <v>131</v>
      </c>
      <c r="N91" s="44" t="s">
        <v>121</v>
      </c>
      <c r="O91" s="45">
        <v>44522.5625</v>
      </c>
      <c r="P91" s="44" t="s">
        <v>110</v>
      </c>
      <c r="Q91" s="44" t="s">
        <v>111</v>
      </c>
      <c r="R91" s="44" t="s">
        <v>112</v>
      </c>
    </row>
    <row r="92" spans="1:18" s="44" customFormat="1" ht="28.5">
      <c r="A92" s="44" t="s">
        <v>106</v>
      </c>
      <c r="B92" s="44" t="s">
        <v>156</v>
      </c>
      <c r="C92" s="46" t="s">
        <v>157</v>
      </c>
      <c r="E92" s="44" t="s">
        <v>60</v>
      </c>
      <c r="F92" s="44" t="s">
        <v>31</v>
      </c>
      <c r="G92" s="44" t="s">
        <v>113</v>
      </c>
      <c r="H92" s="44" t="s">
        <v>395</v>
      </c>
      <c r="I92" s="44" t="s">
        <v>63</v>
      </c>
      <c r="J92" s="45">
        <v>44497.444444444445</v>
      </c>
      <c r="L92" s="44" t="s">
        <v>119</v>
      </c>
      <c r="M92" s="44" t="s">
        <v>128</v>
      </c>
      <c r="N92" s="44" t="s">
        <v>397</v>
      </c>
      <c r="O92" s="45">
        <v>44522.577777777777</v>
      </c>
      <c r="P92" s="44" t="s">
        <v>110</v>
      </c>
      <c r="Q92" s="44" t="s">
        <v>111</v>
      </c>
      <c r="R92" s="44" t="s">
        <v>112</v>
      </c>
    </row>
    <row r="93" spans="1:18" s="44" customFormat="1">
      <c r="A93" s="44" t="s">
        <v>106</v>
      </c>
      <c r="B93" s="44" t="s">
        <v>145</v>
      </c>
      <c r="C93" s="46" t="s">
        <v>146</v>
      </c>
      <c r="E93" s="44" t="s">
        <v>60</v>
      </c>
      <c r="F93" s="44" t="s">
        <v>31</v>
      </c>
      <c r="G93" s="44" t="s">
        <v>113</v>
      </c>
      <c r="H93" s="44" t="s">
        <v>385</v>
      </c>
      <c r="I93" s="44" t="s">
        <v>64</v>
      </c>
      <c r="J93" s="45">
        <v>44497.649305555555</v>
      </c>
      <c r="K93" s="44" t="s">
        <v>114</v>
      </c>
      <c r="L93" s="44" t="s">
        <v>115</v>
      </c>
      <c r="M93" s="44" t="s">
        <v>122</v>
      </c>
      <c r="N93" s="44" t="s">
        <v>121</v>
      </c>
      <c r="O93" s="45">
        <v>44522.681944444441</v>
      </c>
      <c r="P93" s="44" t="s">
        <v>110</v>
      </c>
      <c r="Q93" s="44" t="s">
        <v>111</v>
      </c>
      <c r="R93" s="44" t="s">
        <v>112</v>
      </c>
    </row>
    <row r="94" spans="1:18" s="44" customFormat="1" ht="28.5">
      <c r="A94" s="44" t="s">
        <v>106</v>
      </c>
      <c r="B94" s="44" t="s">
        <v>143</v>
      </c>
      <c r="C94" s="46" t="s">
        <v>144</v>
      </c>
      <c r="E94" s="44" t="s">
        <v>60</v>
      </c>
      <c r="F94" s="44" t="s">
        <v>31</v>
      </c>
      <c r="G94" s="44" t="s">
        <v>113</v>
      </c>
      <c r="H94" s="44" t="s">
        <v>361</v>
      </c>
      <c r="I94" s="44" t="s">
        <v>62</v>
      </c>
      <c r="J94" s="45">
        <v>44497.570833333331</v>
      </c>
      <c r="K94" s="44" t="s">
        <v>114</v>
      </c>
      <c r="L94" s="44" t="s">
        <v>115</v>
      </c>
      <c r="M94" s="44" t="s">
        <v>122</v>
      </c>
      <c r="N94" s="44" t="s">
        <v>118</v>
      </c>
      <c r="O94" s="45">
        <v>44522.4375</v>
      </c>
      <c r="P94" s="44" t="s">
        <v>110</v>
      </c>
      <c r="Q94" s="44" t="s">
        <v>111</v>
      </c>
      <c r="R94" s="44" t="s">
        <v>112</v>
      </c>
    </row>
    <row r="95" spans="1:18" s="44" customFormat="1">
      <c r="A95" s="44" t="s">
        <v>106</v>
      </c>
      <c r="B95" s="44" t="s">
        <v>481</v>
      </c>
      <c r="C95" s="46" t="s">
        <v>482</v>
      </c>
      <c r="E95" s="44" t="s">
        <v>60</v>
      </c>
      <c r="F95" s="44" t="s">
        <v>31</v>
      </c>
      <c r="G95" s="44" t="s">
        <v>120</v>
      </c>
      <c r="H95" s="44" t="s">
        <v>365</v>
      </c>
      <c r="I95" s="44" t="s">
        <v>63</v>
      </c>
      <c r="J95" s="45">
        <v>44531.693055555559</v>
      </c>
      <c r="K95" s="44" t="s">
        <v>124</v>
      </c>
      <c r="L95" s="44" t="s">
        <v>147</v>
      </c>
      <c r="M95" s="44" t="s">
        <v>130</v>
      </c>
      <c r="N95" s="44" t="s">
        <v>116</v>
      </c>
      <c r="O95" s="45">
        <v>44532.549305555556</v>
      </c>
      <c r="P95" s="44" t="s">
        <v>110</v>
      </c>
      <c r="Q95" s="44" t="s">
        <v>111</v>
      </c>
      <c r="R95" s="44" t="s">
        <v>112</v>
      </c>
    </row>
    <row r="96" spans="1:18" s="44" customFormat="1" ht="28.5">
      <c r="A96" s="44" t="s">
        <v>106</v>
      </c>
      <c r="B96" s="44" t="s">
        <v>483</v>
      </c>
      <c r="C96" s="46" t="s">
        <v>484</v>
      </c>
      <c r="E96" s="44" t="s">
        <v>60</v>
      </c>
      <c r="F96" s="44" t="s">
        <v>31</v>
      </c>
      <c r="G96" s="44" t="s">
        <v>120</v>
      </c>
      <c r="H96" s="44" t="s">
        <v>365</v>
      </c>
      <c r="I96" s="44" t="s">
        <v>63</v>
      </c>
      <c r="J96" s="45">
        <v>44531.709027777775</v>
      </c>
      <c r="K96" s="44" t="s">
        <v>124</v>
      </c>
      <c r="L96" s="44" t="s">
        <v>147</v>
      </c>
      <c r="M96" s="44" t="s">
        <v>130</v>
      </c>
      <c r="N96" s="44" t="s">
        <v>116</v>
      </c>
      <c r="O96" s="45">
        <v>44532.549305555556</v>
      </c>
      <c r="P96" s="44" t="s">
        <v>110</v>
      </c>
      <c r="Q96" s="44" t="s">
        <v>111</v>
      </c>
      <c r="R96" s="44" t="s">
        <v>112</v>
      </c>
    </row>
    <row r="97" spans="1:18" s="44" customFormat="1" ht="28.5">
      <c r="A97" s="44" t="s">
        <v>106</v>
      </c>
      <c r="B97" s="44" t="s">
        <v>485</v>
      </c>
      <c r="C97" s="46" t="s">
        <v>486</v>
      </c>
      <c r="E97" s="44" t="s">
        <v>60</v>
      </c>
      <c r="F97" s="44" t="s">
        <v>31</v>
      </c>
      <c r="G97" s="44" t="s">
        <v>120</v>
      </c>
      <c r="H97" s="44" t="s">
        <v>405</v>
      </c>
      <c r="I97" s="44" t="s">
        <v>62</v>
      </c>
      <c r="J97" s="45">
        <v>44531.606249999997</v>
      </c>
      <c r="L97" s="44" t="s">
        <v>119</v>
      </c>
      <c r="M97" s="44" t="s">
        <v>128</v>
      </c>
      <c r="N97" s="44" t="s">
        <v>397</v>
      </c>
      <c r="O97" s="45">
        <v>44532.051388888889</v>
      </c>
      <c r="P97" s="44" t="s">
        <v>110</v>
      </c>
      <c r="Q97" s="44" t="s">
        <v>111</v>
      </c>
      <c r="R97" s="44" t="s">
        <v>112</v>
      </c>
    </row>
    <row r="98" spans="1:18" s="44" customFormat="1">
      <c r="A98" s="44" t="s">
        <v>106</v>
      </c>
      <c r="B98" s="44" t="s">
        <v>487</v>
      </c>
      <c r="C98" s="46" t="s">
        <v>488</v>
      </c>
      <c r="E98" s="44" t="s">
        <v>60</v>
      </c>
      <c r="F98" s="44" t="s">
        <v>31</v>
      </c>
      <c r="G98" s="44" t="s">
        <v>120</v>
      </c>
      <c r="H98" s="44" t="s">
        <v>405</v>
      </c>
      <c r="I98" s="44" t="s">
        <v>62</v>
      </c>
      <c r="J98" s="45">
        <v>44531.61041666667</v>
      </c>
      <c r="L98" s="44" t="s">
        <v>119</v>
      </c>
      <c r="M98" s="44" t="s">
        <v>128</v>
      </c>
      <c r="N98" s="44" t="s">
        <v>397</v>
      </c>
      <c r="O98" s="45">
        <v>44532.051388888889</v>
      </c>
      <c r="P98" s="44" t="s">
        <v>110</v>
      </c>
      <c r="Q98" s="44" t="s">
        <v>111</v>
      </c>
      <c r="R98" s="44" t="s">
        <v>112</v>
      </c>
    </row>
    <row r="99" spans="1:18" s="44" customFormat="1" ht="28.5">
      <c r="A99" s="44" t="s">
        <v>106</v>
      </c>
      <c r="B99" s="44" t="s">
        <v>489</v>
      </c>
      <c r="C99" s="46" t="s">
        <v>490</v>
      </c>
      <c r="E99" s="44" t="s">
        <v>60</v>
      </c>
      <c r="F99" s="44" t="s">
        <v>31</v>
      </c>
      <c r="G99" s="44" t="s">
        <v>120</v>
      </c>
      <c r="H99" s="44" t="s">
        <v>405</v>
      </c>
      <c r="I99" s="44" t="s">
        <v>62</v>
      </c>
      <c r="J99" s="45">
        <v>44531.615277777775</v>
      </c>
      <c r="L99" s="44" t="s">
        <v>119</v>
      </c>
      <c r="M99" s="44" t="s">
        <v>128</v>
      </c>
      <c r="N99" s="44" t="s">
        <v>397</v>
      </c>
      <c r="O99" s="45">
        <v>44532.050694444442</v>
      </c>
      <c r="P99" s="44" t="s">
        <v>110</v>
      </c>
      <c r="Q99" s="44" t="s">
        <v>111</v>
      </c>
      <c r="R99" s="44" t="s">
        <v>112</v>
      </c>
    </row>
    <row r="100" spans="1:18" s="44" customFormat="1" ht="28.5">
      <c r="A100" s="44" t="s">
        <v>106</v>
      </c>
      <c r="B100" s="44" t="s">
        <v>491</v>
      </c>
      <c r="C100" s="46" t="s">
        <v>492</v>
      </c>
      <c r="E100" s="44" t="s">
        <v>60</v>
      </c>
      <c r="F100" s="44" t="s">
        <v>31</v>
      </c>
      <c r="G100" s="44" t="s">
        <v>120</v>
      </c>
      <c r="H100" s="44" t="s">
        <v>405</v>
      </c>
      <c r="I100" s="44" t="s">
        <v>62</v>
      </c>
      <c r="J100" s="45">
        <v>44531.584722222222</v>
      </c>
      <c r="L100" s="44" t="s">
        <v>119</v>
      </c>
      <c r="M100" s="44" t="s">
        <v>128</v>
      </c>
      <c r="N100" s="44" t="s">
        <v>397</v>
      </c>
      <c r="O100" s="45">
        <v>44532.054166666669</v>
      </c>
      <c r="P100" s="44" t="s">
        <v>110</v>
      </c>
      <c r="Q100" s="44" t="s">
        <v>111</v>
      </c>
      <c r="R100" s="44" t="s">
        <v>112</v>
      </c>
    </row>
    <row r="101" spans="1:18" s="44" customFormat="1" ht="28.5">
      <c r="A101" s="44" t="s">
        <v>106</v>
      </c>
      <c r="B101" s="44" t="s">
        <v>493</v>
      </c>
      <c r="C101" s="46" t="s">
        <v>494</v>
      </c>
      <c r="E101" s="44" t="s">
        <v>60</v>
      </c>
      <c r="F101" s="44" t="s">
        <v>31</v>
      </c>
      <c r="G101" s="44" t="s">
        <v>120</v>
      </c>
      <c r="H101" s="44" t="s">
        <v>405</v>
      </c>
      <c r="I101" s="44" t="s">
        <v>62</v>
      </c>
      <c r="J101" s="45">
        <v>44531.45</v>
      </c>
      <c r="L101" s="44" t="s">
        <v>119</v>
      </c>
      <c r="M101" s="44" t="s">
        <v>128</v>
      </c>
      <c r="N101" s="44" t="s">
        <v>397</v>
      </c>
      <c r="O101" s="45">
        <v>44532.053472222222</v>
      </c>
      <c r="P101" s="44" t="s">
        <v>110</v>
      </c>
      <c r="Q101" s="44" t="s">
        <v>111</v>
      </c>
      <c r="R101" s="44" t="s">
        <v>112</v>
      </c>
    </row>
    <row r="102" spans="1:18" s="44" customFormat="1" ht="28.5">
      <c r="A102" s="44" t="s">
        <v>106</v>
      </c>
      <c r="B102" s="44" t="s">
        <v>495</v>
      </c>
      <c r="C102" s="46" t="s">
        <v>496</v>
      </c>
      <c r="E102" s="44" t="s">
        <v>60</v>
      </c>
      <c r="F102" s="44" t="s">
        <v>31</v>
      </c>
      <c r="G102" s="44" t="s">
        <v>120</v>
      </c>
      <c r="H102" s="44" t="s">
        <v>405</v>
      </c>
      <c r="I102" s="44" t="s">
        <v>62</v>
      </c>
      <c r="J102" s="45">
        <v>44531.45416666667</v>
      </c>
      <c r="L102" s="44" t="s">
        <v>119</v>
      </c>
      <c r="M102" s="44" t="s">
        <v>128</v>
      </c>
      <c r="N102" s="44" t="s">
        <v>397</v>
      </c>
      <c r="O102" s="45">
        <v>44532.052083333336</v>
      </c>
      <c r="P102" s="44" t="s">
        <v>110</v>
      </c>
      <c r="Q102" s="44" t="s">
        <v>111</v>
      </c>
      <c r="R102" s="44" t="s">
        <v>112</v>
      </c>
    </row>
    <row r="103" spans="1:18" s="44" customFormat="1" ht="28.5">
      <c r="A103" s="44" t="s">
        <v>106</v>
      </c>
      <c r="B103" s="44" t="s">
        <v>497</v>
      </c>
      <c r="C103" s="46" t="s">
        <v>498</v>
      </c>
      <c r="E103" s="44" t="s">
        <v>60</v>
      </c>
      <c r="F103" s="44" t="s">
        <v>31</v>
      </c>
      <c r="G103" s="44" t="s">
        <v>120</v>
      </c>
      <c r="H103" s="44" t="s">
        <v>375</v>
      </c>
      <c r="I103" s="44" t="s">
        <v>62</v>
      </c>
      <c r="J103" s="45">
        <v>44530.70416666667</v>
      </c>
      <c r="L103" s="44" t="s">
        <v>119</v>
      </c>
      <c r="M103" s="44" t="s">
        <v>128</v>
      </c>
      <c r="N103" s="44" t="s">
        <v>181</v>
      </c>
      <c r="O103" s="45">
        <v>44530.980555555558</v>
      </c>
      <c r="P103" s="44" t="s">
        <v>110</v>
      </c>
      <c r="Q103" s="44" t="s">
        <v>111</v>
      </c>
      <c r="R103" s="44" t="s">
        <v>112</v>
      </c>
    </row>
    <row r="104" spans="1:18" s="44" customFormat="1" ht="28.5">
      <c r="A104" s="44" t="s">
        <v>106</v>
      </c>
      <c r="B104" s="44" t="s">
        <v>499</v>
      </c>
      <c r="C104" s="46" t="s">
        <v>500</v>
      </c>
      <c r="E104" s="44" t="s">
        <v>60</v>
      </c>
      <c r="F104" s="44" t="s">
        <v>31</v>
      </c>
      <c r="G104" s="44" t="s">
        <v>120</v>
      </c>
      <c r="H104" s="44" t="s">
        <v>405</v>
      </c>
      <c r="I104" s="44" t="s">
        <v>62</v>
      </c>
      <c r="J104" s="45">
        <v>44530.709722222222</v>
      </c>
      <c r="L104" s="44" t="s">
        <v>119</v>
      </c>
      <c r="M104" s="44" t="s">
        <v>128</v>
      </c>
      <c r="N104" s="44" t="s">
        <v>397</v>
      </c>
      <c r="O104" s="45">
        <v>44530.980555555558</v>
      </c>
      <c r="P104" s="44" t="s">
        <v>110</v>
      </c>
      <c r="Q104" s="44" t="s">
        <v>111</v>
      </c>
      <c r="R104" s="44" t="s">
        <v>112</v>
      </c>
    </row>
    <row r="105" spans="1:18" s="44" customFormat="1" ht="28.5">
      <c r="A105" s="44" t="s">
        <v>106</v>
      </c>
      <c r="B105" s="44" t="s">
        <v>501</v>
      </c>
      <c r="C105" s="46" t="s">
        <v>502</v>
      </c>
      <c r="E105" s="44" t="s">
        <v>60</v>
      </c>
      <c r="F105" s="44" t="s">
        <v>31</v>
      </c>
      <c r="G105" s="44" t="s">
        <v>120</v>
      </c>
      <c r="H105" s="44" t="s">
        <v>405</v>
      </c>
      <c r="I105" s="44" t="s">
        <v>62</v>
      </c>
      <c r="J105" s="45">
        <v>44530.711805555555</v>
      </c>
      <c r="L105" s="44" t="s">
        <v>119</v>
      </c>
      <c r="M105" s="44" t="s">
        <v>128</v>
      </c>
      <c r="N105" s="44" t="s">
        <v>397</v>
      </c>
      <c r="O105" s="45">
        <v>44530.981944444444</v>
      </c>
      <c r="P105" s="44" t="s">
        <v>110</v>
      </c>
      <c r="Q105" s="44" t="s">
        <v>111</v>
      </c>
      <c r="R105" s="44" t="s">
        <v>112</v>
      </c>
    </row>
    <row r="106" spans="1:18" s="44" customFormat="1" ht="28.5">
      <c r="A106" s="44" t="s">
        <v>106</v>
      </c>
      <c r="B106" s="44" t="s">
        <v>503</v>
      </c>
      <c r="C106" s="46" t="s">
        <v>504</v>
      </c>
      <c r="E106" s="44" t="s">
        <v>60</v>
      </c>
      <c r="F106" s="44" t="s">
        <v>31</v>
      </c>
      <c r="G106" s="44" t="s">
        <v>120</v>
      </c>
      <c r="H106" s="44" t="s">
        <v>405</v>
      </c>
      <c r="I106" s="44" t="s">
        <v>62</v>
      </c>
      <c r="J106" s="45">
        <v>44530.717361111114</v>
      </c>
      <c r="L106" s="44" t="s">
        <v>119</v>
      </c>
      <c r="M106" s="44" t="s">
        <v>128</v>
      </c>
      <c r="N106" s="44" t="s">
        <v>397</v>
      </c>
      <c r="O106" s="45">
        <v>44530.981944444444</v>
      </c>
      <c r="P106" s="44" t="s">
        <v>110</v>
      </c>
      <c r="Q106" s="44" t="s">
        <v>111</v>
      </c>
      <c r="R106" s="44" t="s">
        <v>112</v>
      </c>
    </row>
    <row r="107" spans="1:18" s="44" customFormat="1" ht="28.5">
      <c r="A107" s="44" t="s">
        <v>106</v>
      </c>
      <c r="B107" s="44" t="s">
        <v>505</v>
      </c>
      <c r="C107" s="46" t="s">
        <v>506</v>
      </c>
      <c r="E107" s="44" t="s">
        <v>60</v>
      </c>
      <c r="F107" s="44" t="s">
        <v>31</v>
      </c>
      <c r="G107" s="44" t="s">
        <v>120</v>
      </c>
      <c r="H107" s="44" t="s">
        <v>375</v>
      </c>
      <c r="I107" s="44" t="s">
        <v>63</v>
      </c>
      <c r="J107" s="45">
        <v>44530.669444444444</v>
      </c>
      <c r="L107" s="44" t="s">
        <v>119</v>
      </c>
      <c r="M107" s="44" t="s">
        <v>128</v>
      </c>
      <c r="N107" s="44" t="s">
        <v>181</v>
      </c>
      <c r="O107" s="45">
        <v>44530.979861111111</v>
      </c>
      <c r="P107" s="44" t="s">
        <v>110</v>
      </c>
      <c r="Q107" s="44" t="s">
        <v>111</v>
      </c>
      <c r="R107" s="44" t="s">
        <v>112</v>
      </c>
    </row>
    <row r="108" spans="1:18" s="44" customFormat="1" ht="28.5">
      <c r="A108" s="44" t="s">
        <v>106</v>
      </c>
      <c r="B108" s="44" t="s">
        <v>507</v>
      </c>
      <c r="C108" s="46" t="s">
        <v>508</v>
      </c>
      <c r="E108" s="44" t="s">
        <v>60</v>
      </c>
      <c r="F108" s="44" t="s">
        <v>31</v>
      </c>
      <c r="G108" s="44" t="s">
        <v>120</v>
      </c>
      <c r="H108" s="44" t="s">
        <v>405</v>
      </c>
      <c r="I108" s="44" t="s">
        <v>62</v>
      </c>
      <c r="J108" s="45">
        <v>44530.720833333333</v>
      </c>
      <c r="L108" s="44" t="s">
        <v>119</v>
      </c>
      <c r="M108" s="44" t="s">
        <v>128</v>
      </c>
      <c r="N108" s="44" t="s">
        <v>397</v>
      </c>
      <c r="O108" s="45">
        <v>44530.982638888891</v>
      </c>
      <c r="P108" s="44" t="s">
        <v>110</v>
      </c>
      <c r="Q108" s="44" t="s">
        <v>111</v>
      </c>
      <c r="R108" s="44" t="s">
        <v>112</v>
      </c>
    </row>
    <row r="109" spans="1:18" s="44" customFormat="1" ht="28.5">
      <c r="A109" s="44" t="s">
        <v>106</v>
      </c>
      <c r="B109" s="44" t="s">
        <v>509</v>
      </c>
      <c r="C109" s="46" t="s">
        <v>510</v>
      </c>
      <c r="E109" s="44" t="s">
        <v>60</v>
      </c>
      <c r="F109" s="44" t="s">
        <v>31</v>
      </c>
      <c r="G109" s="44" t="s">
        <v>120</v>
      </c>
      <c r="H109" s="44" t="s">
        <v>392</v>
      </c>
      <c r="I109" s="44" t="s">
        <v>63</v>
      </c>
      <c r="J109" s="45">
        <v>44530.65347222222</v>
      </c>
      <c r="K109" s="44" t="s">
        <v>124</v>
      </c>
      <c r="L109" s="44" t="s">
        <v>108</v>
      </c>
      <c r="M109" s="44" t="s">
        <v>131</v>
      </c>
      <c r="N109" s="44" t="s">
        <v>116</v>
      </c>
      <c r="O109" s="45">
        <v>44531.369444444441</v>
      </c>
      <c r="P109" s="44" t="s">
        <v>110</v>
      </c>
      <c r="Q109" s="44" t="s">
        <v>111</v>
      </c>
      <c r="R109" s="44" t="s">
        <v>112</v>
      </c>
    </row>
    <row r="110" spans="1:18" s="44" customFormat="1" ht="28.5">
      <c r="A110" s="44" t="s">
        <v>106</v>
      </c>
      <c r="B110" s="44" t="s">
        <v>511</v>
      </c>
      <c r="C110" s="46" t="s">
        <v>512</v>
      </c>
      <c r="E110" s="44" t="s">
        <v>60</v>
      </c>
      <c r="F110" s="44" t="s">
        <v>31</v>
      </c>
      <c r="G110" s="44" t="s">
        <v>120</v>
      </c>
      <c r="H110" s="44" t="s">
        <v>513</v>
      </c>
      <c r="I110" s="44" t="s">
        <v>62</v>
      </c>
      <c r="J110" s="45">
        <v>44518.767361111109</v>
      </c>
      <c r="L110" s="44" t="s">
        <v>121</v>
      </c>
      <c r="M110" s="44" t="s">
        <v>514</v>
      </c>
      <c r="N110" s="44" t="s">
        <v>109</v>
      </c>
      <c r="O110" s="45">
        <v>44522.569444444445</v>
      </c>
      <c r="P110" s="44" t="s">
        <v>111</v>
      </c>
      <c r="Q110" s="44" t="s">
        <v>112</v>
      </c>
      <c r="R110" s="44" t="s">
        <v>60</v>
      </c>
    </row>
    <row r="111" spans="1:18" s="44" customFormat="1">
      <c r="A111" s="44" t="s">
        <v>106</v>
      </c>
      <c r="B111" s="44" t="s">
        <v>515</v>
      </c>
      <c r="C111" s="46" t="s">
        <v>516</v>
      </c>
      <c r="E111" s="44" t="s">
        <v>60</v>
      </c>
      <c r="F111" s="44" t="s">
        <v>31</v>
      </c>
      <c r="G111" s="44" t="s">
        <v>120</v>
      </c>
      <c r="H111" s="44" t="s">
        <v>365</v>
      </c>
      <c r="I111" s="44" t="s">
        <v>64</v>
      </c>
      <c r="J111" s="45">
        <v>44518.678472222222</v>
      </c>
      <c r="K111" s="44" t="s">
        <v>124</v>
      </c>
      <c r="L111" s="44" t="s">
        <v>147</v>
      </c>
      <c r="M111" s="44" t="s">
        <v>148</v>
      </c>
      <c r="N111" s="44" t="s">
        <v>116</v>
      </c>
      <c r="O111" s="45">
        <v>44532.668055555558</v>
      </c>
      <c r="P111" s="44" t="s">
        <v>110</v>
      </c>
      <c r="Q111" s="44" t="s">
        <v>111</v>
      </c>
      <c r="R111" s="44" t="s">
        <v>112</v>
      </c>
    </row>
    <row r="112" spans="1:18" s="44" customFormat="1">
      <c r="A112" s="44" t="s">
        <v>106</v>
      </c>
      <c r="B112" s="44" t="s">
        <v>517</v>
      </c>
      <c r="C112" s="46" t="s">
        <v>518</v>
      </c>
      <c r="E112" s="44" t="s">
        <v>60</v>
      </c>
      <c r="F112" s="44" t="s">
        <v>31</v>
      </c>
      <c r="G112" s="44" t="s">
        <v>120</v>
      </c>
      <c r="H112" s="44" t="s">
        <v>420</v>
      </c>
      <c r="I112" s="44" t="s">
        <v>63</v>
      </c>
      <c r="J112" s="45">
        <v>44519.469444444447</v>
      </c>
      <c r="K112" s="44" t="s">
        <v>124</v>
      </c>
      <c r="L112" s="44" t="s">
        <v>147</v>
      </c>
      <c r="M112" s="44" t="s">
        <v>363</v>
      </c>
      <c r="N112" s="44" t="s">
        <v>116</v>
      </c>
      <c r="O112" s="45">
        <v>44522.770138888889</v>
      </c>
      <c r="P112" s="44" t="s">
        <v>110</v>
      </c>
      <c r="Q112" s="44" t="s">
        <v>111</v>
      </c>
      <c r="R112" s="44" t="s">
        <v>112</v>
      </c>
    </row>
    <row r="113" spans="1:18" s="44" customFormat="1" ht="28.5">
      <c r="A113" s="44" t="s">
        <v>106</v>
      </c>
      <c r="B113" s="44" t="s">
        <v>519</v>
      </c>
      <c r="C113" s="46" t="s">
        <v>520</v>
      </c>
      <c r="E113" s="44" t="s">
        <v>60</v>
      </c>
      <c r="F113" s="44" t="s">
        <v>31</v>
      </c>
      <c r="G113" s="44" t="s">
        <v>120</v>
      </c>
      <c r="H113" s="44" t="s">
        <v>375</v>
      </c>
      <c r="I113" s="44" t="s">
        <v>382</v>
      </c>
      <c r="J113" s="45">
        <v>44522.570833333331</v>
      </c>
      <c r="K113" s="44" t="s">
        <v>114</v>
      </c>
      <c r="L113" s="44" t="s">
        <v>115</v>
      </c>
      <c r="M113" s="44" t="s">
        <v>122</v>
      </c>
      <c r="N113" s="44" t="s">
        <v>181</v>
      </c>
      <c r="O113" s="45">
        <v>44529.647222222222</v>
      </c>
      <c r="P113" s="44" t="s">
        <v>110</v>
      </c>
      <c r="Q113" s="44" t="s">
        <v>111</v>
      </c>
      <c r="R113" s="44" t="s">
        <v>112</v>
      </c>
    </row>
    <row r="114" spans="1:18" s="44" customFormat="1" ht="28.5">
      <c r="A114" s="44" t="s">
        <v>106</v>
      </c>
      <c r="B114" s="44" t="s">
        <v>521</v>
      </c>
      <c r="C114" s="46" t="s">
        <v>522</v>
      </c>
      <c r="E114" s="44" t="s">
        <v>60</v>
      </c>
      <c r="F114" s="44" t="s">
        <v>31</v>
      </c>
      <c r="G114" s="44" t="s">
        <v>388</v>
      </c>
      <c r="H114" s="44" t="s">
        <v>377</v>
      </c>
      <c r="I114" s="44" t="s">
        <v>63</v>
      </c>
      <c r="J114" s="45">
        <v>44449.586805555555</v>
      </c>
      <c r="L114" s="44" t="s">
        <v>108</v>
      </c>
      <c r="M114" s="44" t="s">
        <v>131</v>
      </c>
      <c r="N114" s="44" t="s">
        <v>116</v>
      </c>
      <c r="O114" s="45">
        <v>44522.786805555559</v>
      </c>
      <c r="P114" s="44" t="s">
        <v>110</v>
      </c>
      <c r="Q114" s="44" t="s">
        <v>111</v>
      </c>
      <c r="R114" s="44" t="s">
        <v>112</v>
      </c>
    </row>
    <row r="115" spans="1:18" s="44" customFormat="1" ht="28.5">
      <c r="A115" s="44" t="s">
        <v>106</v>
      </c>
      <c r="B115" s="44" t="s">
        <v>182</v>
      </c>
      <c r="C115" s="46" t="s">
        <v>183</v>
      </c>
      <c r="E115" s="44" t="s">
        <v>60</v>
      </c>
      <c r="F115" s="44" t="s">
        <v>164</v>
      </c>
      <c r="G115" s="44" t="s">
        <v>113</v>
      </c>
      <c r="H115" s="44" t="s">
        <v>385</v>
      </c>
      <c r="I115" s="44" t="s">
        <v>64</v>
      </c>
      <c r="J115" s="45">
        <v>44494.7</v>
      </c>
      <c r="K115" s="44" t="s">
        <v>114</v>
      </c>
      <c r="L115" s="44" t="s">
        <v>115</v>
      </c>
      <c r="M115" s="44" t="s">
        <v>122</v>
      </c>
      <c r="N115" s="44" t="s">
        <v>121</v>
      </c>
      <c r="O115" s="45">
        <v>44531.579861111109</v>
      </c>
      <c r="P115" s="44" t="s">
        <v>110</v>
      </c>
      <c r="Q115" s="44" t="s">
        <v>111</v>
      </c>
      <c r="R115" s="44" t="s">
        <v>112</v>
      </c>
    </row>
    <row r="116" spans="1:18" s="44" customFormat="1" ht="28.5">
      <c r="A116" s="44" t="s">
        <v>106</v>
      </c>
      <c r="B116" s="44" t="s">
        <v>188</v>
      </c>
      <c r="C116" s="46" t="s">
        <v>189</v>
      </c>
      <c r="E116" s="44" t="s">
        <v>60</v>
      </c>
      <c r="F116" s="44" t="s">
        <v>164</v>
      </c>
      <c r="G116" s="44" t="s">
        <v>113</v>
      </c>
      <c r="H116" s="44" t="s">
        <v>375</v>
      </c>
      <c r="I116" s="44" t="s">
        <v>382</v>
      </c>
      <c r="J116" s="45">
        <v>44495.695138888892</v>
      </c>
      <c r="K116" s="44" t="s">
        <v>114</v>
      </c>
      <c r="L116" s="44" t="s">
        <v>115</v>
      </c>
      <c r="M116" s="44" t="s">
        <v>122</v>
      </c>
      <c r="N116" s="44" t="s">
        <v>181</v>
      </c>
      <c r="O116" s="45">
        <v>44530.412499999999</v>
      </c>
      <c r="P116" s="44" t="s">
        <v>110</v>
      </c>
      <c r="Q116" s="44" t="s">
        <v>111</v>
      </c>
      <c r="R116" s="44" t="s">
        <v>112</v>
      </c>
    </row>
    <row r="117" spans="1:18" s="44" customFormat="1">
      <c r="A117" s="44" t="s">
        <v>106</v>
      </c>
      <c r="B117" s="44" t="s">
        <v>186</v>
      </c>
      <c r="C117" s="46" t="s">
        <v>187</v>
      </c>
      <c r="E117" s="44" t="s">
        <v>60</v>
      </c>
      <c r="F117" s="44" t="s">
        <v>164</v>
      </c>
      <c r="G117" s="44" t="s">
        <v>113</v>
      </c>
      <c r="H117" s="44" t="s">
        <v>361</v>
      </c>
      <c r="I117" s="44" t="s">
        <v>62</v>
      </c>
      <c r="J117" s="45">
        <v>44495.713888888888</v>
      </c>
      <c r="K117" s="44" t="s">
        <v>114</v>
      </c>
      <c r="L117" s="44" t="s">
        <v>115</v>
      </c>
      <c r="M117" s="44" t="s">
        <v>122</v>
      </c>
      <c r="N117" s="44" t="s">
        <v>118</v>
      </c>
      <c r="O117" s="45">
        <v>44522.446527777778</v>
      </c>
      <c r="P117" s="44" t="s">
        <v>110</v>
      </c>
      <c r="Q117" s="44" t="s">
        <v>111</v>
      </c>
      <c r="R117" s="44" t="s">
        <v>112</v>
      </c>
    </row>
    <row r="118" spans="1:18" s="44" customFormat="1" ht="28.5">
      <c r="A118" s="44" t="s">
        <v>106</v>
      </c>
      <c r="B118" s="44" t="s">
        <v>184</v>
      </c>
      <c r="C118" s="46" t="s">
        <v>185</v>
      </c>
      <c r="E118" s="44" t="s">
        <v>60</v>
      </c>
      <c r="F118" s="44" t="s">
        <v>164</v>
      </c>
      <c r="G118" s="44" t="s">
        <v>113</v>
      </c>
      <c r="H118" s="44" t="s">
        <v>361</v>
      </c>
      <c r="I118" s="44" t="s">
        <v>62</v>
      </c>
      <c r="J118" s="45">
        <v>44495.625694444447</v>
      </c>
      <c r="K118" s="44" t="s">
        <v>114</v>
      </c>
      <c r="L118" s="44" t="s">
        <v>115</v>
      </c>
      <c r="M118" s="44" t="s">
        <v>122</v>
      </c>
      <c r="N118" s="44" t="s">
        <v>118</v>
      </c>
      <c r="O118" s="45">
        <v>44522.447916666664</v>
      </c>
      <c r="P118" s="44" t="s">
        <v>110</v>
      </c>
      <c r="Q118" s="44" t="s">
        <v>111</v>
      </c>
      <c r="R118" s="44" t="s">
        <v>112</v>
      </c>
    </row>
    <row r="119" spans="1:18" s="44" customFormat="1" ht="28.5">
      <c r="A119" s="44" t="s">
        <v>106</v>
      </c>
      <c r="B119" s="44" t="s">
        <v>167</v>
      </c>
      <c r="C119" s="46" t="s">
        <v>168</v>
      </c>
      <c r="E119" s="44" t="s">
        <v>60</v>
      </c>
      <c r="F119" s="44" t="s">
        <v>164</v>
      </c>
      <c r="G119" s="44" t="s">
        <v>113</v>
      </c>
      <c r="H119" s="44" t="s">
        <v>361</v>
      </c>
      <c r="I119" s="44" t="s">
        <v>62</v>
      </c>
      <c r="J119" s="45">
        <v>44495.64166666667</v>
      </c>
      <c r="K119" s="44" t="s">
        <v>114</v>
      </c>
      <c r="L119" s="44" t="s">
        <v>115</v>
      </c>
      <c r="M119" s="44" t="s">
        <v>122</v>
      </c>
      <c r="N119" s="44" t="s">
        <v>118</v>
      </c>
      <c r="O119" s="45">
        <v>44522.446527777778</v>
      </c>
      <c r="P119" s="44" t="s">
        <v>110</v>
      </c>
      <c r="Q119" s="44" t="s">
        <v>111</v>
      </c>
      <c r="R119" s="44" t="s">
        <v>112</v>
      </c>
    </row>
    <row r="120" spans="1:18" s="44" customFormat="1" ht="28.5">
      <c r="A120" s="44" t="s">
        <v>106</v>
      </c>
      <c r="B120" s="44" t="s">
        <v>171</v>
      </c>
      <c r="C120" s="46" t="s">
        <v>172</v>
      </c>
      <c r="E120" s="44" t="s">
        <v>60</v>
      </c>
      <c r="F120" s="44" t="s">
        <v>164</v>
      </c>
      <c r="G120" s="44" t="s">
        <v>113</v>
      </c>
      <c r="H120" s="44" t="s">
        <v>361</v>
      </c>
      <c r="I120" s="44" t="s">
        <v>62</v>
      </c>
      <c r="J120" s="45">
        <v>44496.459722222222</v>
      </c>
      <c r="K120" s="44" t="s">
        <v>114</v>
      </c>
      <c r="L120" s="44" t="s">
        <v>115</v>
      </c>
      <c r="M120" s="44" t="s">
        <v>122</v>
      </c>
      <c r="N120" s="44" t="s">
        <v>118</v>
      </c>
      <c r="O120" s="45">
        <v>44522.445138888892</v>
      </c>
      <c r="P120" s="44" t="s">
        <v>110</v>
      </c>
      <c r="Q120" s="44" t="s">
        <v>111</v>
      </c>
      <c r="R120" s="44" t="s">
        <v>112</v>
      </c>
    </row>
    <row r="121" spans="1:18" s="44" customFormat="1" ht="28.5">
      <c r="A121" s="44" t="s">
        <v>106</v>
      </c>
      <c r="B121" s="44" t="s">
        <v>169</v>
      </c>
      <c r="C121" s="46" t="s">
        <v>170</v>
      </c>
      <c r="E121" s="44" t="s">
        <v>60</v>
      </c>
      <c r="F121" s="44" t="s">
        <v>164</v>
      </c>
      <c r="G121" s="44" t="s">
        <v>113</v>
      </c>
      <c r="H121" s="44" t="s">
        <v>361</v>
      </c>
      <c r="I121" s="44" t="s">
        <v>62</v>
      </c>
      <c r="J121" s="45">
        <v>44496.44027777778</v>
      </c>
      <c r="K121" s="44" t="s">
        <v>114</v>
      </c>
      <c r="L121" s="44" t="s">
        <v>115</v>
      </c>
      <c r="M121" s="44" t="s">
        <v>122</v>
      </c>
      <c r="N121" s="44" t="s">
        <v>118</v>
      </c>
      <c r="O121" s="45">
        <v>44522.445138888892</v>
      </c>
      <c r="P121" s="44" t="s">
        <v>110</v>
      </c>
      <c r="Q121" s="44" t="s">
        <v>111</v>
      </c>
      <c r="R121" s="44" t="s">
        <v>112</v>
      </c>
    </row>
    <row r="122" spans="1:18" s="44" customFormat="1" ht="28.5">
      <c r="A122" s="44" t="s">
        <v>106</v>
      </c>
      <c r="B122" s="44" t="s">
        <v>173</v>
      </c>
      <c r="C122" s="46" t="s">
        <v>174</v>
      </c>
      <c r="E122" s="44" t="s">
        <v>60</v>
      </c>
      <c r="F122" s="44" t="s">
        <v>164</v>
      </c>
      <c r="G122" s="44" t="s">
        <v>113</v>
      </c>
      <c r="H122" s="44" t="s">
        <v>361</v>
      </c>
      <c r="I122" s="44" t="s">
        <v>62</v>
      </c>
      <c r="J122" s="45">
        <v>44496.6875</v>
      </c>
      <c r="K122" s="44" t="s">
        <v>114</v>
      </c>
      <c r="L122" s="44" t="s">
        <v>115</v>
      </c>
      <c r="M122" s="44" t="s">
        <v>122</v>
      </c>
      <c r="N122" s="44" t="s">
        <v>118</v>
      </c>
      <c r="O122" s="45">
        <v>44522.4375</v>
      </c>
      <c r="P122" s="44" t="s">
        <v>110</v>
      </c>
      <c r="Q122" s="44" t="s">
        <v>111</v>
      </c>
      <c r="R122" s="44" t="s">
        <v>123</v>
      </c>
    </row>
    <row r="123" spans="1:18" s="44" customFormat="1" ht="28.5">
      <c r="A123" s="44" t="s">
        <v>106</v>
      </c>
      <c r="B123" s="44" t="s">
        <v>165</v>
      </c>
      <c r="C123" s="46" t="s">
        <v>166</v>
      </c>
      <c r="E123" s="44" t="s">
        <v>60</v>
      </c>
      <c r="F123" s="44" t="s">
        <v>164</v>
      </c>
      <c r="G123" s="44" t="s">
        <v>113</v>
      </c>
      <c r="H123" s="44" t="s">
        <v>361</v>
      </c>
      <c r="I123" s="44" t="s">
        <v>62</v>
      </c>
      <c r="J123" s="45">
        <v>44496.646527777775</v>
      </c>
      <c r="K123" s="44" t="s">
        <v>114</v>
      </c>
      <c r="L123" s="44" t="s">
        <v>115</v>
      </c>
      <c r="M123" s="44" t="s">
        <v>122</v>
      </c>
      <c r="N123" s="44" t="s">
        <v>118</v>
      </c>
      <c r="O123" s="45">
        <v>44522.438194444447</v>
      </c>
      <c r="P123" s="44" t="s">
        <v>110</v>
      </c>
      <c r="Q123" s="44" t="s">
        <v>111</v>
      </c>
      <c r="R123" s="44" t="s">
        <v>112</v>
      </c>
    </row>
    <row r="124" spans="1:18" s="44" customFormat="1" ht="28.5">
      <c r="A124" s="44" t="s">
        <v>106</v>
      </c>
      <c r="B124" s="44" t="s">
        <v>190</v>
      </c>
      <c r="C124" s="46" t="s">
        <v>191</v>
      </c>
      <c r="E124" s="44" t="s">
        <v>60</v>
      </c>
      <c r="F124" s="44" t="s">
        <v>192</v>
      </c>
      <c r="G124" s="44" t="s">
        <v>113</v>
      </c>
      <c r="H124" s="44" t="s">
        <v>361</v>
      </c>
      <c r="I124" s="44" t="s">
        <v>62</v>
      </c>
      <c r="J124" s="45">
        <v>44496.655555555553</v>
      </c>
      <c r="K124" s="44" t="s">
        <v>114</v>
      </c>
      <c r="L124" s="44" t="s">
        <v>115</v>
      </c>
      <c r="M124" s="44" t="s">
        <v>122</v>
      </c>
      <c r="N124" s="44" t="s">
        <v>118</v>
      </c>
      <c r="O124" s="45">
        <v>44522.438194444447</v>
      </c>
      <c r="P124" s="44" t="s">
        <v>110</v>
      </c>
      <c r="Q124" s="44" t="s">
        <v>111</v>
      </c>
      <c r="R124" s="44" t="s">
        <v>112</v>
      </c>
    </row>
    <row r="125" spans="1:18" s="44" customFormat="1" ht="28.5">
      <c r="A125" s="44" t="s">
        <v>106</v>
      </c>
      <c r="B125" s="44" t="s">
        <v>523</v>
      </c>
      <c r="C125" s="46" t="s">
        <v>524</v>
      </c>
      <c r="E125" s="44" t="s">
        <v>193</v>
      </c>
      <c r="F125" s="44" t="s">
        <v>32</v>
      </c>
      <c r="G125" s="44" t="s">
        <v>120</v>
      </c>
      <c r="H125" s="44" t="s">
        <v>392</v>
      </c>
      <c r="I125" s="44" t="s">
        <v>63</v>
      </c>
      <c r="J125" s="45">
        <v>44525.739583333336</v>
      </c>
      <c r="K125" s="44" t="s">
        <v>124</v>
      </c>
      <c r="L125" s="44" t="s">
        <v>119</v>
      </c>
      <c r="M125" s="44" t="s">
        <v>149</v>
      </c>
      <c r="N125" s="44" t="s">
        <v>525</v>
      </c>
      <c r="O125" s="45">
        <v>44532.74722222222</v>
      </c>
      <c r="P125" s="44" t="s">
        <v>110</v>
      </c>
      <c r="Q125" s="44" t="s">
        <v>111</v>
      </c>
      <c r="R125" s="44" t="s">
        <v>112</v>
      </c>
    </row>
    <row r="126" spans="1:18" s="44" customFormat="1" ht="28.5">
      <c r="A126" s="44" t="s">
        <v>106</v>
      </c>
      <c r="B126" s="44" t="s">
        <v>78</v>
      </c>
      <c r="C126" s="46" t="s">
        <v>195</v>
      </c>
      <c r="E126" s="44" t="s">
        <v>193</v>
      </c>
      <c r="F126" s="44" t="s">
        <v>32</v>
      </c>
      <c r="G126" s="44" t="s">
        <v>113</v>
      </c>
      <c r="H126" s="44" t="s">
        <v>429</v>
      </c>
      <c r="I126" s="44" t="s">
        <v>64</v>
      </c>
      <c r="J126" s="45">
        <v>44497.64166666667</v>
      </c>
      <c r="K126" s="44" t="s">
        <v>114</v>
      </c>
      <c r="L126" s="44" t="s">
        <v>119</v>
      </c>
      <c r="M126" s="44" t="s">
        <v>132</v>
      </c>
      <c r="N126" s="44" t="s">
        <v>194</v>
      </c>
      <c r="O126" s="45">
        <v>44523.414583333331</v>
      </c>
      <c r="P126" s="44" t="s">
        <v>110</v>
      </c>
      <c r="Q126" s="44" t="s">
        <v>111</v>
      </c>
      <c r="R126" s="44" t="s">
        <v>112</v>
      </c>
    </row>
    <row r="127" spans="1:18" s="44" customFormat="1" ht="28.5">
      <c r="A127" s="44" t="s">
        <v>106</v>
      </c>
      <c r="B127" s="44" t="s">
        <v>79</v>
      </c>
      <c r="C127" s="46" t="s">
        <v>196</v>
      </c>
      <c r="E127" s="44" t="s">
        <v>193</v>
      </c>
      <c r="F127" s="44" t="s">
        <v>32</v>
      </c>
      <c r="G127" s="44" t="s">
        <v>113</v>
      </c>
      <c r="H127" s="44" t="s">
        <v>429</v>
      </c>
      <c r="I127" s="44" t="s">
        <v>63</v>
      </c>
      <c r="J127" s="45">
        <v>44502.426388888889</v>
      </c>
      <c r="K127" s="44" t="s">
        <v>197</v>
      </c>
      <c r="L127" s="44" t="s">
        <v>119</v>
      </c>
      <c r="M127" s="44" t="s">
        <v>132</v>
      </c>
      <c r="N127" s="44" t="s">
        <v>119</v>
      </c>
      <c r="O127" s="45">
        <v>44522.584027777775</v>
      </c>
      <c r="P127" s="44" t="s">
        <v>110</v>
      </c>
      <c r="Q127" s="44" t="s">
        <v>111</v>
      </c>
      <c r="R127" s="44" t="s">
        <v>112</v>
      </c>
    </row>
    <row r="128" spans="1:18" s="44" customFormat="1" ht="28.5">
      <c r="A128" s="44" t="s">
        <v>106</v>
      </c>
      <c r="B128" s="44" t="s">
        <v>526</v>
      </c>
      <c r="C128" s="46" t="s">
        <v>527</v>
      </c>
      <c r="E128" s="44" t="s">
        <v>193</v>
      </c>
      <c r="F128" s="44" t="s">
        <v>32</v>
      </c>
      <c r="G128" s="44" t="s">
        <v>120</v>
      </c>
      <c r="H128" s="44" t="s">
        <v>392</v>
      </c>
      <c r="I128" s="44" t="s">
        <v>62</v>
      </c>
      <c r="J128" s="45">
        <v>44525.759027777778</v>
      </c>
      <c r="L128" s="44" t="s">
        <v>119</v>
      </c>
      <c r="M128" s="44" t="s">
        <v>149</v>
      </c>
      <c r="N128" s="44" t="s">
        <v>525</v>
      </c>
      <c r="O128" s="45">
        <v>44533.462500000001</v>
      </c>
      <c r="P128" s="44" t="s">
        <v>110</v>
      </c>
      <c r="Q128" s="44" t="s">
        <v>111</v>
      </c>
      <c r="R128" s="44" t="s">
        <v>112</v>
      </c>
    </row>
    <row r="129" spans="1:18" s="44" customFormat="1" ht="28.5">
      <c r="A129" s="44" t="s">
        <v>106</v>
      </c>
      <c r="B129" s="44" t="s">
        <v>528</v>
      </c>
      <c r="C129" s="46" t="s">
        <v>529</v>
      </c>
      <c r="E129" s="44" t="s">
        <v>193</v>
      </c>
      <c r="F129" s="44" t="s">
        <v>32</v>
      </c>
      <c r="G129" s="44" t="s">
        <v>120</v>
      </c>
      <c r="H129" s="44" t="s">
        <v>417</v>
      </c>
      <c r="I129" s="44" t="s">
        <v>63</v>
      </c>
      <c r="J129" s="45">
        <v>44530.600694444445</v>
      </c>
      <c r="L129" s="44" t="s">
        <v>147</v>
      </c>
      <c r="M129" s="44" t="s">
        <v>148</v>
      </c>
      <c r="N129" s="44" t="s">
        <v>530</v>
      </c>
      <c r="O129" s="45">
        <v>44535.761111111111</v>
      </c>
      <c r="P129" s="44" t="s">
        <v>110</v>
      </c>
      <c r="Q129" s="44" t="s">
        <v>111</v>
      </c>
      <c r="R129" s="44" t="s">
        <v>112</v>
      </c>
    </row>
    <row r="130" spans="1:18" s="44" customFormat="1" ht="28.5">
      <c r="A130" s="44" t="s">
        <v>106</v>
      </c>
      <c r="B130" s="44" t="s">
        <v>531</v>
      </c>
      <c r="C130" s="46" t="s">
        <v>532</v>
      </c>
      <c r="E130" s="44" t="s">
        <v>193</v>
      </c>
      <c r="F130" s="44" t="s">
        <v>32</v>
      </c>
      <c r="G130" s="44" t="s">
        <v>120</v>
      </c>
      <c r="H130" s="44" t="s">
        <v>417</v>
      </c>
      <c r="I130" s="44" t="s">
        <v>63</v>
      </c>
      <c r="J130" s="45">
        <v>44530.628472222219</v>
      </c>
      <c r="L130" s="44" t="s">
        <v>147</v>
      </c>
      <c r="M130" s="44" t="s">
        <v>148</v>
      </c>
      <c r="N130" s="44" t="s">
        <v>530</v>
      </c>
      <c r="O130" s="45">
        <v>44535.762499999997</v>
      </c>
      <c r="P130" s="44" t="s">
        <v>110</v>
      </c>
      <c r="Q130" s="44" t="s">
        <v>111</v>
      </c>
      <c r="R130" s="44" t="s">
        <v>112</v>
      </c>
    </row>
    <row r="131" spans="1:18" s="44" customFormat="1" ht="28.5">
      <c r="A131" s="44" t="s">
        <v>106</v>
      </c>
      <c r="B131" s="44" t="s">
        <v>533</v>
      </c>
      <c r="C131" s="46" t="s">
        <v>534</v>
      </c>
      <c r="E131" s="44" t="s">
        <v>193</v>
      </c>
      <c r="F131" s="44" t="s">
        <v>32</v>
      </c>
      <c r="G131" s="44" t="s">
        <v>120</v>
      </c>
      <c r="H131" s="44" t="s">
        <v>417</v>
      </c>
      <c r="I131" s="44" t="s">
        <v>63</v>
      </c>
      <c r="J131" s="45">
        <v>44530.622916666667</v>
      </c>
      <c r="L131" s="44" t="s">
        <v>147</v>
      </c>
      <c r="M131" s="44" t="s">
        <v>148</v>
      </c>
      <c r="N131" s="44" t="s">
        <v>530</v>
      </c>
      <c r="O131" s="45">
        <v>44535.765277777777</v>
      </c>
      <c r="P131" s="44" t="s">
        <v>110</v>
      </c>
      <c r="Q131" s="44" t="s">
        <v>111</v>
      </c>
      <c r="R131" s="44" t="s">
        <v>112</v>
      </c>
    </row>
    <row r="132" spans="1:18" s="44" customFormat="1" ht="28.5">
      <c r="A132" s="44" t="s">
        <v>106</v>
      </c>
      <c r="B132" s="44" t="s">
        <v>535</v>
      </c>
      <c r="C132" s="46" t="s">
        <v>536</v>
      </c>
      <c r="E132" s="44" t="s">
        <v>193</v>
      </c>
      <c r="F132" s="44" t="s">
        <v>32</v>
      </c>
      <c r="G132" s="44" t="s">
        <v>120</v>
      </c>
      <c r="H132" s="44" t="s">
        <v>379</v>
      </c>
      <c r="I132" s="44" t="s">
        <v>61</v>
      </c>
      <c r="J132" s="45">
        <v>44525.756249999999</v>
      </c>
      <c r="L132" s="44" t="s">
        <v>119</v>
      </c>
      <c r="M132" s="44" t="s">
        <v>128</v>
      </c>
      <c r="N132" s="44" t="s">
        <v>530</v>
      </c>
      <c r="O132" s="45">
        <v>44535.78402777778</v>
      </c>
      <c r="P132" s="44" t="s">
        <v>110</v>
      </c>
      <c r="Q132" s="44" t="s">
        <v>111</v>
      </c>
      <c r="R132" s="44" t="s">
        <v>112</v>
      </c>
    </row>
    <row r="133" spans="1:18" s="44" customFormat="1" ht="28.5">
      <c r="A133" s="44" t="s">
        <v>106</v>
      </c>
      <c r="B133" s="44" t="s">
        <v>537</v>
      </c>
      <c r="C133" s="46" t="s">
        <v>538</v>
      </c>
      <c r="E133" s="44" t="s">
        <v>193</v>
      </c>
      <c r="F133" s="44" t="s">
        <v>31</v>
      </c>
      <c r="G133" s="44" t="s">
        <v>120</v>
      </c>
      <c r="H133" s="44" t="s">
        <v>539</v>
      </c>
      <c r="I133" s="44" t="s">
        <v>64</v>
      </c>
      <c r="J133" s="45">
        <v>44529.675000000003</v>
      </c>
      <c r="K133" s="44" t="s">
        <v>114</v>
      </c>
      <c r="L133" s="44" t="s">
        <v>540</v>
      </c>
      <c r="M133" s="44" t="s">
        <v>148</v>
      </c>
      <c r="N133" s="44" t="s">
        <v>541</v>
      </c>
      <c r="O133" s="45">
        <v>44531.665277777778</v>
      </c>
      <c r="P133" s="44" t="s">
        <v>110</v>
      </c>
      <c r="Q133" s="44" t="s">
        <v>111</v>
      </c>
      <c r="R133" s="44" t="s">
        <v>112</v>
      </c>
    </row>
    <row r="134" spans="1:18" s="44" customFormat="1">
      <c r="A134" s="44" t="s">
        <v>106</v>
      </c>
      <c r="B134" s="44" t="s">
        <v>542</v>
      </c>
      <c r="C134" s="46" t="s">
        <v>543</v>
      </c>
      <c r="E134" s="44" t="s">
        <v>193</v>
      </c>
      <c r="F134" s="44" t="s">
        <v>31</v>
      </c>
      <c r="G134" s="44" t="s">
        <v>120</v>
      </c>
      <c r="H134" s="44" t="s">
        <v>539</v>
      </c>
      <c r="I134" s="44" t="s">
        <v>64</v>
      </c>
      <c r="J134" s="45">
        <v>44529.694444444445</v>
      </c>
      <c r="K134" s="44" t="s">
        <v>114</v>
      </c>
      <c r="L134" s="44" t="s">
        <v>540</v>
      </c>
      <c r="M134" s="44" t="s">
        <v>148</v>
      </c>
      <c r="N134" s="44" t="s">
        <v>541</v>
      </c>
      <c r="O134" s="45">
        <v>44531.665277777778</v>
      </c>
      <c r="P134" s="44" t="s">
        <v>110</v>
      </c>
      <c r="Q134" s="44" t="s">
        <v>111</v>
      </c>
      <c r="R134" s="44" t="s">
        <v>112</v>
      </c>
    </row>
    <row r="135" spans="1:18" s="44" customFormat="1" ht="28.5">
      <c r="A135" s="44" t="s">
        <v>106</v>
      </c>
      <c r="B135" s="44" t="s">
        <v>544</v>
      </c>
      <c r="C135" s="46" t="s">
        <v>545</v>
      </c>
      <c r="E135" s="44" t="s">
        <v>193</v>
      </c>
      <c r="F135" s="44" t="s">
        <v>546</v>
      </c>
      <c r="G135" s="44" t="s">
        <v>120</v>
      </c>
      <c r="H135" s="44" t="s">
        <v>539</v>
      </c>
      <c r="I135" s="44" t="s">
        <v>63</v>
      </c>
      <c r="J135" s="45">
        <v>44529.688888888886</v>
      </c>
      <c r="K135" s="44" t="s">
        <v>432</v>
      </c>
      <c r="L135" s="44" t="s">
        <v>540</v>
      </c>
      <c r="M135" s="44" t="s">
        <v>148</v>
      </c>
      <c r="N135" s="44" t="s">
        <v>541</v>
      </c>
      <c r="O135" s="45">
        <v>44531.426388888889</v>
      </c>
      <c r="P135" s="44" t="s">
        <v>110</v>
      </c>
      <c r="Q135" s="44" t="s">
        <v>111</v>
      </c>
      <c r="R135" s="44" t="s">
        <v>112</v>
      </c>
    </row>
    <row r="136" spans="1:18" s="44" customFormat="1" ht="28.5">
      <c r="A136" s="44" t="s">
        <v>106</v>
      </c>
      <c r="B136" s="44" t="s">
        <v>547</v>
      </c>
      <c r="C136" s="46" t="s">
        <v>548</v>
      </c>
      <c r="E136" s="44" t="s">
        <v>65</v>
      </c>
      <c r="F136" s="44" t="s">
        <v>32</v>
      </c>
      <c r="G136" s="44" t="s">
        <v>388</v>
      </c>
      <c r="H136" s="44" t="s">
        <v>405</v>
      </c>
      <c r="I136" s="44" t="s">
        <v>61</v>
      </c>
      <c r="J136" s="45">
        <v>44445.585416666669</v>
      </c>
      <c r="K136" s="44" t="s">
        <v>120</v>
      </c>
      <c r="L136" s="44" t="s">
        <v>128</v>
      </c>
      <c r="M136" s="44" t="s">
        <v>128</v>
      </c>
      <c r="N136" s="44" t="s">
        <v>128</v>
      </c>
      <c r="O136" s="45">
        <v>44522.587500000001</v>
      </c>
      <c r="P136" s="44" t="s">
        <v>110</v>
      </c>
      <c r="Q136" s="44" t="s">
        <v>111</v>
      </c>
      <c r="R136" s="44" t="s">
        <v>112</v>
      </c>
    </row>
    <row r="137" spans="1:18" s="44" customFormat="1" ht="28.5">
      <c r="A137" s="44" t="s">
        <v>106</v>
      </c>
      <c r="B137" s="44" t="s">
        <v>81</v>
      </c>
      <c r="C137" s="46" t="s">
        <v>200</v>
      </c>
      <c r="E137" s="44" t="s">
        <v>65</v>
      </c>
      <c r="F137" s="44" t="s">
        <v>32</v>
      </c>
      <c r="G137" s="44" t="s">
        <v>113</v>
      </c>
      <c r="H137" s="44" t="s">
        <v>361</v>
      </c>
      <c r="I137" s="44" t="s">
        <v>64</v>
      </c>
      <c r="J137" s="45">
        <v>44501.470833333333</v>
      </c>
      <c r="K137" s="44" t="s">
        <v>114</v>
      </c>
      <c r="L137" s="44" t="s">
        <v>115</v>
      </c>
      <c r="M137" s="44" t="s">
        <v>122</v>
      </c>
      <c r="N137" s="44" t="s">
        <v>479</v>
      </c>
      <c r="O137" s="45">
        <v>44522.435416666667</v>
      </c>
      <c r="P137" s="44" t="s">
        <v>110</v>
      </c>
      <c r="Q137" s="44" t="s">
        <v>111</v>
      </c>
      <c r="R137" s="44" t="s">
        <v>112</v>
      </c>
    </row>
    <row r="138" spans="1:18" s="44" customFormat="1">
      <c r="A138" s="44" t="s">
        <v>106</v>
      </c>
      <c r="B138" s="44" t="s">
        <v>549</v>
      </c>
      <c r="C138" s="46" t="s">
        <v>550</v>
      </c>
      <c r="E138" s="44" t="s">
        <v>65</v>
      </c>
      <c r="F138" s="44" t="s">
        <v>546</v>
      </c>
      <c r="G138" s="44" t="s">
        <v>114</v>
      </c>
      <c r="H138" s="44" t="s">
        <v>551</v>
      </c>
      <c r="I138" s="44" t="s">
        <v>61</v>
      </c>
      <c r="J138" s="45">
        <v>44533.615972222222</v>
      </c>
      <c r="L138" s="44" t="s">
        <v>552</v>
      </c>
      <c r="N138" s="44" t="s">
        <v>552</v>
      </c>
      <c r="O138" s="45">
        <v>44535.779166666667</v>
      </c>
      <c r="P138" s="44" t="s">
        <v>110</v>
      </c>
      <c r="Q138" s="44" t="s">
        <v>111</v>
      </c>
      <c r="R138" s="44" t="s">
        <v>112</v>
      </c>
    </row>
    <row r="139" spans="1:18" s="44" customFormat="1">
      <c r="A139" s="44" t="s">
        <v>106</v>
      </c>
      <c r="B139" s="44" t="s">
        <v>553</v>
      </c>
      <c r="C139" s="46" t="s">
        <v>554</v>
      </c>
      <c r="E139" s="44" t="s">
        <v>66</v>
      </c>
      <c r="F139" s="44" t="s">
        <v>107</v>
      </c>
      <c r="G139" s="44" t="s">
        <v>388</v>
      </c>
      <c r="H139" s="44" t="s">
        <v>394</v>
      </c>
      <c r="I139" s="44" t="s">
        <v>64</v>
      </c>
      <c r="J139" s="45">
        <v>44449.645138888889</v>
      </c>
      <c r="K139" s="44" t="s">
        <v>120</v>
      </c>
      <c r="L139" s="44" t="s">
        <v>125</v>
      </c>
      <c r="M139" s="44" t="s">
        <v>126</v>
      </c>
      <c r="N139" s="44" t="s">
        <v>128</v>
      </c>
      <c r="O139" s="45">
        <v>44524.454861111109</v>
      </c>
      <c r="P139" s="44" t="s">
        <v>110</v>
      </c>
      <c r="Q139" s="44" t="s">
        <v>111</v>
      </c>
      <c r="R139" s="44" t="s">
        <v>112</v>
      </c>
    </row>
    <row r="140" spans="1:18" s="44" customFormat="1">
      <c r="A140" s="44" t="s">
        <v>106</v>
      </c>
      <c r="B140" s="44" t="s">
        <v>90</v>
      </c>
      <c r="C140" s="46" t="s">
        <v>220</v>
      </c>
      <c r="E140" s="44" t="s">
        <v>66</v>
      </c>
      <c r="F140" s="44" t="s">
        <v>32</v>
      </c>
      <c r="G140" s="44" t="s">
        <v>113</v>
      </c>
      <c r="H140" s="44" t="s">
        <v>394</v>
      </c>
      <c r="I140" s="44" t="s">
        <v>62</v>
      </c>
      <c r="J140" s="45">
        <v>44492.713888888888</v>
      </c>
      <c r="K140" s="44" t="s">
        <v>206</v>
      </c>
      <c r="L140" s="44" t="s">
        <v>125</v>
      </c>
      <c r="M140" s="44" t="s">
        <v>126</v>
      </c>
      <c r="N140" s="44" t="s">
        <v>207</v>
      </c>
      <c r="O140" s="45">
        <v>44522.616666666669</v>
      </c>
      <c r="P140" s="44" t="s">
        <v>110</v>
      </c>
      <c r="Q140" s="44" t="s">
        <v>111</v>
      </c>
      <c r="R140" s="44" t="s">
        <v>112</v>
      </c>
    </row>
    <row r="141" spans="1:18" s="44" customFormat="1">
      <c r="A141" s="44" t="s">
        <v>106</v>
      </c>
      <c r="B141" s="44" t="s">
        <v>555</v>
      </c>
      <c r="C141" s="46" t="s">
        <v>556</v>
      </c>
      <c r="E141" s="44" t="s">
        <v>66</v>
      </c>
      <c r="F141" s="44" t="s">
        <v>32</v>
      </c>
      <c r="G141" s="44" t="s">
        <v>388</v>
      </c>
      <c r="H141" s="44" t="s">
        <v>437</v>
      </c>
      <c r="I141" s="44" t="s">
        <v>61</v>
      </c>
      <c r="J141" s="45">
        <v>44490.64166666667</v>
      </c>
      <c r="K141" s="44" t="s">
        <v>114</v>
      </c>
      <c r="L141" s="44" t="s">
        <v>121</v>
      </c>
      <c r="M141" s="44" t="s">
        <v>557</v>
      </c>
      <c r="N141" s="44" t="s">
        <v>215</v>
      </c>
      <c r="O141" s="45">
        <v>44522.622916666667</v>
      </c>
      <c r="P141" s="44" t="s">
        <v>111</v>
      </c>
      <c r="Q141" s="44" t="s">
        <v>112</v>
      </c>
      <c r="R141" s="44" t="s">
        <v>60</v>
      </c>
    </row>
    <row r="142" spans="1:18" s="44" customFormat="1">
      <c r="A142" s="44" t="s">
        <v>106</v>
      </c>
      <c r="B142" s="44" t="s">
        <v>558</v>
      </c>
      <c r="C142" s="46" t="s">
        <v>559</v>
      </c>
      <c r="E142" s="44" t="s">
        <v>66</v>
      </c>
      <c r="F142" s="44" t="s">
        <v>32</v>
      </c>
      <c r="G142" s="44" t="s">
        <v>388</v>
      </c>
      <c r="H142" s="44" t="s">
        <v>560</v>
      </c>
      <c r="I142" s="44" t="s">
        <v>61</v>
      </c>
      <c r="J142" s="45">
        <v>44490.613194444442</v>
      </c>
      <c r="K142" s="44" t="s">
        <v>432</v>
      </c>
      <c r="L142" s="44" t="s">
        <v>121</v>
      </c>
      <c r="M142" s="44" t="s">
        <v>130</v>
      </c>
      <c r="N142" s="44" t="s">
        <v>215</v>
      </c>
      <c r="O142" s="45">
        <v>44522.622916666667</v>
      </c>
      <c r="P142" s="44" t="s">
        <v>111</v>
      </c>
      <c r="Q142" s="44" t="s">
        <v>112</v>
      </c>
      <c r="R142" s="44" t="s">
        <v>60</v>
      </c>
    </row>
    <row r="143" spans="1:18" s="44" customFormat="1" ht="28.5">
      <c r="A143" s="44" t="s">
        <v>106</v>
      </c>
      <c r="B143" s="44" t="s">
        <v>561</v>
      </c>
      <c r="C143" s="46" t="s">
        <v>562</v>
      </c>
      <c r="E143" s="44" t="s">
        <v>66</v>
      </c>
      <c r="F143" s="44" t="s">
        <v>32</v>
      </c>
      <c r="G143" s="44" t="s">
        <v>120</v>
      </c>
      <c r="H143" s="44" t="s">
        <v>395</v>
      </c>
      <c r="I143" s="44" t="s">
        <v>61</v>
      </c>
      <c r="J143" s="45">
        <v>44519.627083333333</v>
      </c>
      <c r="L143" s="44" t="s">
        <v>119</v>
      </c>
      <c r="M143" s="44" t="s">
        <v>128</v>
      </c>
      <c r="N143" s="44" t="s">
        <v>208</v>
      </c>
      <c r="O143" s="45">
        <v>44524.893055555556</v>
      </c>
      <c r="P143" s="44" t="s">
        <v>110</v>
      </c>
      <c r="Q143" s="44" t="s">
        <v>111</v>
      </c>
      <c r="R143" s="44" t="s">
        <v>112</v>
      </c>
    </row>
    <row r="144" spans="1:18" s="44" customFormat="1">
      <c r="A144" s="44" t="s">
        <v>106</v>
      </c>
      <c r="B144" s="44" t="s">
        <v>563</v>
      </c>
      <c r="C144" s="46" t="s">
        <v>564</v>
      </c>
      <c r="E144" s="44" t="s">
        <v>66</v>
      </c>
      <c r="F144" s="44" t="s">
        <v>32</v>
      </c>
      <c r="G144" s="44" t="s">
        <v>120</v>
      </c>
      <c r="H144" s="44" t="s">
        <v>405</v>
      </c>
      <c r="I144" s="44" t="s">
        <v>64</v>
      </c>
      <c r="J144" s="45">
        <v>44518.456250000003</v>
      </c>
      <c r="K144" s="44" t="s">
        <v>114</v>
      </c>
      <c r="L144" s="44" t="s">
        <v>119</v>
      </c>
      <c r="M144" s="44" t="s">
        <v>128</v>
      </c>
      <c r="N144" s="44" t="s">
        <v>210</v>
      </c>
      <c r="O144" s="45">
        <v>44529.45416666667</v>
      </c>
      <c r="P144" s="44" t="s">
        <v>110</v>
      </c>
      <c r="Q144" s="44" t="s">
        <v>111</v>
      </c>
      <c r="R144" s="44" t="s">
        <v>112</v>
      </c>
    </row>
    <row r="145" spans="1:18" s="44" customFormat="1">
      <c r="A145" s="44" t="s">
        <v>106</v>
      </c>
      <c r="B145" s="44" t="s">
        <v>565</v>
      </c>
      <c r="C145" s="46" t="s">
        <v>566</v>
      </c>
      <c r="E145" s="44" t="s">
        <v>66</v>
      </c>
      <c r="F145" s="44" t="s">
        <v>32</v>
      </c>
      <c r="G145" s="44" t="s">
        <v>120</v>
      </c>
      <c r="H145" s="44" t="s">
        <v>395</v>
      </c>
      <c r="I145" s="44" t="s">
        <v>61</v>
      </c>
      <c r="J145" s="45">
        <v>44522.784722222219</v>
      </c>
      <c r="L145" s="44" t="s">
        <v>119</v>
      </c>
      <c r="M145" s="44" t="s">
        <v>128</v>
      </c>
      <c r="N145" s="44" t="s">
        <v>208</v>
      </c>
      <c r="O145" s="45">
        <v>44524.893055555556</v>
      </c>
      <c r="P145" s="44" t="s">
        <v>110</v>
      </c>
      <c r="Q145" s="44" t="s">
        <v>111</v>
      </c>
      <c r="R145" s="44" t="s">
        <v>112</v>
      </c>
    </row>
    <row r="146" spans="1:18" s="44" customFormat="1">
      <c r="A146" s="44" t="s">
        <v>106</v>
      </c>
      <c r="B146" s="44" t="s">
        <v>567</v>
      </c>
      <c r="C146" s="46" t="s">
        <v>568</v>
      </c>
      <c r="E146" s="44" t="s">
        <v>66</v>
      </c>
      <c r="F146" s="44" t="s">
        <v>32</v>
      </c>
      <c r="G146" s="44" t="s">
        <v>388</v>
      </c>
      <c r="H146" s="44" t="s">
        <v>394</v>
      </c>
      <c r="I146" s="44" t="s">
        <v>62</v>
      </c>
      <c r="J146" s="45">
        <v>44449.767361111109</v>
      </c>
      <c r="K146" s="44" t="s">
        <v>206</v>
      </c>
      <c r="L146" s="44" t="s">
        <v>125</v>
      </c>
      <c r="M146" s="44" t="s">
        <v>126</v>
      </c>
      <c r="N146" s="44" t="s">
        <v>207</v>
      </c>
      <c r="O146" s="45">
        <v>44522.614583333336</v>
      </c>
      <c r="P146" s="44" t="s">
        <v>110</v>
      </c>
      <c r="Q146" s="44" t="s">
        <v>111</v>
      </c>
      <c r="R146" s="44" t="s">
        <v>112</v>
      </c>
    </row>
    <row r="147" spans="1:18" s="44" customFormat="1" ht="28.5">
      <c r="A147" s="44" t="s">
        <v>106</v>
      </c>
      <c r="B147" s="44" t="s">
        <v>569</v>
      </c>
      <c r="C147" s="46" t="s">
        <v>570</v>
      </c>
      <c r="E147" s="44" t="s">
        <v>66</v>
      </c>
      <c r="F147" s="44" t="s">
        <v>32</v>
      </c>
      <c r="G147" s="44" t="s">
        <v>388</v>
      </c>
      <c r="H147" s="44" t="s">
        <v>394</v>
      </c>
      <c r="I147" s="44" t="s">
        <v>61</v>
      </c>
      <c r="J147" s="45">
        <v>44449.555555555555</v>
      </c>
      <c r="K147" s="44" t="s">
        <v>114</v>
      </c>
      <c r="L147" s="44" t="s">
        <v>125</v>
      </c>
      <c r="M147" s="44" t="s">
        <v>126</v>
      </c>
      <c r="N147" s="44" t="s">
        <v>207</v>
      </c>
      <c r="O147" s="45">
        <v>44529.477083333331</v>
      </c>
      <c r="P147" s="44" t="s">
        <v>110</v>
      </c>
      <c r="Q147" s="44" t="s">
        <v>111</v>
      </c>
      <c r="R147" s="44" t="s">
        <v>112</v>
      </c>
    </row>
    <row r="148" spans="1:18" s="44" customFormat="1" ht="28.5">
      <c r="A148" s="44" t="s">
        <v>106</v>
      </c>
      <c r="B148" s="44" t="s">
        <v>571</v>
      </c>
      <c r="C148" s="46" t="s">
        <v>572</v>
      </c>
      <c r="E148" s="44" t="s">
        <v>66</v>
      </c>
      <c r="F148" s="44" t="s">
        <v>32</v>
      </c>
      <c r="G148" s="44" t="s">
        <v>388</v>
      </c>
      <c r="H148" s="44" t="s">
        <v>379</v>
      </c>
      <c r="I148" s="44" t="s">
        <v>61</v>
      </c>
      <c r="J148" s="45">
        <v>44448.563888888886</v>
      </c>
      <c r="K148" s="44" t="s">
        <v>114</v>
      </c>
      <c r="L148" s="44" t="s">
        <v>119</v>
      </c>
      <c r="M148" s="44" t="s">
        <v>131</v>
      </c>
      <c r="N148" s="44" t="s">
        <v>212</v>
      </c>
      <c r="O148" s="45">
        <v>44529.859027777777</v>
      </c>
      <c r="P148" s="44" t="s">
        <v>110</v>
      </c>
      <c r="Q148" s="44" t="s">
        <v>111</v>
      </c>
      <c r="R148" s="44" t="s">
        <v>112</v>
      </c>
    </row>
    <row r="149" spans="1:18" s="44" customFormat="1">
      <c r="A149" s="44" t="s">
        <v>106</v>
      </c>
      <c r="B149" s="44" t="s">
        <v>573</v>
      </c>
      <c r="C149" s="46" t="s">
        <v>574</v>
      </c>
      <c r="E149" s="44" t="s">
        <v>66</v>
      </c>
      <c r="F149" s="44" t="s">
        <v>32</v>
      </c>
      <c r="G149" s="44" t="s">
        <v>388</v>
      </c>
      <c r="H149" s="44" t="s">
        <v>560</v>
      </c>
      <c r="I149" s="44" t="s">
        <v>61</v>
      </c>
      <c r="J149" s="45">
        <v>44447.853472222225</v>
      </c>
      <c r="K149" s="44" t="s">
        <v>114</v>
      </c>
      <c r="L149" s="44" t="s">
        <v>119</v>
      </c>
      <c r="M149" s="44" t="s">
        <v>130</v>
      </c>
      <c r="N149" s="44" t="s">
        <v>215</v>
      </c>
      <c r="O149" s="45">
        <v>44522.621527777781</v>
      </c>
      <c r="P149" s="44" t="s">
        <v>110</v>
      </c>
      <c r="Q149" s="44" t="s">
        <v>111</v>
      </c>
      <c r="R149" s="44" t="s">
        <v>112</v>
      </c>
    </row>
    <row r="150" spans="1:18" s="44" customFormat="1" ht="28.5">
      <c r="A150" s="44" t="s">
        <v>106</v>
      </c>
      <c r="B150" s="44" t="s">
        <v>575</v>
      </c>
      <c r="C150" s="46" t="s">
        <v>576</v>
      </c>
      <c r="E150" s="44" t="s">
        <v>66</v>
      </c>
      <c r="F150" s="44" t="s">
        <v>32</v>
      </c>
      <c r="G150" s="44" t="s">
        <v>388</v>
      </c>
      <c r="H150" s="44" t="s">
        <v>405</v>
      </c>
      <c r="I150" s="44" t="s">
        <v>382</v>
      </c>
      <c r="J150" s="45">
        <v>44447.809027777781</v>
      </c>
      <c r="K150" s="44" t="s">
        <v>120</v>
      </c>
      <c r="L150" s="44" t="s">
        <v>119</v>
      </c>
      <c r="M150" s="44" t="s">
        <v>128</v>
      </c>
      <c r="N150" s="44" t="s">
        <v>215</v>
      </c>
      <c r="O150" s="45">
        <v>44522.693749999999</v>
      </c>
      <c r="P150" s="44" t="s">
        <v>110</v>
      </c>
      <c r="Q150" s="44" t="s">
        <v>111</v>
      </c>
      <c r="R150" s="44" t="s">
        <v>112</v>
      </c>
    </row>
    <row r="151" spans="1:18" s="44" customFormat="1">
      <c r="A151" s="44" t="s">
        <v>106</v>
      </c>
      <c r="B151" s="44" t="s">
        <v>577</v>
      </c>
      <c r="C151" s="46" t="s">
        <v>578</v>
      </c>
      <c r="E151" s="44" t="s">
        <v>66</v>
      </c>
      <c r="F151" s="44" t="s">
        <v>32</v>
      </c>
      <c r="G151" s="44" t="s">
        <v>388</v>
      </c>
      <c r="H151" s="44" t="s">
        <v>379</v>
      </c>
      <c r="I151" s="44" t="s">
        <v>61</v>
      </c>
      <c r="J151" s="45">
        <v>44447.587500000001</v>
      </c>
      <c r="L151" s="44" t="s">
        <v>108</v>
      </c>
      <c r="M151" s="44" t="s">
        <v>131</v>
      </c>
      <c r="N151" s="44" t="s">
        <v>579</v>
      </c>
      <c r="O151" s="45">
        <v>44522.65902777778</v>
      </c>
      <c r="P151" s="44" t="s">
        <v>110</v>
      </c>
      <c r="Q151" s="44" t="s">
        <v>111</v>
      </c>
      <c r="R151" s="44" t="s">
        <v>112</v>
      </c>
    </row>
    <row r="152" spans="1:18" s="44" customFormat="1">
      <c r="A152" s="44" t="s">
        <v>106</v>
      </c>
      <c r="B152" s="44" t="s">
        <v>580</v>
      </c>
      <c r="C152" s="46" t="s">
        <v>581</v>
      </c>
      <c r="E152" s="44" t="s">
        <v>66</v>
      </c>
      <c r="F152" s="44" t="s">
        <v>32</v>
      </c>
      <c r="G152" s="44" t="s">
        <v>388</v>
      </c>
      <c r="H152" s="44" t="s">
        <v>394</v>
      </c>
      <c r="I152" s="44" t="s">
        <v>62</v>
      </c>
      <c r="J152" s="45">
        <v>44448.473611111112</v>
      </c>
      <c r="K152" s="44" t="s">
        <v>206</v>
      </c>
      <c r="L152" s="44" t="s">
        <v>125</v>
      </c>
      <c r="M152" s="44" t="s">
        <v>126</v>
      </c>
      <c r="N152" s="44" t="s">
        <v>207</v>
      </c>
      <c r="O152" s="45">
        <v>44522.591666666667</v>
      </c>
      <c r="P152" s="44" t="s">
        <v>110</v>
      </c>
      <c r="Q152" s="44" t="s">
        <v>111</v>
      </c>
      <c r="R152" s="44" t="s">
        <v>112</v>
      </c>
    </row>
    <row r="153" spans="1:18" s="44" customFormat="1">
      <c r="A153" s="44" t="s">
        <v>106</v>
      </c>
      <c r="B153" s="44" t="s">
        <v>582</v>
      </c>
      <c r="C153" s="46" t="s">
        <v>583</v>
      </c>
      <c r="E153" s="44" t="s">
        <v>66</v>
      </c>
      <c r="F153" s="44" t="s">
        <v>32</v>
      </c>
      <c r="G153" s="44" t="s">
        <v>388</v>
      </c>
      <c r="H153" s="44" t="s">
        <v>394</v>
      </c>
      <c r="I153" s="44" t="s">
        <v>62</v>
      </c>
      <c r="J153" s="45">
        <v>44448.474305555559</v>
      </c>
      <c r="K153" s="44" t="s">
        <v>206</v>
      </c>
      <c r="L153" s="44" t="s">
        <v>125</v>
      </c>
      <c r="M153" s="44" t="s">
        <v>126</v>
      </c>
      <c r="N153" s="44" t="s">
        <v>207</v>
      </c>
      <c r="O153" s="45">
        <v>44522.59097222222</v>
      </c>
      <c r="P153" s="44" t="s">
        <v>110</v>
      </c>
      <c r="Q153" s="44" t="s">
        <v>111</v>
      </c>
      <c r="R153" s="44" t="s">
        <v>112</v>
      </c>
    </row>
    <row r="154" spans="1:18" s="44" customFormat="1">
      <c r="A154" s="44" t="s">
        <v>106</v>
      </c>
      <c r="B154" s="44" t="s">
        <v>584</v>
      </c>
      <c r="C154" s="46" t="s">
        <v>585</v>
      </c>
      <c r="E154" s="44" t="s">
        <v>66</v>
      </c>
      <c r="F154" s="44" t="s">
        <v>32</v>
      </c>
      <c r="G154" s="44" t="s">
        <v>388</v>
      </c>
      <c r="H154" s="44" t="s">
        <v>394</v>
      </c>
      <c r="I154" s="44" t="s">
        <v>62</v>
      </c>
      <c r="J154" s="45">
        <v>44448.484027777777</v>
      </c>
      <c r="K154" s="44" t="s">
        <v>206</v>
      </c>
      <c r="L154" s="44" t="s">
        <v>125</v>
      </c>
      <c r="M154" s="44" t="s">
        <v>126</v>
      </c>
      <c r="N154" s="44" t="s">
        <v>207</v>
      </c>
      <c r="O154" s="45">
        <v>44523.745833333334</v>
      </c>
      <c r="P154" s="44" t="s">
        <v>110</v>
      </c>
      <c r="Q154" s="44" t="s">
        <v>111</v>
      </c>
      <c r="R154" s="44" t="s">
        <v>112</v>
      </c>
    </row>
    <row r="155" spans="1:18" s="44" customFormat="1" ht="28.5">
      <c r="A155" s="44" t="s">
        <v>106</v>
      </c>
      <c r="B155" s="44" t="s">
        <v>586</v>
      </c>
      <c r="C155" s="46" t="s">
        <v>587</v>
      </c>
      <c r="E155" s="44" t="s">
        <v>66</v>
      </c>
      <c r="F155" s="44" t="s">
        <v>32</v>
      </c>
      <c r="G155" s="44" t="s">
        <v>388</v>
      </c>
      <c r="H155" s="44" t="s">
        <v>394</v>
      </c>
      <c r="I155" s="44" t="s">
        <v>62</v>
      </c>
      <c r="J155" s="45">
        <v>44448.571527777778</v>
      </c>
      <c r="K155" s="44" t="s">
        <v>206</v>
      </c>
      <c r="L155" s="44" t="s">
        <v>125</v>
      </c>
      <c r="M155" s="44" t="s">
        <v>126</v>
      </c>
      <c r="N155" s="44" t="s">
        <v>207</v>
      </c>
      <c r="O155" s="45">
        <v>44522.592361111114</v>
      </c>
      <c r="P155" s="44" t="s">
        <v>110</v>
      </c>
      <c r="Q155" s="44" t="s">
        <v>111</v>
      </c>
      <c r="R155" s="44" t="s">
        <v>112</v>
      </c>
    </row>
    <row r="156" spans="1:18" s="44" customFormat="1" ht="28.5">
      <c r="A156" s="44" t="s">
        <v>106</v>
      </c>
      <c r="B156" s="44" t="s">
        <v>588</v>
      </c>
      <c r="C156" s="46" t="s">
        <v>589</v>
      </c>
      <c r="E156" s="44" t="s">
        <v>66</v>
      </c>
      <c r="F156" s="44" t="s">
        <v>32</v>
      </c>
      <c r="G156" s="44" t="s">
        <v>388</v>
      </c>
      <c r="H156" s="44" t="s">
        <v>394</v>
      </c>
      <c r="I156" s="44" t="s">
        <v>62</v>
      </c>
      <c r="J156" s="45">
        <v>44448.578472222223</v>
      </c>
      <c r="K156" s="44" t="s">
        <v>206</v>
      </c>
      <c r="L156" s="44" t="s">
        <v>125</v>
      </c>
      <c r="M156" s="44" t="s">
        <v>126</v>
      </c>
      <c r="N156" s="44" t="s">
        <v>207</v>
      </c>
      <c r="O156" s="45">
        <v>44522.590277777781</v>
      </c>
      <c r="P156" s="44" t="s">
        <v>110</v>
      </c>
      <c r="Q156" s="44" t="s">
        <v>111</v>
      </c>
      <c r="R156" s="44" t="s">
        <v>112</v>
      </c>
    </row>
    <row r="157" spans="1:18" s="44" customFormat="1" ht="28.5">
      <c r="A157" s="44" t="s">
        <v>106</v>
      </c>
      <c r="B157" s="44" t="s">
        <v>590</v>
      </c>
      <c r="C157" s="46" t="s">
        <v>591</v>
      </c>
      <c r="E157" s="44" t="s">
        <v>66</v>
      </c>
      <c r="F157" s="44" t="s">
        <v>32</v>
      </c>
      <c r="G157" s="44" t="s">
        <v>388</v>
      </c>
      <c r="H157" s="44" t="s">
        <v>394</v>
      </c>
      <c r="I157" s="44" t="s">
        <v>62</v>
      </c>
      <c r="J157" s="45">
        <v>44448.603472222225</v>
      </c>
      <c r="K157" s="44" t="s">
        <v>206</v>
      </c>
      <c r="L157" s="44" t="s">
        <v>125</v>
      </c>
      <c r="M157" s="44" t="s">
        <v>126</v>
      </c>
      <c r="N157" s="44" t="s">
        <v>207</v>
      </c>
      <c r="O157" s="45">
        <v>44522.590277777781</v>
      </c>
      <c r="P157" s="44" t="s">
        <v>110</v>
      </c>
      <c r="Q157" s="44" t="s">
        <v>111</v>
      </c>
      <c r="R157" s="44" t="s">
        <v>112</v>
      </c>
    </row>
    <row r="158" spans="1:18" s="44" customFormat="1">
      <c r="A158" s="44" t="s">
        <v>106</v>
      </c>
      <c r="B158" s="44" t="s">
        <v>592</v>
      </c>
      <c r="C158" s="46" t="s">
        <v>593</v>
      </c>
      <c r="E158" s="44" t="s">
        <v>66</v>
      </c>
      <c r="F158" s="44" t="s">
        <v>32</v>
      </c>
      <c r="G158" s="44" t="s">
        <v>388</v>
      </c>
      <c r="H158" s="44" t="s">
        <v>394</v>
      </c>
      <c r="I158" s="44" t="s">
        <v>62</v>
      </c>
      <c r="J158" s="45">
        <v>44448.494444444441</v>
      </c>
      <c r="K158" s="44" t="s">
        <v>206</v>
      </c>
      <c r="L158" s="44" t="s">
        <v>125</v>
      </c>
      <c r="M158" s="44" t="s">
        <v>126</v>
      </c>
      <c r="N158" s="44" t="s">
        <v>207</v>
      </c>
      <c r="O158" s="45">
        <v>44522.589583333334</v>
      </c>
      <c r="P158" s="44" t="s">
        <v>110</v>
      </c>
      <c r="Q158" s="44" t="s">
        <v>111</v>
      </c>
      <c r="R158" s="44" t="s">
        <v>112</v>
      </c>
    </row>
    <row r="159" spans="1:18" s="44" customFormat="1" ht="28.5">
      <c r="A159" s="44" t="s">
        <v>106</v>
      </c>
      <c r="B159" s="44" t="s">
        <v>594</v>
      </c>
      <c r="C159" s="46" t="s">
        <v>595</v>
      </c>
      <c r="E159" s="44" t="s">
        <v>66</v>
      </c>
      <c r="F159" s="44" t="s">
        <v>32</v>
      </c>
      <c r="G159" s="44" t="s">
        <v>388</v>
      </c>
      <c r="H159" s="44" t="s">
        <v>394</v>
      </c>
      <c r="I159" s="44" t="s">
        <v>62</v>
      </c>
      <c r="J159" s="45">
        <v>44448.554166666669</v>
      </c>
      <c r="K159" s="44" t="s">
        <v>206</v>
      </c>
      <c r="L159" s="44" t="s">
        <v>125</v>
      </c>
      <c r="M159" s="44" t="s">
        <v>126</v>
      </c>
      <c r="N159" s="44" t="s">
        <v>207</v>
      </c>
      <c r="O159" s="45">
        <v>44522.589583333334</v>
      </c>
      <c r="P159" s="44" t="s">
        <v>110</v>
      </c>
      <c r="Q159" s="44" t="s">
        <v>111</v>
      </c>
      <c r="R159" s="44" t="s">
        <v>112</v>
      </c>
    </row>
    <row r="160" spans="1:18" s="44" customFormat="1">
      <c r="A160" s="44" t="s">
        <v>106</v>
      </c>
      <c r="B160" s="44" t="s">
        <v>596</v>
      </c>
      <c r="C160" s="46" t="s">
        <v>597</v>
      </c>
      <c r="E160" s="44" t="s">
        <v>66</v>
      </c>
      <c r="F160" s="44" t="s">
        <v>32</v>
      </c>
      <c r="G160" s="44" t="s">
        <v>388</v>
      </c>
      <c r="H160" s="44" t="s">
        <v>394</v>
      </c>
      <c r="I160" s="44" t="s">
        <v>62</v>
      </c>
      <c r="J160" s="45">
        <v>44448.566666666666</v>
      </c>
      <c r="K160" s="44" t="s">
        <v>206</v>
      </c>
      <c r="L160" s="44" t="s">
        <v>125</v>
      </c>
      <c r="M160" s="44" t="s">
        <v>126</v>
      </c>
      <c r="N160" s="44" t="s">
        <v>207</v>
      </c>
      <c r="O160" s="45">
        <v>44522.589583333334</v>
      </c>
      <c r="P160" s="44" t="s">
        <v>110</v>
      </c>
      <c r="Q160" s="44" t="s">
        <v>111</v>
      </c>
      <c r="R160" s="44" t="s">
        <v>112</v>
      </c>
    </row>
    <row r="161" spans="1:18" s="44" customFormat="1" ht="28.5">
      <c r="A161" s="44" t="s">
        <v>106</v>
      </c>
      <c r="B161" s="44" t="s">
        <v>598</v>
      </c>
      <c r="C161" s="46" t="s">
        <v>599</v>
      </c>
      <c r="E161" s="44" t="s">
        <v>66</v>
      </c>
      <c r="F161" s="44" t="s">
        <v>32</v>
      </c>
      <c r="G161" s="44" t="s">
        <v>388</v>
      </c>
      <c r="H161" s="44" t="s">
        <v>379</v>
      </c>
      <c r="I161" s="44" t="s">
        <v>61</v>
      </c>
      <c r="J161" s="45">
        <v>44447.657638888886</v>
      </c>
      <c r="K161" s="44" t="s">
        <v>124</v>
      </c>
      <c r="L161" s="44" t="s">
        <v>108</v>
      </c>
      <c r="M161" s="44" t="s">
        <v>131</v>
      </c>
      <c r="N161" s="44" t="s">
        <v>579</v>
      </c>
      <c r="O161" s="45">
        <v>44522.621527777781</v>
      </c>
      <c r="P161" s="44" t="s">
        <v>110</v>
      </c>
      <c r="Q161" s="44" t="s">
        <v>111</v>
      </c>
      <c r="R161" s="44" t="s">
        <v>112</v>
      </c>
    </row>
    <row r="162" spans="1:18" s="44" customFormat="1">
      <c r="A162" s="44" t="s">
        <v>106</v>
      </c>
      <c r="B162" s="44" t="s">
        <v>600</v>
      </c>
      <c r="C162" s="46" t="s">
        <v>601</v>
      </c>
      <c r="E162" s="44" t="s">
        <v>66</v>
      </c>
      <c r="F162" s="44" t="s">
        <v>32</v>
      </c>
      <c r="G162" s="44" t="s">
        <v>388</v>
      </c>
      <c r="H162" s="44" t="s">
        <v>602</v>
      </c>
      <c r="I162" s="44" t="s">
        <v>62</v>
      </c>
      <c r="J162" s="45">
        <v>44463.675694444442</v>
      </c>
      <c r="K162" s="44" t="s">
        <v>114</v>
      </c>
      <c r="L162" s="44" t="s">
        <v>125</v>
      </c>
      <c r="M162" s="44" t="s">
        <v>603</v>
      </c>
      <c r="N162" s="44" t="s">
        <v>207</v>
      </c>
      <c r="O162" s="45">
        <v>44529.478472222225</v>
      </c>
      <c r="P162" s="44" t="s">
        <v>110</v>
      </c>
      <c r="Q162" s="44" t="s">
        <v>111</v>
      </c>
      <c r="R162" s="44" t="s">
        <v>112</v>
      </c>
    </row>
    <row r="163" spans="1:18" s="44" customFormat="1" ht="28.5">
      <c r="A163" s="44" t="s">
        <v>106</v>
      </c>
      <c r="B163" s="44" t="s">
        <v>604</v>
      </c>
      <c r="C163" s="46" t="s">
        <v>605</v>
      </c>
      <c r="E163" s="44" t="s">
        <v>66</v>
      </c>
      <c r="F163" s="44" t="s">
        <v>32</v>
      </c>
      <c r="G163" s="44" t="s">
        <v>388</v>
      </c>
      <c r="H163" s="44" t="s">
        <v>394</v>
      </c>
      <c r="I163" s="44" t="s">
        <v>62</v>
      </c>
      <c r="J163" s="45">
        <v>44463.723611111112</v>
      </c>
      <c r="K163" s="44" t="s">
        <v>114</v>
      </c>
      <c r="L163" s="44" t="s">
        <v>125</v>
      </c>
      <c r="M163" s="44" t="s">
        <v>126</v>
      </c>
      <c r="N163" s="44" t="s">
        <v>207</v>
      </c>
      <c r="O163" s="45">
        <v>44529.478472222225</v>
      </c>
      <c r="P163" s="44" t="s">
        <v>110</v>
      </c>
      <c r="Q163" s="44" t="s">
        <v>111</v>
      </c>
      <c r="R163" s="44" t="s">
        <v>112</v>
      </c>
    </row>
    <row r="164" spans="1:18" s="44" customFormat="1">
      <c r="A164" s="44" t="s">
        <v>106</v>
      </c>
      <c r="B164" s="44" t="s">
        <v>606</v>
      </c>
      <c r="C164" s="46" t="s">
        <v>607</v>
      </c>
      <c r="E164" s="44" t="s">
        <v>66</v>
      </c>
      <c r="F164" s="44" t="s">
        <v>32</v>
      </c>
      <c r="G164" s="44" t="s">
        <v>388</v>
      </c>
      <c r="H164" s="44" t="s">
        <v>394</v>
      </c>
      <c r="I164" s="44" t="s">
        <v>62</v>
      </c>
      <c r="J164" s="45">
        <v>44463.681944444441</v>
      </c>
      <c r="K164" s="44" t="s">
        <v>114</v>
      </c>
      <c r="L164" s="44" t="s">
        <v>125</v>
      </c>
      <c r="M164" s="44" t="s">
        <v>126</v>
      </c>
      <c r="N164" s="44" t="s">
        <v>207</v>
      </c>
      <c r="O164" s="45">
        <v>44529.478472222225</v>
      </c>
      <c r="P164" s="44" t="s">
        <v>110</v>
      </c>
      <c r="Q164" s="44" t="s">
        <v>111</v>
      </c>
      <c r="R164" s="44" t="s">
        <v>112</v>
      </c>
    </row>
    <row r="165" spans="1:18" s="44" customFormat="1" ht="28.5">
      <c r="A165" s="44" t="s">
        <v>106</v>
      </c>
      <c r="B165" s="44" t="s">
        <v>608</v>
      </c>
      <c r="C165" s="46" t="s">
        <v>609</v>
      </c>
      <c r="E165" s="44" t="s">
        <v>66</v>
      </c>
      <c r="F165" s="44" t="s">
        <v>32</v>
      </c>
      <c r="G165" s="44" t="s">
        <v>388</v>
      </c>
      <c r="H165" s="44" t="s">
        <v>405</v>
      </c>
      <c r="I165" s="44" t="s">
        <v>64</v>
      </c>
      <c r="J165" s="45">
        <v>44465.613888888889</v>
      </c>
      <c r="K165" s="44" t="s">
        <v>114</v>
      </c>
      <c r="L165" s="44" t="s">
        <v>198</v>
      </c>
      <c r="M165" s="44" t="s">
        <v>128</v>
      </c>
      <c r="N165" s="44" t="s">
        <v>210</v>
      </c>
      <c r="O165" s="45">
        <v>44529.447916666664</v>
      </c>
      <c r="P165" s="44" t="s">
        <v>111</v>
      </c>
      <c r="Q165" s="44" t="s">
        <v>112</v>
      </c>
      <c r="R165" s="44" t="s">
        <v>60</v>
      </c>
    </row>
    <row r="166" spans="1:18" s="44" customFormat="1" ht="28.5">
      <c r="A166" s="44" t="s">
        <v>106</v>
      </c>
      <c r="B166" s="44" t="s">
        <v>610</v>
      </c>
      <c r="C166" s="46" t="s">
        <v>611</v>
      </c>
      <c r="E166" s="44" t="s">
        <v>66</v>
      </c>
      <c r="F166" s="44" t="s">
        <v>32</v>
      </c>
      <c r="G166" s="44" t="s">
        <v>388</v>
      </c>
      <c r="H166" s="44" t="s">
        <v>394</v>
      </c>
      <c r="I166" s="44" t="s">
        <v>62</v>
      </c>
      <c r="J166" s="45">
        <v>44461.412499999999</v>
      </c>
      <c r="K166" s="44" t="s">
        <v>114</v>
      </c>
      <c r="L166" s="44" t="s">
        <v>125</v>
      </c>
      <c r="M166" s="44" t="s">
        <v>126</v>
      </c>
      <c r="N166" s="44" t="s">
        <v>207</v>
      </c>
      <c r="O166" s="45">
        <v>44529.477777777778</v>
      </c>
      <c r="P166" s="44" t="s">
        <v>110</v>
      </c>
      <c r="Q166" s="44" t="s">
        <v>111</v>
      </c>
      <c r="R166" s="44" t="s">
        <v>112</v>
      </c>
    </row>
    <row r="167" spans="1:18" s="44" customFormat="1" ht="28.5">
      <c r="A167" s="44" t="s">
        <v>106</v>
      </c>
      <c r="B167" s="44" t="s">
        <v>82</v>
      </c>
      <c r="C167" s="46" t="s">
        <v>209</v>
      </c>
      <c r="E167" s="44" t="s">
        <v>66</v>
      </c>
      <c r="F167" s="44" t="s">
        <v>32</v>
      </c>
      <c r="G167" s="44" t="s">
        <v>113</v>
      </c>
      <c r="H167" s="44" t="s">
        <v>395</v>
      </c>
      <c r="I167" s="44" t="s">
        <v>382</v>
      </c>
      <c r="J167" s="45">
        <v>44494.582638888889</v>
      </c>
      <c r="K167" s="44" t="s">
        <v>120</v>
      </c>
      <c r="L167" s="44" t="s">
        <v>119</v>
      </c>
      <c r="M167" s="44" t="s">
        <v>128</v>
      </c>
      <c r="N167" s="44" t="s">
        <v>208</v>
      </c>
      <c r="O167" s="45">
        <v>44522.658333333333</v>
      </c>
      <c r="P167" s="44" t="s">
        <v>110</v>
      </c>
      <c r="Q167" s="44" t="s">
        <v>111</v>
      </c>
      <c r="R167" s="44" t="s">
        <v>112</v>
      </c>
    </row>
    <row r="168" spans="1:18" s="44" customFormat="1" ht="28.5">
      <c r="A168" s="44" t="s">
        <v>106</v>
      </c>
      <c r="B168" s="44" t="s">
        <v>612</v>
      </c>
      <c r="C168" s="46" t="s">
        <v>613</v>
      </c>
      <c r="E168" s="44" t="s">
        <v>66</v>
      </c>
      <c r="F168" s="44" t="s">
        <v>32</v>
      </c>
      <c r="G168" s="44" t="s">
        <v>113</v>
      </c>
      <c r="H168" s="44" t="s">
        <v>395</v>
      </c>
      <c r="I168" s="44" t="s">
        <v>63</v>
      </c>
      <c r="J168" s="45">
        <v>44494.584027777775</v>
      </c>
      <c r="K168" s="44" t="s">
        <v>114</v>
      </c>
      <c r="L168" s="44" t="s">
        <v>119</v>
      </c>
      <c r="M168" s="44" t="s">
        <v>128</v>
      </c>
      <c r="N168" s="44" t="s">
        <v>208</v>
      </c>
      <c r="O168" s="45">
        <v>44522.694444444445</v>
      </c>
      <c r="P168" s="44" t="s">
        <v>110</v>
      </c>
      <c r="Q168" s="44" t="s">
        <v>111</v>
      </c>
      <c r="R168" s="44" t="s">
        <v>112</v>
      </c>
    </row>
    <row r="169" spans="1:18" s="44" customFormat="1">
      <c r="A169" s="44" t="s">
        <v>106</v>
      </c>
      <c r="B169" s="44" t="s">
        <v>86</v>
      </c>
      <c r="C169" s="46" t="s">
        <v>216</v>
      </c>
      <c r="E169" s="44" t="s">
        <v>66</v>
      </c>
      <c r="F169" s="44" t="s">
        <v>32</v>
      </c>
      <c r="G169" s="44" t="s">
        <v>113</v>
      </c>
      <c r="H169" s="44" t="s">
        <v>394</v>
      </c>
      <c r="I169" s="44" t="s">
        <v>61</v>
      </c>
      <c r="J169" s="45">
        <v>44492.72152777778</v>
      </c>
      <c r="L169" s="44" t="s">
        <v>125</v>
      </c>
      <c r="M169" s="44" t="s">
        <v>126</v>
      </c>
      <c r="N169" s="44" t="s">
        <v>126</v>
      </c>
      <c r="O169" s="45">
        <v>44522.619444444441</v>
      </c>
      <c r="P169" s="44" t="s">
        <v>110</v>
      </c>
      <c r="Q169" s="44" t="s">
        <v>111</v>
      </c>
      <c r="R169" s="44" t="s">
        <v>112</v>
      </c>
    </row>
    <row r="170" spans="1:18" s="44" customFormat="1" ht="28.5">
      <c r="A170" s="44" t="s">
        <v>106</v>
      </c>
      <c r="B170" s="44" t="s">
        <v>83</v>
      </c>
      <c r="C170" s="46" t="s">
        <v>211</v>
      </c>
      <c r="E170" s="44" t="s">
        <v>66</v>
      </c>
      <c r="F170" s="44" t="s">
        <v>32</v>
      </c>
      <c r="G170" s="44" t="s">
        <v>113</v>
      </c>
      <c r="H170" s="44" t="s">
        <v>405</v>
      </c>
      <c r="I170" s="44" t="s">
        <v>382</v>
      </c>
      <c r="J170" s="45">
        <v>44495.688888888886</v>
      </c>
      <c r="K170" s="44" t="s">
        <v>120</v>
      </c>
      <c r="L170" s="44" t="s">
        <v>119</v>
      </c>
      <c r="M170" s="44" t="s">
        <v>128</v>
      </c>
      <c r="N170" s="44" t="s">
        <v>614</v>
      </c>
      <c r="O170" s="45">
        <v>44522.643055555556</v>
      </c>
      <c r="P170" s="44" t="s">
        <v>110</v>
      </c>
      <c r="Q170" s="44" t="s">
        <v>111</v>
      </c>
      <c r="R170" s="44" t="s">
        <v>112</v>
      </c>
    </row>
    <row r="171" spans="1:18" s="44" customFormat="1" ht="28.5">
      <c r="A171" s="44" t="s">
        <v>106</v>
      </c>
      <c r="B171" s="44" t="s">
        <v>88</v>
      </c>
      <c r="C171" s="46" t="s">
        <v>218</v>
      </c>
      <c r="E171" s="44" t="s">
        <v>66</v>
      </c>
      <c r="F171" s="44" t="s">
        <v>32</v>
      </c>
      <c r="G171" s="44" t="s">
        <v>113</v>
      </c>
      <c r="H171" s="44" t="s">
        <v>602</v>
      </c>
      <c r="I171" s="44" t="s">
        <v>62</v>
      </c>
      <c r="J171" s="45">
        <v>44501.472916666666</v>
      </c>
      <c r="K171" s="44" t="s">
        <v>206</v>
      </c>
      <c r="L171" s="44" t="s">
        <v>125</v>
      </c>
      <c r="M171" s="44" t="s">
        <v>603</v>
      </c>
      <c r="N171" s="44" t="s">
        <v>128</v>
      </c>
      <c r="O171" s="45">
        <v>44523.435416666667</v>
      </c>
      <c r="P171" s="44" t="s">
        <v>110</v>
      </c>
      <c r="Q171" s="44" t="s">
        <v>111</v>
      </c>
      <c r="R171" s="44" t="s">
        <v>112</v>
      </c>
    </row>
    <row r="172" spans="1:18" s="44" customFormat="1" ht="28.5">
      <c r="A172" s="44" t="s">
        <v>106</v>
      </c>
      <c r="B172" s="44" t="s">
        <v>91</v>
      </c>
      <c r="C172" s="46" t="s">
        <v>221</v>
      </c>
      <c r="E172" s="44" t="s">
        <v>66</v>
      </c>
      <c r="F172" s="44" t="s">
        <v>32</v>
      </c>
      <c r="G172" s="44" t="s">
        <v>113</v>
      </c>
      <c r="H172" s="44" t="s">
        <v>379</v>
      </c>
      <c r="I172" s="44" t="s">
        <v>64</v>
      </c>
      <c r="J172" s="45">
        <v>44503.613194444442</v>
      </c>
      <c r="K172" s="44" t="s">
        <v>114</v>
      </c>
      <c r="L172" s="44" t="s">
        <v>108</v>
      </c>
      <c r="M172" s="44" t="s">
        <v>131</v>
      </c>
      <c r="N172" s="44" t="s">
        <v>615</v>
      </c>
      <c r="O172" s="45">
        <v>44522.614583333336</v>
      </c>
      <c r="P172" s="44" t="s">
        <v>110</v>
      </c>
      <c r="Q172" s="44" t="s">
        <v>111</v>
      </c>
      <c r="R172" s="44" t="s">
        <v>112</v>
      </c>
    </row>
    <row r="173" spans="1:18" s="44" customFormat="1">
      <c r="A173" s="44" t="s">
        <v>106</v>
      </c>
      <c r="B173" s="44" t="s">
        <v>97</v>
      </c>
      <c r="C173" s="46" t="s">
        <v>227</v>
      </c>
      <c r="E173" s="44" t="s">
        <v>66</v>
      </c>
      <c r="F173" s="44" t="s">
        <v>32</v>
      </c>
      <c r="G173" s="44" t="s">
        <v>113</v>
      </c>
      <c r="H173" s="44" t="s">
        <v>379</v>
      </c>
      <c r="I173" s="44" t="s">
        <v>64</v>
      </c>
      <c r="J173" s="45">
        <v>44503.622916666667</v>
      </c>
      <c r="K173" s="44" t="s">
        <v>114</v>
      </c>
      <c r="L173" s="44" t="s">
        <v>108</v>
      </c>
      <c r="M173" s="44" t="s">
        <v>131</v>
      </c>
      <c r="N173" s="44" t="s">
        <v>615</v>
      </c>
      <c r="O173" s="45">
        <v>44522.616666666669</v>
      </c>
      <c r="P173" s="44" t="s">
        <v>110</v>
      </c>
      <c r="Q173" s="44" t="s">
        <v>111</v>
      </c>
      <c r="R173" s="44" t="s">
        <v>112</v>
      </c>
    </row>
    <row r="174" spans="1:18" s="44" customFormat="1" ht="28.5">
      <c r="A174" s="44" t="s">
        <v>106</v>
      </c>
      <c r="B174" s="44" t="s">
        <v>92</v>
      </c>
      <c r="C174" s="46" t="s">
        <v>222</v>
      </c>
      <c r="E174" s="44" t="s">
        <v>66</v>
      </c>
      <c r="F174" s="44" t="s">
        <v>32</v>
      </c>
      <c r="G174" s="44" t="s">
        <v>113</v>
      </c>
      <c r="H174" s="44" t="s">
        <v>394</v>
      </c>
      <c r="I174" s="44" t="s">
        <v>62</v>
      </c>
      <c r="J174" s="45">
        <v>44503.618055555555</v>
      </c>
      <c r="K174" s="44" t="s">
        <v>206</v>
      </c>
      <c r="L174" s="44" t="s">
        <v>125</v>
      </c>
      <c r="M174" s="44" t="s">
        <v>126</v>
      </c>
      <c r="N174" s="44" t="s">
        <v>207</v>
      </c>
      <c r="O174" s="45">
        <v>44522.616666666669</v>
      </c>
      <c r="P174" s="44" t="s">
        <v>110</v>
      </c>
      <c r="Q174" s="44" t="s">
        <v>111</v>
      </c>
      <c r="R174" s="44" t="s">
        <v>112</v>
      </c>
    </row>
    <row r="175" spans="1:18" s="44" customFormat="1" ht="28.5">
      <c r="A175" s="44" t="s">
        <v>106</v>
      </c>
      <c r="B175" s="44" t="s">
        <v>96</v>
      </c>
      <c r="C175" s="46" t="s">
        <v>226</v>
      </c>
      <c r="E175" s="44" t="s">
        <v>66</v>
      </c>
      <c r="F175" s="44" t="s">
        <v>32</v>
      </c>
      <c r="G175" s="44" t="s">
        <v>113</v>
      </c>
      <c r="H175" s="44" t="s">
        <v>379</v>
      </c>
      <c r="I175" s="44" t="s">
        <v>382</v>
      </c>
      <c r="J175" s="45">
        <v>44502.722222222219</v>
      </c>
      <c r="K175" s="44" t="s">
        <v>114</v>
      </c>
      <c r="L175" s="44" t="s">
        <v>108</v>
      </c>
      <c r="M175" s="44" t="s">
        <v>131</v>
      </c>
      <c r="N175" s="44" t="s">
        <v>615</v>
      </c>
      <c r="O175" s="45">
        <v>44522.65902777778</v>
      </c>
      <c r="P175" s="44" t="s">
        <v>110</v>
      </c>
      <c r="Q175" s="44" t="s">
        <v>111</v>
      </c>
      <c r="R175" s="44" t="s">
        <v>112</v>
      </c>
    </row>
    <row r="176" spans="1:18" s="44" customFormat="1" ht="28.5">
      <c r="A176" s="44" t="s">
        <v>106</v>
      </c>
      <c r="B176" s="44" t="s">
        <v>89</v>
      </c>
      <c r="C176" s="46" t="s">
        <v>219</v>
      </c>
      <c r="E176" s="44" t="s">
        <v>66</v>
      </c>
      <c r="F176" s="44" t="s">
        <v>32</v>
      </c>
      <c r="G176" s="44" t="s">
        <v>113</v>
      </c>
      <c r="H176" s="44" t="s">
        <v>379</v>
      </c>
      <c r="I176" s="44" t="s">
        <v>61</v>
      </c>
      <c r="J176" s="45">
        <v>44502.706250000003</v>
      </c>
      <c r="K176" s="44" t="s">
        <v>114</v>
      </c>
      <c r="L176" s="44" t="s">
        <v>108</v>
      </c>
      <c r="M176" s="44" t="s">
        <v>131</v>
      </c>
      <c r="N176" s="44" t="s">
        <v>579</v>
      </c>
      <c r="O176" s="45">
        <v>44522.622916666667</v>
      </c>
      <c r="P176" s="44" t="s">
        <v>110</v>
      </c>
      <c r="Q176" s="44" t="s">
        <v>111</v>
      </c>
      <c r="R176" s="44" t="s">
        <v>112</v>
      </c>
    </row>
    <row r="177" spans="1:18" s="44" customFormat="1" ht="28.5">
      <c r="A177" s="44" t="s">
        <v>106</v>
      </c>
      <c r="B177" s="44" t="s">
        <v>94</v>
      </c>
      <c r="C177" s="46" t="s">
        <v>224</v>
      </c>
      <c r="E177" s="44" t="s">
        <v>66</v>
      </c>
      <c r="F177" s="44" t="s">
        <v>32</v>
      </c>
      <c r="G177" s="44" t="s">
        <v>113</v>
      </c>
      <c r="H177" s="44" t="s">
        <v>394</v>
      </c>
      <c r="I177" s="44" t="s">
        <v>62</v>
      </c>
      <c r="J177" s="45">
        <v>44502.464583333334</v>
      </c>
      <c r="K177" s="44" t="s">
        <v>206</v>
      </c>
      <c r="L177" s="44" t="s">
        <v>125</v>
      </c>
      <c r="M177" s="44" t="s">
        <v>126</v>
      </c>
      <c r="N177" s="44" t="s">
        <v>207</v>
      </c>
      <c r="O177" s="45">
        <v>44522.617361111108</v>
      </c>
      <c r="P177" s="44" t="s">
        <v>110</v>
      </c>
      <c r="Q177" s="44" t="s">
        <v>111</v>
      </c>
      <c r="R177" s="44" t="s">
        <v>112</v>
      </c>
    </row>
    <row r="178" spans="1:18" s="44" customFormat="1">
      <c r="A178" s="44" t="s">
        <v>106</v>
      </c>
      <c r="B178" s="44" t="s">
        <v>87</v>
      </c>
      <c r="C178" s="46" t="s">
        <v>217</v>
      </c>
      <c r="E178" s="44" t="s">
        <v>66</v>
      </c>
      <c r="F178" s="44" t="s">
        <v>32</v>
      </c>
      <c r="G178" s="44" t="s">
        <v>113</v>
      </c>
      <c r="H178" s="44" t="s">
        <v>394</v>
      </c>
      <c r="I178" s="44" t="s">
        <v>62</v>
      </c>
      <c r="J178" s="45">
        <v>44498.711805555555</v>
      </c>
      <c r="K178" s="44" t="s">
        <v>616</v>
      </c>
      <c r="L178" s="44" t="s">
        <v>125</v>
      </c>
      <c r="M178" s="44" t="s">
        <v>126</v>
      </c>
      <c r="N178" s="44" t="s">
        <v>207</v>
      </c>
      <c r="O178" s="45">
        <v>44522.616666666669</v>
      </c>
      <c r="P178" s="44" t="s">
        <v>110</v>
      </c>
      <c r="Q178" s="44" t="s">
        <v>111</v>
      </c>
      <c r="R178" s="44" t="s">
        <v>112</v>
      </c>
    </row>
    <row r="179" spans="1:18">
      <c r="A179" s="44" t="s">
        <v>106</v>
      </c>
      <c r="B179" s="44" t="s">
        <v>84</v>
      </c>
      <c r="C179" s="46" t="s">
        <v>213</v>
      </c>
      <c r="D179" s="44"/>
      <c r="E179" s="44" t="s">
        <v>66</v>
      </c>
      <c r="F179" s="44" t="s">
        <v>32</v>
      </c>
      <c r="G179" s="44" t="s">
        <v>113</v>
      </c>
      <c r="H179" s="44" t="s">
        <v>429</v>
      </c>
      <c r="I179" s="44" t="s">
        <v>62</v>
      </c>
      <c r="J179" s="45">
        <v>44498.723611111112</v>
      </c>
      <c r="K179" s="44" t="s">
        <v>206</v>
      </c>
      <c r="L179" s="44" t="s">
        <v>115</v>
      </c>
      <c r="M179" s="44" t="s">
        <v>132</v>
      </c>
      <c r="N179" s="44" t="s">
        <v>212</v>
      </c>
      <c r="O179" s="45">
        <v>44522.617361111108</v>
      </c>
      <c r="P179" s="44" t="s">
        <v>110</v>
      </c>
      <c r="Q179" s="44" t="s">
        <v>111</v>
      </c>
      <c r="R179" s="44" t="s">
        <v>112</v>
      </c>
    </row>
    <row r="180" spans="1:18">
      <c r="A180" s="44" t="s">
        <v>106</v>
      </c>
      <c r="B180" s="44" t="s">
        <v>85</v>
      </c>
      <c r="C180" s="46" t="s">
        <v>214</v>
      </c>
      <c r="D180" s="44"/>
      <c r="E180" s="44" t="s">
        <v>66</v>
      </c>
      <c r="F180" s="44" t="s">
        <v>32</v>
      </c>
      <c r="G180" s="44" t="s">
        <v>113</v>
      </c>
      <c r="H180" s="44" t="s">
        <v>405</v>
      </c>
      <c r="I180" s="44" t="s">
        <v>64</v>
      </c>
      <c r="J180" s="45">
        <v>44498.506249999999</v>
      </c>
      <c r="K180" s="44" t="s">
        <v>114</v>
      </c>
      <c r="L180" s="44" t="s">
        <v>119</v>
      </c>
      <c r="M180" s="44" t="s">
        <v>128</v>
      </c>
      <c r="N180" s="44" t="s">
        <v>210</v>
      </c>
      <c r="O180" s="45">
        <v>44529.430555555555</v>
      </c>
      <c r="P180" s="44" t="s">
        <v>110</v>
      </c>
      <c r="Q180" s="44" t="s">
        <v>111</v>
      </c>
      <c r="R180" s="44" t="s">
        <v>112</v>
      </c>
    </row>
    <row r="181" spans="1:18">
      <c r="A181" s="44" t="s">
        <v>106</v>
      </c>
      <c r="B181" s="44" t="s">
        <v>617</v>
      </c>
      <c r="C181" s="46" t="s">
        <v>618</v>
      </c>
      <c r="D181" s="44"/>
      <c r="E181" s="44" t="s">
        <v>66</v>
      </c>
      <c r="F181" s="44" t="s">
        <v>32</v>
      </c>
      <c r="G181" s="44" t="s">
        <v>120</v>
      </c>
      <c r="H181" s="44" t="s">
        <v>394</v>
      </c>
      <c r="I181" s="44" t="s">
        <v>61</v>
      </c>
      <c r="J181" s="45">
        <v>44531.711805555555</v>
      </c>
      <c r="K181" s="44"/>
      <c r="L181" s="44" t="s">
        <v>125</v>
      </c>
      <c r="M181" s="44" t="s">
        <v>126</v>
      </c>
      <c r="N181" s="44" t="s">
        <v>205</v>
      </c>
      <c r="O181" s="45">
        <v>44533.400694444441</v>
      </c>
      <c r="P181" s="44" t="s">
        <v>110</v>
      </c>
      <c r="Q181" s="44" t="s">
        <v>111</v>
      </c>
      <c r="R181" s="44" t="s">
        <v>112</v>
      </c>
    </row>
    <row r="182" spans="1:18" ht="28.5">
      <c r="A182" s="44" t="s">
        <v>106</v>
      </c>
      <c r="B182" s="44" t="s">
        <v>619</v>
      </c>
      <c r="C182" s="46" t="s">
        <v>620</v>
      </c>
      <c r="D182" s="44"/>
      <c r="E182" s="44" t="s">
        <v>66</v>
      </c>
      <c r="F182" s="44" t="s">
        <v>32</v>
      </c>
      <c r="G182" s="44" t="s">
        <v>120</v>
      </c>
      <c r="H182" s="44" t="s">
        <v>394</v>
      </c>
      <c r="I182" s="44" t="s">
        <v>62</v>
      </c>
      <c r="J182" s="45">
        <v>44523.547222222223</v>
      </c>
      <c r="K182" s="44" t="s">
        <v>206</v>
      </c>
      <c r="L182" s="44" t="s">
        <v>125</v>
      </c>
      <c r="M182" s="44" t="s">
        <v>126</v>
      </c>
      <c r="N182" s="44" t="s">
        <v>207</v>
      </c>
      <c r="O182" s="45">
        <v>44529.461805555555</v>
      </c>
      <c r="P182" s="44" t="s">
        <v>110</v>
      </c>
      <c r="Q182" s="44" t="s">
        <v>111</v>
      </c>
      <c r="R182" s="44" t="s">
        <v>112</v>
      </c>
    </row>
    <row r="183" spans="1:18">
      <c r="A183" s="44" t="s">
        <v>106</v>
      </c>
      <c r="B183" s="44" t="s">
        <v>621</v>
      </c>
      <c r="C183" s="46" t="s">
        <v>622</v>
      </c>
      <c r="D183" s="44"/>
      <c r="E183" s="44" t="s">
        <v>66</v>
      </c>
      <c r="F183" s="44" t="s">
        <v>32</v>
      </c>
      <c r="G183" s="44" t="s">
        <v>120</v>
      </c>
      <c r="H183" s="44" t="s">
        <v>379</v>
      </c>
      <c r="I183" s="44" t="s">
        <v>62</v>
      </c>
      <c r="J183" s="45">
        <v>44523.649305555555</v>
      </c>
      <c r="K183" s="44" t="s">
        <v>114</v>
      </c>
      <c r="L183" s="44" t="s">
        <v>108</v>
      </c>
      <c r="M183" s="44" t="s">
        <v>131</v>
      </c>
      <c r="N183" s="44" t="s">
        <v>579</v>
      </c>
      <c r="O183" s="45">
        <v>44529.479861111111</v>
      </c>
      <c r="P183" s="44" t="s">
        <v>110</v>
      </c>
      <c r="Q183" s="44" t="s">
        <v>111</v>
      </c>
      <c r="R183" s="44" t="s">
        <v>112</v>
      </c>
    </row>
    <row r="184" spans="1:18">
      <c r="A184" s="44" t="s">
        <v>106</v>
      </c>
      <c r="B184" s="44" t="s">
        <v>623</v>
      </c>
      <c r="C184" s="46" t="s">
        <v>624</v>
      </c>
      <c r="D184" s="44"/>
      <c r="E184" s="44" t="s">
        <v>66</v>
      </c>
      <c r="F184" s="44" t="s">
        <v>32</v>
      </c>
      <c r="G184" s="44" t="s">
        <v>120</v>
      </c>
      <c r="H184" s="44" t="s">
        <v>379</v>
      </c>
      <c r="I184" s="44" t="s">
        <v>61</v>
      </c>
      <c r="J184" s="45">
        <v>44523.654861111114</v>
      </c>
      <c r="K184" s="44" t="s">
        <v>114</v>
      </c>
      <c r="L184" s="44" t="s">
        <v>108</v>
      </c>
      <c r="M184" s="44" t="s">
        <v>131</v>
      </c>
      <c r="N184" s="44" t="s">
        <v>579</v>
      </c>
      <c r="O184" s="45">
        <v>44526.640277777777</v>
      </c>
      <c r="P184" s="44" t="s">
        <v>110</v>
      </c>
      <c r="Q184" s="44" t="s">
        <v>111</v>
      </c>
      <c r="R184" s="44" t="s">
        <v>112</v>
      </c>
    </row>
    <row r="185" spans="1:18" ht="28.5">
      <c r="A185" s="44" t="s">
        <v>106</v>
      </c>
      <c r="B185" s="44" t="s">
        <v>625</v>
      </c>
      <c r="C185" s="46" t="s">
        <v>626</v>
      </c>
      <c r="D185" s="44"/>
      <c r="E185" s="44" t="s">
        <v>66</v>
      </c>
      <c r="F185" s="44" t="s">
        <v>32</v>
      </c>
      <c r="G185" s="44" t="s">
        <v>120</v>
      </c>
      <c r="H185" s="44" t="s">
        <v>379</v>
      </c>
      <c r="I185" s="44" t="s">
        <v>61</v>
      </c>
      <c r="J185" s="45">
        <v>44526.598611111112</v>
      </c>
      <c r="K185" s="44"/>
      <c r="L185" s="44" t="s">
        <v>108</v>
      </c>
      <c r="M185" s="44" t="s">
        <v>131</v>
      </c>
      <c r="N185" s="44" t="s">
        <v>208</v>
      </c>
      <c r="O185" s="45">
        <v>44526.605555555558</v>
      </c>
      <c r="P185" s="44" t="s">
        <v>110</v>
      </c>
      <c r="Q185" s="44" t="s">
        <v>111</v>
      </c>
      <c r="R185" s="44" t="s">
        <v>112</v>
      </c>
    </row>
    <row r="186" spans="1:18" ht="28.5">
      <c r="A186" s="44" t="s">
        <v>106</v>
      </c>
      <c r="B186" s="44" t="s">
        <v>627</v>
      </c>
      <c r="C186" s="46" t="s">
        <v>628</v>
      </c>
      <c r="D186" s="44"/>
      <c r="E186" s="44" t="s">
        <v>66</v>
      </c>
      <c r="F186" s="44" t="s">
        <v>32</v>
      </c>
      <c r="G186" s="44" t="s">
        <v>120</v>
      </c>
      <c r="H186" s="44" t="s">
        <v>379</v>
      </c>
      <c r="I186" s="44" t="s">
        <v>61</v>
      </c>
      <c r="J186" s="45">
        <v>44526.594444444447</v>
      </c>
      <c r="K186" s="44" t="s">
        <v>114</v>
      </c>
      <c r="L186" s="44" t="s">
        <v>108</v>
      </c>
      <c r="M186" s="44" t="s">
        <v>131</v>
      </c>
      <c r="N186" s="44" t="s">
        <v>579</v>
      </c>
      <c r="O186" s="45">
        <v>44526.640277777777</v>
      </c>
      <c r="P186" s="44" t="s">
        <v>110</v>
      </c>
      <c r="Q186" s="44" t="s">
        <v>111</v>
      </c>
      <c r="R186" s="44" t="s">
        <v>112</v>
      </c>
    </row>
    <row r="187" spans="1:18" ht="28.5">
      <c r="A187" s="44" t="s">
        <v>106</v>
      </c>
      <c r="B187" s="44" t="s">
        <v>629</v>
      </c>
      <c r="C187" s="46" t="s">
        <v>630</v>
      </c>
      <c r="D187" s="44"/>
      <c r="E187" s="44" t="s">
        <v>66</v>
      </c>
      <c r="F187" s="44" t="s">
        <v>32</v>
      </c>
      <c r="G187" s="44" t="s">
        <v>120</v>
      </c>
      <c r="H187" s="44" t="s">
        <v>405</v>
      </c>
      <c r="I187" s="44" t="s">
        <v>64</v>
      </c>
      <c r="J187" s="45">
        <v>44523.84652777778</v>
      </c>
      <c r="K187" s="44" t="s">
        <v>114</v>
      </c>
      <c r="L187" s="44" t="s">
        <v>119</v>
      </c>
      <c r="M187" s="44" t="s">
        <v>128</v>
      </c>
      <c r="N187" s="44" t="s">
        <v>210</v>
      </c>
      <c r="O187" s="45">
        <v>44529.855555555558</v>
      </c>
      <c r="P187" s="44" t="s">
        <v>110</v>
      </c>
      <c r="Q187" s="44" t="s">
        <v>111</v>
      </c>
      <c r="R187" s="44" t="s">
        <v>112</v>
      </c>
    </row>
    <row r="188" spans="1:18" ht="28.5">
      <c r="A188" s="44" t="s">
        <v>106</v>
      </c>
      <c r="B188" s="44" t="s">
        <v>631</v>
      </c>
      <c r="C188" s="46" t="s">
        <v>632</v>
      </c>
      <c r="D188" s="44"/>
      <c r="E188" s="44" t="s">
        <v>66</v>
      </c>
      <c r="F188" s="44" t="s">
        <v>32</v>
      </c>
      <c r="G188" s="44" t="s">
        <v>120</v>
      </c>
      <c r="H188" s="44" t="s">
        <v>405</v>
      </c>
      <c r="I188" s="44" t="s">
        <v>63</v>
      </c>
      <c r="J188" s="45">
        <v>44523.85</v>
      </c>
      <c r="K188" s="44" t="s">
        <v>114</v>
      </c>
      <c r="L188" s="44" t="s">
        <v>119</v>
      </c>
      <c r="M188" s="44" t="s">
        <v>128</v>
      </c>
      <c r="N188" s="44" t="s">
        <v>210</v>
      </c>
      <c r="O188" s="45">
        <v>44529.845138888886</v>
      </c>
      <c r="P188" s="44" t="s">
        <v>110</v>
      </c>
      <c r="Q188" s="44" t="s">
        <v>111</v>
      </c>
      <c r="R188" s="44" t="s">
        <v>112</v>
      </c>
    </row>
    <row r="189" spans="1:18">
      <c r="A189" s="44" t="s">
        <v>106</v>
      </c>
      <c r="B189" s="44" t="s">
        <v>633</v>
      </c>
      <c r="C189" s="46" t="s">
        <v>634</v>
      </c>
      <c r="D189" s="44"/>
      <c r="E189" s="44" t="s">
        <v>66</v>
      </c>
      <c r="F189" s="44" t="s">
        <v>32</v>
      </c>
      <c r="G189" s="44" t="s">
        <v>120</v>
      </c>
      <c r="H189" s="44" t="s">
        <v>379</v>
      </c>
      <c r="I189" s="44" t="s">
        <v>61</v>
      </c>
      <c r="J189" s="45">
        <v>44524.649305555555</v>
      </c>
      <c r="K189" s="44" t="s">
        <v>114</v>
      </c>
      <c r="L189" s="44" t="s">
        <v>108</v>
      </c>
      <c r="M189" s="44" t="s">
        <v>131</v>
      </c>
      <c r="N189" s="44" t="s">
        <v>579</v>
      </c>
      <c r="O189" s="45">
        <v>44526.640277777777</v>
      </c>
      <c r="P189" s="44" t="s">
        <v>110</v>
      </c>
      <c r="Q189" s="44" t="s">
        <v>111</v>
      </c>
      <c r="R189" s="44" t="s">
        <v>112</v>
      </c>
    </row>
    <row r="190" spans="1:18" ht="28.5">
      <c r="A190" s="44" t="s">
        <v>106</v>
      </c>
      <c r="B190" s="44" t="s">
        <v>635</v>
      </c>
      <c r="C190" s="46" t="s">
        <v>636</v>
      </c>
      <c r="D190" s="44"/>
      <c r="E190" s="44" t="s">
        <v>66</v>
      </c>
      <c r="F190" s="44" t="s">
        <v>32</v>
      </c>
      <c r="G190" s="44" t="s">
        <v>120</v>
      </c>
      <c r="H190" s="44" t="s">
        <v>379</v>
      </c>
      <c r="I190" s="44" t="s">
        <v>61</v>
      </c>
      <c r="J190" s="45">
        <v>44524.665277777778</v>
      </c>
      <c r="K190" s="44" t="s">
        <v>114</v>
      </c>
      <c r="L190" s="44" t="s">
        <v>108</v>
      </c>
      <c r="M190" s="44" t="s">
        <v>131</v>
      </c>
      <c r="N190" s="44" t="s">
        <v>579</v>
      </c>
      <c r="O190" s="45">
        <v>44526.640277777777</v>
      </c>
      <c r="P190" s="44" t="s">
        <v>110</v>
      </c>
      <c r="Q190" s="44" t="s">
        <v>111</v>
      </c>
      <c r="R190" s="44" t="s">
        <v>112</v>
      </c>
    </row>
    <row r="191" spans="1:18" ht="28.5">
      <c r="A191" s="44" t="s">
        <v>106</v>
      </c>
      <c r="B191" s="44" t="s">
        <v>637</v>
      </c>
      <c r="C191" s="46" t="s">
        <v>638</v>
      </c>
      <c r="D191" s="44"/>
      <c r="E191" s="44" t="s">
        <v>66</v>
      </c>
      <c r="F191" s="44" t="s">
        <v>32</v>
      </c>
      <c r="G191" s="44" t="s">
        <v>120</v>
      </c>
      <c r="H191" s="44" t="s">
        <v>395</v>
      </c>
      <c r="I191" s="44" t="s">
        <v>61</v>
      </c>
      <c r="J191" s="45">
        <v>44523.765277777777</v>
      </c>
      <c r="K191" s="44"/>
      <c r="L191" s="44" t="s">
        <v>119</v>
      </c>
      <c r="M191" s="44" t="s">
        <v>128</v>
      </c>
      <c r="N191" s="44" t="s">
        <v>208</v>
      </c>
      <c r="O191" s="45">
        <v>44524.893055555556</v>
      </c>
      <c r="P191" s="44" t="s">
        <v>110</v>
      </c>
      <c r="Q191" s="44" t="s">
        <v>111</v>
      </c>
      <c r="R191" s="44" t="s">
        <v>112</v>
      </c>
    </row>
    <row r="192" spans="1:18" ht="28.5">
      <c r="A192" s="44" t="s">
        <v>106</v>
      </c>
      <c r="B192" s="44" t="s">
        <v>639</v>
      </c>
      <c r="C192" s="46" t="s">
        <v>640</v>
      </c>
      <c r="D192" s="44"/>
      <c r="E192" s="44" t="s">
        <v>66</v>
      </c>
      <c r="F192" s="44" t="s">
        <v>32</v>
      </c>
      <c r="G192" s="44" t="s">
        <v>120</v>
      </c>
      <c r="H192" s="44" t="s">
        <v>395</v>
      </c>
      <c r="I192" s="44" t="s">
        <v>61</v>
      </c>
      <c r="J192" s="45">
        <v>44523.776388888888</v>
      </c>
      <c r="K192" s="44"/>
      <c r="L192" s="44" t="s">
        <v>119</v>
      </c>
      <c r="M192" s="44" t="s">
        <v>128</v>
      </c>
      <c r="N192" s="44" t="s">
        <v>208</v>
      </c>
      <c r="O192" s="45">
        <v>44524.893055555556</v>
      </c>
      <c r="P192" s="44" t="s">
        <v>110</v>
      </c>
      <c r="Q192" s="44" t="s">
        <v>111</v>
      </c>
      <c r="R192" s="44" t="s">
        <v>112</v>
      </c>
    </row>
    <row r="193" spans="1:18" ht="28.5">
      <c r="A193" s="44" t="s">
        <v>106</v>
      </c>
      <c r="B193" s="44" t="s">
        <v>641</v>
      </c>
      <c r="C193" s="46" t="s">
        <v>642</v>
      </c>
      <c r="D193" s="44"/>
      <c r="E193" s="44" t="s">
        <v>66</v>
      </c>
      <c r="F193" s="44" t="s">
        <v>32</v>
      </c>
      <c r="G193" s="44" t="s">
        <v>120</v>
      </c>
      <c r="H193" s="44" t="s">
        <v>379</v>
      </c>
      <c r="I193" s="44" t="s">
        <v>61</v>
      </c>
      <c r="J193" s="45">
        <v>44530.705555555556</v>
      </c>
      <c r="K193" s="44"/>
      <c r="L193" s="44" t="s">
        <v>108</v>
      </c>
      <c r="M193" s="44" t="s">
        <v>131</v>
      </c>
      <c r="N193" s="44" t="s">
        <v>215</v>
      </c>
      <c r="O193" s="45">
        <v>44530.714583333334</v>
      </c>
      <c r="P193" s="44" t="s">
        <v>110</v>
      </c>
      <c r="Q193" s="44" t="s">
        <v>111</v>
      </c>
      <c r="R193" s="44" t="s">
        <v>112</v>
      </c>
    </row>
    <row r="194" spans="1:18" ht="28.5">
      <c r="A194" s="44" t="s">
        <v>106</v>
      </c>
      <c r="B194" s="44" t="s">
        <v>643</v>
      </c>
      <c r="C194" s="46" t="s">
        <v>644</v>
      </c>
      <c r="D194" s="44"/>
      <c r="E194" s="44" t="s">
        <v>66</v>
      </c>
      <c r="F194" s="44" t="s">
        <v>32</v>
      </c>
      <c r="G194" s="44" t="s">
        <v>120</v>
      </c>
      <c r="H194" s="44" t="s">
        <v>379</v>
      </c>
      <c r="I194" s="44" t="s">
        <v>61</v>
      </c>
      <c r="J194" s="45">
        <v>44530.713194444441</v>
      </c>
      <c r="K194" s="44"/>
      <c r="L194" s="44" t="s">
        <v>108</v>
      </c>
      <c r="M194" s="44" t="s">
        <v>131</v>
      </c>
      <c r="N194" s="44" t="s">
        <v>215</v>
      </c>
      <c r="O194" s="45">
        <v>44530.713194444441</v>
      </c>
      <c r="P194" s="44" t="s">
        <v>110</v>
      </c>
      <c r="Q194" s="44" t="s">
        <v>111</v>
      </c>
      <c r="R194" s="44" t="s">
        <v>112</v>
      </c>
    </row>
    <row r="195" spans="1:18" ht="28.5">
      <c r="A195" s="44" t="s">
        <v>106</v>
      </c>
      <c r="B195" s="44" t="s">
        <v>645</v>
      </c>
      <c r="C195" s="46" t="s">
        <v>646</v>
      </c>
      <c r="D195" s="44"/>
      <c r="E195" s="44" t="s">
        <v>66</v>
      </c>
      <c r="F195" s="44" t="s">
        <v>32</v>
      </c>
      <c r="G195" s="44" t="s">
        <v>120</v>
      </c>
      <c r="H195" s="44" t="s">
        <v>394</v>
      </c>
      <c r="I195" s="44" t="s">
        <v>61</v>
      </c>
      <c r="J195" s="45">
        <v>44530.415972222225</v>
      </c>
      <c r="K195" s="44"/>
      <c r="L195" s="44" t="s">
        <v>125</v>
      </c>
      <c r="M195" s="44" t="s">
        <v>126</v>
      </c>
      <c r="N195" s="44" t="s">
        <v>205</v>
      </c>
      <c r="O195" s="45">
        <v>44530.415972222225</v>
      </c>
      <c r="P195" s="44" t="s">
        <v>110</v>
      </c>
      <c r="Q195" s="44" t="s">
        <v>111</v>
      </c>
      <c r="R195" s="44" t="s">
        <v>112</v>
      </c>
    </row>
    <row r="196" spans="1:18" ht="28.5">
      <c r="A196" s="44" t="s">
        <v>106</v>
      </c>
      <c r="B196" s="44" t="s">
        <v>647</v>
      </c>
      <c r="C196" s="46" t="s">
        <v>648</v>
      </c>
      <c r="D196" s="44"/>
      <c r="E196" s="44" t="s">
        <v>66</v>
      </c>
      <c r="F196" s="44" t="s">
        <v>32</v>
      </c>
      <c r="G196" s="44" t="s">
        <v>120</v>
      </c>
      <c r="H196" s="44" t="s">
        <v>394</v>
      </c>
      <c r="I196" s="44" t="s">
        <v>61</v>
      </c>
      <c r="J196" s="45">
        <v>44530.410416666666</v>
      </c>
      <c r="K196" s="44"/>
      <c r="L196" s="44" t="s">
        <v>125</v>
      </c>
      <c r="M196" s="44" t="s">
        <v>126</v>
      </c>
      <c r="N196" s="44" t="s">
        <v>205</v>
      </c>
      <c r="O196" s="45">
        <v>44530.410416666666</v>
      </c>
      <c r="P196" s="44" t="s">
        <v>110</v>
      </c>
      <c r="Q196" s="44" t="s">
        <v>111</v>
      </c>
      <c r="R196" s="44" t="s">
        <v>112</v>
      </c>
    </row>
    <row r="197" spans="1:18">
      <c r="A197" s="44" t="s">
        <v>106</v>
      </c>
      <c r="B197" s="44" t="s">
        <v>649</v>
      </c>
      <c r="C197" s="46" t="s">
        <v>650</v>
      </c>
      <c r="D197" s="44"/>
      <c r="E197" s="44" t="s">
        <v>66</v>
      </c>
      <c r="F197" s="44" t="s">
        <v>32</v>
      </c>
      <c r="G197" s="44" t="s">
        <v>120</v>
      </c>
      <c r="H197" s="44" t="s">
        <v>394</v>
      </c>
      <c r="I197" s="44" t="s">
        <v>61</v>
      </c>
      <c r="J197" s="45">
        <v>44530.417361111111</v>
      </c>
      <c r="K197" s="44"/>
      <c r="L197" s="44" t="s">
        <v>125</v>
      </c>
      <c r="M197" s="44" t="s">
        <v>126</v>
      </c>
      <c r="N197" s="44" t="s">
        <v>205</v>
      </c>
      <c r="O197" s="45">
        <v>44530.417361111111</v>
      </c>
      <c r="P197" s="44" t="s">
        <v>110</v>
      </c>
      <c r="Q197" s="44" t="s">
        <v>111</v>
      </c>
      <c r="R197" s="44" t="s">
        <v>112</v>
      </c>
    </row>
    <row r="198" spans="1:18" ht="28.5">
      <c r="A198" s="44" t="s">
        <v>106</v>
      </c>
      <c r="B198" s="44" t="s">
        <v>651</v>
      </c>
      <c r="C198" s="46" t="s">
        <v>652</v>
      </c>
      <c r="D198" s="44"/>
      <c r="E198" s="44" t="s">
        <v>66</v>
      </c>
      <c r="F198" s="44" t="s">
        <v>32</v>
      </c>
      <c r="G198" s="44" t="s">
        <v>120</v>
      </c>
      <c r="H198" s="44" t="s">
        <v>395</v>
      </c>
      <c r="I198" s="44" t="s">
        <v>62</v>
      </c>
      <c r="J198" s="45">
        <v>44518.668749999997</v>
      </c>
      <c r="K198" s="44"/>
      <c r="L198" s="44" t="s">
        <v>119</v>
      </c>
      <c r="M198" s="44" t="s">
        <v>128</v>
      </c>
      <c r="N198" s="44" t="s">
        <v>208</v>
      </c>
      <c r="O198" s="45">
        <v>44524.893055555556</v>
      </c>
      <c r="P198" s="44" t="s">
        <v>110</v>
      </c>
      <c r="Q198" s="44" t="s">
        <v>111</v>
      </c>
      <c r="R198" s="44" t="s">
        <v>112</v>
      </c>
    </row>
    <row r="199" spans="1:18">
      <c r="A199" s="44" t="s">
        <v>106</v>
      </c>
      <c r="B199" s="44" t="s">
        <v>653</v>
      </c>
      <c r="C199" s="46" t="s">
        <v>654</v>
      </c>
      <c r="D199" s="44"/>
      <c r="E199" s="44" t="s">
        <v>66</v>
      </c>
      <c r="F199" s="44" t="s">
        <v>32</v>
      </c>
      <c r="G199" s="44" t="s">
        <v>388</v>
      </c>
      <c r="H199" s="44" t="s">
        <v>379</v>
      </c>
      <c r="I199" s="44" t="s">
        <v>64</v>
      </c>
      <c r="J199" s="45">
        <v>44449.597916666666</v>
      </c>
      <c r="K199" s="44" t="s">
        <v>114</v>
      </c>
      <c r="L199" s="44" t="s">
        <v>125</v>
      </c>
      <c r="M199" s="44" t="s">
        <v>131</v>
      </c>
      <c r="N199" s="44" t="s">
        <v>655</v>
      </c>
      <c r="O199" s="45">
        <v>44522.588888888888</v>
      </c>
      <c r="P199" s="44" t="s">
        <v>110</v>
      </c>
      <c r="Q199" s="44" t="s">
        <v>111</v>
      </c>
      <c r="R199" s="44" t="s">
        <v>112</v>
      </c>
    </row>
    <row r="200" spans="1:18" ht="28.5">
      <c r="A200" s="44" t="s">
        <v>106</v>
      </c>
      <c r="B200" s="44" t="s">
        <v>656</v>
      </c>
      <c r="C200" s="46" t="s">
        <v>657</v>
      </c>
      <c r="D200" s="44"/>
      <c r="E200" s="44" t="s">
        <v>66</v>
      </c>
      <c r="F200" s="44" t="s">
        <v>32</v>
      </c>
      <c r="G200" s="44" t="s">
        <v>388</v>
      </c>
      <c r="H200" s="44" t="s">
        <v>394</v>
      </c>
      <c r="I200" s="44" t="s">
        <v>62</v>
      </c>
      <c r="J200" s="45">
        <v>44449.703472222223</v>
      </c>
      <c r="K200" s="44" t="s">
        <v>114</v>
      </c>
      <c r="L200" s="44" t="s">
        <v>125</v>
      </c>
      <c r="M200" s="44" t="s">
        <v>126</v>
      </c>
      <c r="N200" s="44" t="s">
        <v>207</v>
      </c>
      <c r="O200" s="45">
        <v>44529.477777777778</v>
      </c>
      <c r="P200" s="44" t="s">
        <v>110</v>
      </c>
      <c r="Q200" s="44" t="s">
        <v>111</v>
      </c>
      <c r="R200" s="44" t="s">
        <v>112</v>
      </c>
    </row>
    <row r="201" spans="1:18" ht="28.5">
      <c r="A201" s="44" t="s">
        <v>106</v>
      </c>
      <c r="B201" s="44" t="s">
        <v>658</v>
      </c>
      <c r="C201" s="46" t="s">
        <v>659</v>
      </c>
      <c r="D201" s="44"/>
      <c r="E201" s="44" t="s">
        <v>66</v>
      </c>
      <c r="F201" s="44" t="s">
        <v>32</v>
      </c>
      <c r="G201" s="44" t="s">
        <v>120</v>
      </c>
      <c r="H201" s="44" t="s">
        <v>437</v>
      </c>
      <c r="I201" s="44" t="s">
        <v>62</v>
      </c>
      <c r="J201" s="45">
        <v>44533.424305555556</v>
      </c>
      <c r="K201" s="44"/>
      <c r="L201" s="44" t="s">
        <v>119</v>
      </c>
      <c r="M201" s="44" t="s">
        <v>438</v>
      </c>
      <c r="N201" s="44" t="s">
        <v>215</v>
      </c>
      <c r="O201" s="45">
        <v>44535.765972222223</v>
      </c>
      <c r="P201" s="44" t="s">
        <v>110</v>
      </c>
      <c r="Q201" s="44" t="s">
        <v>111</v>
      </c>
      <c r="R201" s="44" t="s">
        <v>112</v>
      </c>
    </row>
    <row r="202" spans="1:18" ht="28.5">
      <c r="A202" s="44" t="s">
        <v>106</v>
      </c>
      <c r="B202" s="44" t="s">
        <v>660</v>
      </c>
      <c r="C202" s="46" t="s">
        <v>661</v>
      </c>
      <c r="D202" s="44"/>
      <c r="E202" s="44" t="s">
        <v>66</v>
      </c>
      <c r="F202" s="44" t="s">
        <v>32</v>
      </c>
      <c r="G202" s="44" t="s">
        <v>120</v>
      </c>
      <c r="H202" s="44" t="s">
        <v>437</v>
      </c>
      <c r="I202" s="44" t="s">
        <v>62</v>
      </c>
      <c r="J202" s="45">
        <v>44533.427083333336</v>
      </c>
      <c r="K202" s="44"/>
      <c r="L202" s="44" t="s">
        <v>119</v>
      </c>
      <c r="M202" s="44" t="s">
        <v>438</v>
      </c>
      <c r="N202" s="44" t="s">
        <v>215</v>
      </c>
      <c r="O202" s="45">
        <v>44535.767361111109</v>
      </c>
      <c r="P202" s="44" t="s">
        <v>110</v>
      </c>
      <c r="Q202" s="44" t="s">
        <v>111</v>
      </c>
      <c r="R202" s="44" t="s">
        <v>112</v>
      </c>
    </row>
    <row r="203" spans="1:18">
      <c r="A203" s="44" t="s">
        <v>106</v>
      </c>
      <c r="B203" s="44" t="s">
        <v>662</v>
      </c>
      <c r="C203" s="46" t="s">
        <v>663</v>
      </c>
      <c r="D203" s="44"/>
      <c r="E203" s="44" t="s">
        <v>66</v>
      </c>
      <c r="F203" s="44" t="s">
        <v>32</v>
      </c>
      <c r="G203" s="44" t="s">
        <v>120</v>
      </c>
      <c r="H203" s="44" t="s">
        <v>405</v>
      </c>
      <c r="I203" s="44" t="s">
        <v>61</v>
      </c>
      <c r="J203" s="45">
        <v>44531.780555555553</v>
      </c>
      <c r="K203" s="44"/>
      <c r="L203" s="44" t="s">
        <v>664</v>
      </c>
      <c r="M203" s="44" t="s">
        <v>358</v>
      </c>
      <c r="N203" s="44" t="s">
        <v>359</v>
      </c>
      <c r="O203" s="45">
        <v>44536.42291666667</v>
      </c>
      <c r="P203" s="44" t="s">
        <v>112</v>
      </c>
      <c r="Q203" s="44" t="s">
        <v>360</v>
      </c>
      <c r="R203" s="44" t="s">
        <v>665</v>
      </c>
    </row>
    <row r="204" spans="1:18">
      <c r="A204" s="44" t="s">
        <v>106</v>
      </c>
      <c r="B204" s="44" t="s">
        <v>280</v>
      </c>
      <c r="C204" s="46" t="s">
        <v>281</v>
      </c>
      <c r="D204" s="44"/>
      <c r="E204" s="44" t="s">
        <v>66</v>
      </c>
      <c r="F204" s="44" t="s">
        <v>31</v>
      </c>
      <c r="G204" s="44" t="s">
        <v>113</v>
      </c>
      <c r="H204" s="44" t="s">
        <v>379</v>
      </c>
      <c r="I204" s="44" t="s">
        <v>62</v>
      </c>
      <c r="J204" s="45">
        <v>44492.716666666667</v>
      </c>
      <c r="K204" s="44" t="s">
        <v>197</v>
      </c>
      <c r="L204" s="44" t="s">
        <v>125</v>
      </c>
      <c r="M204" s="44" t="s">
        <v>126</v>
      </c>
      <c r="N204" s="44" t="s">
        <v>207</v>
      </c>
      <c r="O204" s="45">
        <v>44530.434027777781</v>
      </c>
      <c r="P204" s="44" t="s">
        <v>110</v>
      </c>
      <c r="Q204" s="44" t="s">
        <v>111</v>
      </c>
      <c r="R204" s="44" t="s">
        <v>112</v>
      </c>
    </row>
    <row r="205" spans="1:18">
      <c r="A205" s="44" t="s">
        <v>106</v>
      </c>
      <c r="B205" s="44" t="s">
        <v>230</v>
      </c>
      <c r="C205" s="46" t="s">
        <v>231</v>
      </c>
      <c r="D205" s="44"/>
      <c r="E205" s="44" t="s">
        <v>66</v>
      </c>
      <c r="F205" s="44" t="s">
        <v>31</v>
      </c>
      <c r="G205" s="44" t="s">
        <v>113</v>
      </c>
      <c r="H205" s="44" t="s">
        <v>394</v>
      </c>
      <c r="I205" s="44" t="s">
        <v>62</v>
      </c>
      <c r="J205" s="45">
        <v>44492.723611111112</v>
      </c>
      <c r="K205" s="44" t="s">
        <v>206</v>
      </c>
      <c r="L205" s="44" t="s">
        <v>125</v>
      </c>
      <c r="M205" s="44" t="s">
        <v>126</v>
      </c>
      <c r="N205" s="44" t="s">
        <v>207</v>
      </c>
      <c r="O205" s="45">
        <v>44522.662499999999</v>
      </c>
      <c r="P205" s="44" t="s">
        <v>110</v>
      </c>
      <c r="Q205" s="44" t="s">
        <v>111</v>
      </c>
      <c r="R205" s="44" t="s">
        <v>112</v>
      </c>
    </row>
    <row r="206" spans="1:18" ht="28.5">
      <c r="A206" s="44" t="s">
        <v>106</v>
      </c>
      <c r="B206" s="44" t="s">
        <v>228</v>
      </c>
      <c r="C206" s="46" t="s">
        <v>229</v>
      </c>
      <c r="D206" s="44"/>
      <c r="E206" s="44" t="s">
        <v>66</v>
      </c>
      <c r="F206" s="44" t="s">
        <v>31</v>
      </c>
      <c r="G206" s="44" t="s">
        <v>113</v>
      </c>
      <c r="H206" s="44" t="s">
        <v>394</v>
      </c>
      <c r="I206" s="44" t="s">
        <v>62</v>
      </c>
      <c r="J206" s="45">
        <v>44492.724999999999</v>
      </c>
      <c r="K206" s="44" t="s">
        <v>206</v>
      </c>
      <c r="L206" s="44" t="s">
        <v>125</v>
      </c>
      <c r="M206" s="44" t="s">
        <v>126</v>
      </c>
      <c r="N206" s="44" t="s">
        <v>207</v>
      </c>
      <c r="O206" s="45">
        <v>44522.662499999999</v>
      </c>
      <c r="P206" s="44" t="s">
        <v>110</v>
      </c>
      <c r="Q206" s="44" t="s">
        <v>111</v>
      </c>
      <c r="R206" s="44" t="s">
        <v>112</v>
      </c>
    </row>
    <row r="207" spans="1:18">
      <c r="A207" s="44" t="s">
        <v>106</v>
      </c>
      <c r="B207" s="44" t="s">
        <v>666</v>
      </c>
      <c r="C207" s="46" t="s">
        <v>667</v>
      </c>
      <c r="D207" s="44"/>
      <c r="E207" s="44" t="s">
        <v>66</v>
      </c>
      <c r="F207" s="44" t="s">
        <v>31</v>
      </c>
      <c r="G207" s="44" t="s">
        <v>388</v>
      </c>
      <c r="H207" s="44" t="s">
        <v>560</v>
      </c>
      <c r="I207" s="44" t="s">
        <v>61</v>
      </c>
      <c r="J207" s="45">
        <v>44490.586111111108</v>
      </c>
      <c r="K207" s="44" t="s">
        <v>432</v>
      </c>
      <c r="L207" s="44" t="s">
        <v>121</v>
      </c>
      <c r="M207" s="44" t="s">
        <v>130</v>
      </c>
      <c r="N207" s="44" t="s">
        <v>215</v>
      </c>
      <c r="O207" s="45">
        <v>44522.666666666664</v>
      </c>
      <c r="P207" s="44" t="s">
        <v>111</v>
      </c>
      <c r="Q207" s="44" t="s">
        <v>112</v>
      </c>
      <c r="R207" s="44" t="s">
        <v>60</v>
      </c>
    </row>
    <row r="208" spans="1:18">
      <c r="A208" s="44" t="s">
        <v>106</v>
      </c>
      <c r="B208" s="44" t="s">
        <v>668</v>
      </c>
      <c r="C208" s="46" t="s">
        <v>669</v>
      </c>
      <c r="D208" s="44"/>
      <c r="E208" s="44" t="s">
        <v>66</v>
      </c>
      <c r="F208" s="44" t="s">
        <v>31</v>
      </c>
      <c r="G208" s="44" t="s">
        <v>388</v>
      </c>
      <c r="H208" s="44" t="s">
        <v>560</v>
      </c>
      <c r="I208" s="44" t="s">
        <v>62</v>
      </c>
      <c r="J208" s="45">
        <v>44490.591666666667</v>
      </c>
      <c r="K208" s="44" t="s">
        <v>432</v>
      </c>
      <c r="L208" s="44" t="s">
        <v>121</v>
      </c>
      <c r="M208" s="44" t="s">
        <v>130</v>
      </c>
      <c r="N208" s="44" t="s">
        <v>215</v>
      </c>
      <c r="O208" s="45">
        <v>44522.666666666664</v>
      </c>
      <c r="P208" s="44" t="s">
        <v>111</v>
      </c>
      <c r="Q208" s="44" t="s">
        <v>112</v>
      </c>
      <c r="R208" s="44" t="s">
        <v>60</v>
      </c>
    </row>
    <row r="209" spans="1:18" ht="28.5">
      <c r="A209" s="44" t="s">
        <v>106</v>
      </c>
      <c r="B209" s="44" t="s">
        <v>670</v>
      </c>
      <c r="C209" s="46" t="s">
        <v>671</v>
      </c>
      <c r="D209" s="44"/>
      <c r="E209" s="44" t="s">
        <v>66</v>
      </c>
      <c r="F209" s="44" t="s">
        <v>31</v>
      </c>
      <c r="G209" s="44" t="s">
        <v>388</v>
      </c>
      <c r="H209" s="44" t="s">
        <v>560</v>
      </c>
      <c r="I209" s="44" t="s">
        <v>61</v>
      </c>
      <c r="J209" s="45">
        <v>44490.604861111111</v>
      </c>
      <c r="K209" s="44" t="s">
        <v>432</v>
      </c>
      <c r="L209" s="44" t="s">
        <v>121</v>
      </c>
      <c r="M209" s="44" t="s">
        <v>130</v>
      </c>
      <c r="N209" s="44" t="s">
        <v>215</v>
      </c>
      <c r="O209" s="45">
        <v>44522.665972222225</v>
      </c>
      <c r="P209" s="44" t="s">
        <v>111</v>
      </c>
      <c r="Q209" s="44" t="s">
        <v>112</v>
      </c>
      <c r="R209" s="44" t="s">
        <v>60</v>
      </c>
    </row>
    <row r="210" spans="1:18" ht="28.5">
      <c r="A210" s="44" t="s">
        <v>106</v>
      </c>
      <c r="B210" s="44" t="s">
        <v>672</v>
      </c>
      <c r="C210" s="46" t="s">
        <v>673</v>
      </c>
      <c r="D210" s="44"/>
      <c r="E210" s="44" t="s">
        <v>66</v>
      </c>
      <c r="F210" s="44" t="s">
        <v>31</v>
      </c>
      <c r="G210" s="44" t="s">
        <v>120</v>
      </c>
      <c r="H210" s="44" t="s">
        <v>394</v>
      </c>
      <c r="I210" s="44" t="s">
        <v>62</v>
      </c>
      <c r="J210" s="45">
        <v>44526.425000000003</v>
      </c>
      <c r="K210" s="44" t="s">
        <v>206</v>
      </c>
      <c r="L210" s="44" t="s">
        <v>125</v>
      </c>
      <c r="M210" s="44" t="s">
        <v>126</v>
      </c>
      <c r="N210" s="44" t="s">
        <v>207</v>
      </c>
      <c r="O210" s="45">
        <v>44529.439583333333</v>
      </c>
      <c r="P210" s="44" t="s">
        <v>110</v>
      </c>
      <c r="Q210" s="44" t="s">
        <v>111</v>
      </c>
      <c r="R210" s="44" t="s">
        <v>112</v>
      </c>
    </row>
    <row r="211" spans="1:18" ht="28.5">
      <c r="A211" s="44" t="s">
        <v>106</v>
      </c>
      <c r="B211" s="44" t="s">
        <v>674</v>
      </c>
      <c r="C211" s="46" t="s">
        <v>675</v>
      </c>
      <c r="D211" s="44"/>
      <c r="E211" s="44" t="s">
        <v>66</v>
      </c>
      <c r="F211" s="44" t="s">
        <v>31</v>
      </c>
      <c r="G211" s="44" t="s">
        <v>120</v>
      </c>
      <c r="H211" s="44" t="s">
        <v>394</v>
      </c>
      <c r="I211" s="44" t="s">
        <v>62</v>
      </c>
      <c r="J211" s="45">
        <v>44526.429166666669</v>
      </c>
      <c r="K211" s="44" t="s">
        <v>206</v>
      </c>
      <c r="L211" s="44" t="s">
        <v>125</v>
      </c>
      <c r="M211" s="44" t="s">
        <v>467</v>
      </c>
      <c r="N211" s="44" t="s">
        <v>207</v>
      </c>
      <c r="O211" s="45">
        <v>44529.438194444447</v>
      </c>
      <c r="P211" s="44" t="s">
        <v>110</v>
      </c>
      <c r="Q211" s="44" t="s">
        <v>111</v>
      </c>
      <c r="R211" s="44" t="s">
        <v>112</v>
      </c>
    </row>
    <row r="212" spans="1:18">
      <c r="A212" s="44" t="s">
        <v>106</v>
      </c>
      <c r="B212" s="44" t="s">
        <v>676</v>
      </c>
      <c r="C212" s="46" t="s">
        <v>677</v>
      </c>
      <c r="D212" s="44"/>
      <c r="E212" s="44" t="s">
        <v>66</v>
      </c>
      <c r="F212" s="44" t="s">
        <v>31</v>
      </c>
      <c r="G212" s="44" t="s">
        <v>120</v>
      </c>
      <c r="H212" s="44" t="s">
        <v>394</v>
      </c>
      <c r="I212" s="44" t="s">
        <v>62</v>
      </c>
      <c r="J212" s="45">
        <v>44526.429861111108</v>
      </c>
      <c r="K212" s="44" t="s">
        <v>206</v>
      </c>
      <c r="L212" s="44" t="s">
        <v>125</v>
      </c>
      <c r="M212" s="44" t="s">
        <v>467</v>
      </c>
      <c r="N212" s="44" t="s">
        <v>207</v>
      </c>
      <c r="O212" s="45">
        <v>44529.413194444445</v>
      </c>
      <c r="P212" s="44" t="s">
        <v>110</v>
      </c>
      <c r="Q212" s="44" t="s">
        <v>111</v>
      </c>
      <c r="R212" s="44" t="s">
        <v>112</v>
      </c>
    </row>
    <row r="213" spans="1:18">
      <c r="A213" s="44" t="s">
        <v>106</v>
      </c>
      <c r="B213" s="44" t="s">
        <v>678</v>
      </c>
      <c r="C213" s="46" t="s">
        <v>679</v>
      </c>
      <c r="D213" s="44"/>
      <c r="E213" s="44" t="s">
        <v>66</v>
      </c>
      <c r="F213" s="44" t="s">
        <v>31</v>
      </c>
      <c r="G213" s="44" t="s">
        <v>120</v>
      </c>
      <c r="H213" s="44" t="s">
        <v>394</v>
      </c>
      <c r="I213" s="44" t="s">
        <v>64</v>
      </c>
      <c r="J213" s="45">
        <v>44525.4375</v>
      </c>
      <c r="K213" s="44" t="s">
        <v>124</v>
      </c>
      <c r="L213" s="44" t="s">
        <v>125</v>
      </c>
      <c r="M213" s="44" t="s">
        <v>126</v>
      </c>
      <c r="N213" s="44" t="s">
        <v>207</v>
      </c>
      <c r="O213" s="45">
        <v>44529.455555555556</v>
      </c>
      <c r="P213" s="44" t="s">
        <v>110</v>
      </c>
      <c r="Q213" s="44" t="s">
        <v>111</v>
      </c>
      <c r="R213" s="44" t="s">
        <v>112</v>
      </c>
    </row>
    <row r="214" spans="1:18" ht="28.5">
      <c r="A214" s="44" t="s">
        <v>106</v>
      </c>
      <c r="B214" s="44" t="s">
        <v>680</v>
      </c>
      <c r="C214" s="46" t="s">
        <v>681</v>
      </c>
      <c r="D214" s="44"/>
      <c r="E214" s="44" t="s">
        <v>66</v>
      </c>
      <c r="F214" s="44" t="s">
        <v>31</v>
      </c>
      <c r="G214" s="44" t="s">
        <v>120</v>
      </c>
      <c r="H214" s="44" t="s">
        <v>394</v>
      </c>
      <c r="I214" s="44" t="s">
        <v>62</v>
      </c>
      <c r="J214" s="45">
        <v>44525.438888888886</v>
      </c>
      <c r="K214" s="44" t="s">
        <v>206</v>
      </c>
      <c r="L214" s="44" t="s">
        <v>125</v>
      </c>
      <c r="M214" s="44" t="s">
        <v>126</v>
      </c>
      <c r="N214" s="44" t="s">
        <v>207</v>
      </c>
      <c r="O214" s="45">
        <v>44529.446527777778</v>
      </c>
      <c r="P214" s="44" t="s">
        <v>110</v>
      </c>
      <c r="Q214" s="44" t="s">
        <v>111</v>
      </c>
      <c r="R214" s="44" t="s">
        <v>112</v>
      </c>
    </row>
    <row r="215" spans="1:18" ht="28.5">
      <c r="A215" s="44" t="s">
        <v>106</v>
      </c>
      <c r="B215" s="44" t="s">
        <v>682</v>
      </c>
      <c r="C215" s="46" t="s">
        <v>683</v>
      </c>
      <c r="D215" s="44"/>
      <c r="E215" s="44" t="s">
        <v>66</v>
      </c>
      <c r="F215" s="44" t="s">
        <v>31</v>
      </c>
      <c r="G215" s="44" t="s">
        <v>120</v>
      </c>
      <c r="H215" s="44" t="s">
        <v>395</v>
      </c>
      <c r="I215" s="44" t="s">
        <v>61</v>
      </c>
      <c r="J215" s="45">
        <v>44519.606944444444</v>
      </c>
      <c r="K215" s="44"/>
      <c r="L215" s="44" t="s">
        <v>119</v>
      </c>
      <c r="M215" s="44" t="s">
        <v>128</v>
      </c>
      <c r="N215" s="44" t="s">
        <v>208</v>
      </c>
      <c r="O215" s="45">
        <v>44524.893055555556</v>
      </c>
      <c r="P215" s="44" t="s">
        <v>110</v>
      </c>
      <c r="Q215" s="44" t="s">
        <v>111</v>
      </c>
      <c r="R215" s="44" t="s">
        <v>112</v>
      </c>
    </row>
    <row r="216" spans="1:18" ht="28.5">
      <c r="A216" s="44" t="s">
        <v>106</v>
      </c>
      <c r="B216" s="44" t="s">
        <v>684</v>
      </c>
      <c r="C216" s="46" t="s">
        <v>685</v>
      </c>
      <c r="D216" s="44"/>
      <c r="E216" s="44" t="s">
        <v>66</v>
      </c>
      <c r="F216" s="44" t="s">
        <v>31</v>
      </c>
      <c r="G216" s="44" t="s">
        <v>120</v>
      </c>
      <c r="H216" s="44" t="s">
        <v>395</v>
      </c>
      <c r="I216" s="44" t="s">
        <v>61</v>
      </c>
      <c r="J216" s="45">
        <v>44519.637499999997</v>
      </c>
      <c r="K216" s="44"/>
      <c r="L216" s="44" t="s">
        <v>119</v>
      </c>
      <c r="M216" s="44" t="s">
        <v>128</v>
      </c>
      <c r="N216" s="44" t="s">
        <v>208</v>
      </c>
      <c r="O216" s="45">
        <v>44524.893055555556</v>
      </c>
      <c r="P216" s="44" t="s">
        <v>110</v>
      </c>
      <c r="Q216" s="44" t="s">
        <v>111</v>
      </c>
      <c r="R216" s="44" t="s">
        <v>112</v>
      </c>
    </row>
    <row r="217" spans="1:18" ht="28.5">
      <c r="A217" s="44" t="s">
        <v>106</v>
      </c>
      <c r="B217" s="44" t="s">
        <v>686</v>
      </c>
      <c r="C217" s="46" t="s">
        <v>687</v>
      </c>
      <c r="D217" s="44"/>
      <c r="E217" s="44" t="s">
        <v>66</v>
      </c>
      <c r="F217" s="44" t="s">
        <v>31</v>
      </c>
      <c r="G217" s="44" t="s">
        <v>120</v>
      </c>
      <c r="H217" s="44" t="s">
        <v>394</v>
      </c>
      <c r="I217" s="44" t="s">
        <v>63</v>
      </c>
      <c r="J217" s="45">
        <v>44519.580555555556</v>
      </c>
      <c r="K217" s="44" t="s">
        <v>206</v>
      </c>
      <c r="L217" s="44" t="s">
        <v>108</v>
      </c>
      <c r="M217" s="44" t="s">
        <v>467</v>
      </c>
      <c r="N217" s="44" t="s">
        <v>207</v>
      </c>
      <c r="O217" s="45">
        <v>44529.467361111114</v>
      </c>
      <c r="P217" s="44" t="s">
        <v>110</v>
      </c>
      <c r="Q217" s="44" t="s">
        <v>111</v>
      </c>
      <c r="R217" s="44" t="s">
        <v>112</v>
      </c>
    </row>
    <row r="218" spans="1:18" ht="28.5">
      <c r="A218" s="44" t="s">
        <v>106</v>
      </c>
      <c r="B218" s="44" t="s">
        <v>688</v>
      </c>
      <c r="C218" s="46" t="s">
        <v>689</v>
      </c>
      <c r="D218" s="44"/>
      <c r="E218" s="44" t="s">
        <v>66</v>
      </c>
      <c r="F218" s="44" t="s">
        <v>31</v>
      </c>
      <c r="G218" s="44" t="s">
        <v>120</v>
      </c>
      <c r="H218" s="44" t="s">
        <v>395</v>
      </c>
      <c r="I218" s="44" t="s">
        <v>61</v>
      </c>
      <c r="J218" s="45">
        <v>44519.553472222222</v>
      </c>
      <c r="K218" s="44"/>
      <c r="L218" s="44" t="s">
        <v>119</v>
      </c>
      <c r="M218" s="44" t="s">
        <v>128</v>
      </c>
      <c r="N218" s="44" t="s">
        <v>208</v>
      </c>
      <c r="O218" s="45">
        <v>44524.893055555556</v>
      </c>
      <c r="P218" s="44" t="s">
        <v>110</v>
      </c>
      <c r="Q218" s="44" t="s">
        <v>111</v>
      </c>
      <c r="R218" s="44" t="s">
        <v>112</v>
      </c>
    </row>
    <row r="219" spans="1:18" ht="28.5">
      <c r="A219" s="44" t="s">
        <v>106</v>
      </c>
      <c r="B219" s="44" t="s">
        <v>690</v>
      </c>
      <c r="C219" s="46" t="s">
        <v>691</v>
      </c>
      <c r="D219" s="44"/>
      <c r="E219" s="44" t="s">
        <v>66</v>
      </c>
      <c r="F219" s="44" t="s">
        <v>31</v>
      </c>
      <c r="G219" s="44" t="s">
        <v>120</v>
      </c>
      <c r="H219" s="44" t="s">
        <v>395</v>
      </c>
      <c r="I219" s="44" t="s">
        <v>61</v>
      </c>
      <c r="J219" s="45">
        <v>44522.790972222225</v>
      </c>
      <c r="K219" s="44"/>
      <c r="L219" s="44" t="s">
        <v>119</v>
      </c>
      <c r="M219" s="44" t="s">
        <v>128</v>
      </c>
      <c r="N219" s="44" t="s">
        <v>208</v>
      </c>
      <c r="O219" s="45">
        <v>44524.893055555556</v>
      </c>
      <c r="P219" s="44" t="s">
        <v>110</v>
      </c>
      <c r="Q219" s="44" t="s">
        <v>111</v>
      </c>
      <c r="R219" s="44" t="s">
        <v>112</v>
      </c>
    </row>
    <row r="220" spans="1:18" ht="28.5">
      <c r="A220" s="44" t="s">
        <v>106</v>
      </c>
      <c r="B220" s="44" t="s">
        <v>692</v>
      </c>
      <c r="C220" s="46" t="s">
        <v>693</v>
      </c>
      <c r="D220" s="44"/>
      <c r="E220" s="44" t="s">
        <v>66</v>
      </c>
      <c r="F220" s="44" t="s">
        <v>31</v>
      </c>
      <c r="G220" s="44" t="s">
        <v>120</v>
      </c>
      <c r="H220" s="44" t="s">
        <v>395</v>
      </c>
      <c r="I220" s="44" t="s">
        <v>61</v>
      </c>
      <c r="J220" s="45">
        <v>44522.792361111111</v>
      </c>
      <c r="K220" s="44"/>
      <c r="L220" s="44" t="s">
        <v>119</v>
      </c>
      <c r="M220" s="44" t="s">
        <v>128</v>
      </c>
      <c r="N220" s="44" t="s">
        <v>208</v>
      </c>
      <c r="O220" s="45">
        <v>44524.893055555556</v>
      </c>
      <c r="P220" s="44" t="s">
        <v>110</v>
      </c>
      <c r="Q220" s="44" t="s">
        <v>111</v>
      </c>
      <c r="R220" s="44" t="s">
        <v>112</v>
      </c>
    </row>
    <row r="221" spans="1:18" ht="28.5">
      <c r="A221" s="44" t="s">
        <v>106</v>
      </c>
      <c r="B221" s="44" t="s">
        <v>694</v>
      </c>
      <c r="C221" s="46" t="s">
        <v>695</v>
      </c>
      <c r="D221" s="44"/>
      <c r="E221" s="44" t="s">
        <v>66</v>
      </c>
      <c r="F221" s="44" t="s">
        <v>31</v>
      </c>
      <c r="G221" s="44" t="s">
        <v>120</v>
      </c>
      <c r="H221" s="44" t="s">
        <v>394</v>
      </c>
      <c r="I221" s="44" t="s">
        <v>62</v>
      </c>
      <c r="J221" s="45">
        <v>44519.720833333333</v>
      </c>
      <c r="K221" s="44" t="s">
        <v>206</v>
      </c>
      <c r="L221" s="44" t="s">
        <v>125</v>
      </c>
      <c r="M221" s="44" t="s">
        <v>126</v>
      </c>
      <c r="N221" s="44" t="s">
        <v>207</v>
      </c>
      <c r="O221" s="45">
        <v>44529.46597222222</v>
      </c>
      <c r="P221" s="44" t="s">
        <v>110</v>
      </c>
      <c r="Q221" s="44" t="s">
        <v>111</v>
      </c>
      <c r="R221" s="44" t="s">
        <v>112</v>
      </c>
    </row>
    <row r="222" spans="1:18">
      <c r="A222" s="44" t="s">
        <v>106</v>
      </c>
      <c r="B222" s="44" t="s">
        <v>696</v>
      </c>
      <c r="C222" s="46" t="s">
        <v>697</v>
      </c>
      <c r="D222" s="44"/>
      <c r="E222" s="44" t="s">
        <v>66</v>
      </c>
      <c r="F222" s="44" t="s">
        <v>31</v>
      </c>
      <c r="G222" s="44" t="s">
        <v>120</v>
      </c>
      <c r="H222" s="44" t="s">
        <v>394</v>
      </c>
      <c r="I222" s="44" t="s">
        <v>62</v>
      </c>
      <c r="J222" s="45">
        <v>44519.722916666666</v>
      </c>
      <c r="K222" s="44" t="s">
        <v>206</v>
      </c>
      <c r="L222" s="44" t="s">
        <v>125</v>
      </c>
      <c r="M222" s="44" t="s">
        <v>126</v>
      </c>
      <c r="N222" s="44" t="s">
        <v>207</v>
      </c>
      <c r="O222" s="45">
        <v>44529.465277777781</v>
      </c>
      <c r="P222" s="44" t="s">
        <v>110</v>
      </c>
      <c r="Q222" s="44" t="s">
        <v>111</v>
      </c>
      <c r="R222" s="44" t="s">
        <v>112</v>
      </c>
    </row>
    <row r="223" spans="1:18" ht="28.5">
      <c r="A223" s="44" t="s">
        <v>106</v>
      </c>
      <c r="B223" s="44" t="s">
        <v>698</v>
      </c>
      <c r="C223" s="46" t="s">
        <v>699</v>
      </c>
      <c r="D223" s="44"/>
      <c r="E223" s="44" t="s">
        <v>66</v>
      </c>
      <c r="F223" s="44" t="s">
        <v>31</v>
      </c>
      <c r="G223" s="44" t="s">
        <v>120</v>
      </c>
      <c r="H223" s="44" t="s">
        <v>395</v>
      </c>
      <c r="I223" s="44" t="s">
        <v>61</v>
      </c>
      <c r="J223" s="45">
        <v>44522.787499999999</v>
      </c>
      <c r="K223" s="44"/>
      <c r="L223" s="44" t="s">
        <v>119</v>
      </c>
      <c r="M223" s="44" t="s">
        <v>128</v>
      </c>
      <c r="N223" s="44" t="s">
        <v>208</v>
      </c>
      <c r="O223" s="45">
        <v>44524.893055555556</v>
      </c>
      <c r="P223" s="44" t="s">
        <v>110</v>
      </c>
      <c r="Q223" s="44" t="s">
        <v>111</v>
      </c>
      <c r="R223" s="44" t="s">
        <v>112</v>
      </c>
    </row>
    <row r="224" spans="1:18" ht="28.5">
      <c r="A224" s="44" t="s">
        <v>106</v>
      </c>
      <c r="B224" s="44" t="s">
        <v>700</v>
      </c>
      <c r="C224" s="46" t="s">
        <v>701</v>
      </c>
      <c r="D224" s="44"/>
      <c r="E224" s="44" t="s">
        <v>66</v>
      </c>
      <c r="F224" s="44" t="s">
        <v>31</v>
      </c>
      <c r="G224" s="44" t="s">
        <v>120</v>
      </c>
      <c r="H224" s="44" t="s">
        <v>395</v>
      </c>
      <c r="I224" s="44" t="s">
        <v>61</v>
      </c>
      <c r="J224" s="45">
        <v>44522.79583333333</v>
      </c>
      <c r="K224" s="44"/>
      <c r="L224" s="44" t="s">
        <v>119</v>
      </c>
      <c r="M224" s="44" t="s">
        <v>128</v>
      </c>
      <c r="N224" s="44" t="s">
        <v>208</v>
      </c>
      <c r="O224" s="45">
        <v>44524.893055555556</v>
      </c>
      <c r="P224" s="44" t="s">
        <v>110</v>
      </c>
      <c r="Q224" s="44" t="s">
        <v>111</v>
      </c>
      <c r="R224" s="44" t="s">
        <v>112</v>
      </c>
    </row>
    <row r="225" spans="1:18" ht="28.5">
      <c r="A225" s="44" t="s">
        <v>106</v>
      </c>
      <c r="B225" s="44" t="s">
        <v>702</v>
      </c>
      <c r="C225" s="46" t="s">
        <v>703</v>
      </c>
      <c r="D225" s="44"/>
      <c r="E225" s="44" t="s">
        <v>66</v>
      </c>
      <c r="F225" s="44" t="s">
        <v>31</v>
      </c>
      <c r="G225" s="44" t="s">
        <v>388</v>
      </c>
      <c r="H225" s="44" t="s">
        <v>394</v>
      </c>
      <c r="I225" s="44" t="s">
        <v>61</v>
      </c>
      <c r="J225" s="45">
        <v>44449.594444444447</v>
      </c>
      <c r="K225" s="44" t="s">
        <v>114</v>
      </c>
      <c r="L225" s="44" t="s">
        <v>125</v>
      </c>
      <c r="M225" s="44" t="s">
        <v>126</v>
      </c>
      <c r="N225" s="44" t="s">
        <v>207</v>
      </c>
      <c r="O225" s="45">
        <v>44529.477083333331</v>
      </c>
      <c r="P225" s="44" t="s">
        <v>110</v>
      </c>
      <c r="Q225" s="44" t="s">
        <v>111</v>
      </c>
      <c r="R225" s="44" t="s">
        <v>112</v>
      </c>
    </row>
    <row r="226" spans="1:18" ht="28.5">
      <c r="A226" s="44" t="s">
        <v>106</v>
      </c>
      <c r="B226" s="44" t="s">
        <v>704</v>
      </c>
      <c r="C226" s="46" t="s">
        <v>705</v>
      </c>
      <c r="D226" s="44"/>
      <c r="E226" s="44" t="s">
        <v>66</v>
      </c>
      <c r="F226" s="44" t="s">
        <v>31</v>
      </c>
      <c r="G226" s="44" t="s">
        <v>388</v>
      </c>
      <c r="H226" s="44" t="s">
        <v>379</v>
      </c>
      <c r="I226" s="44" t="s">
        <v>64</v>
      </c>
      <c r="J226" s="45">
        <v>44449.463888888888</v>
      </c>
      <c r="K226" s="44" t="s">
        <v>114</v>
      </c>
      <c r="L226" s="44" t="s">
        <v>108</v>
      </c>
      <c r="M226" s="44" t="s">
        <v>131</v>
      </c>
      <c r="N226" s="44" t="s">
        <v>655</v>
      </c>
      <c r="O226" s="45">
        <v>44529.863888888889</v>
      </c>
      <c r="P226" s="44" t="s">
        <v>110</v>
      </c>
      <c r="Q226" s="44" t="s">
        <v>111</v>
      </c>
      <c r="R226" s="44" t="s">
        <v>112</v>
      </c>
    </row>
    <row r="227" spans="1:18" ht="28.5">
      <c r="A227" s="44" t="s">
        <v>106</v>
      </c>
      <c r="B227" s="44" t="s">
        <v>706</v>
      </c>
      <c r="C227" s="46" t="s">
        <v>707</v>
      </c>
      <c r="D227" s="44"/>
      <c r="E227" s="44" t="s">
        <v>66</v>
      </c>
      <c r="F227" s="44" t="s">
        <v>31</v>
      </c>
      <c r="G227" s="44" t="s">
        <v>388</v>
      </c>
      <c r="H227" s="44" t="s">
        <v>394</v>
      </c>
      <c r="I227" s="44" t="s">
        <v>62</v>
      </c>
      <c r="J227" s="45">
        <v>44448.688888888886</v>
      </c>
      <c r="K227" s="44" t="s">
        <v>206</v>
      </c>
      <c r="L227" s="44" t="s">
        <v>125</v>
      </c>
      <c r="M227" s="44" t="s">
        <v>126</v>
      </c>
      <c r="N227" s="44" t="s">
        <v>207</v>
      </c>
      <c r="O227" s="45">
        <v>44522.663194444445</v>
      </c>
      <c r="P227" s="44" t="s">
        <v>110</v>
      </c>
      <c r="Q227" s="44" t="s">
        <v>111</v>
      </c>
      <c r="R227" s="44" t="s">
        <v>112</v>
      </c>
    </row>
    <row r="228" spans="1:18" ht="28.5">
      <c r="A228" s="44" t="s">
        <v>106</v>
      </c>
      <c r="B228" s="44" t="s">
        <v>708</v>
      </c>
      <c r="C228" s="46" t="s">
        <v>709</v>
      </c>
      <c r="D228" s="44"/>
      <c r="E228" s="44" t="s">
        <v>66</v>
      </c>
      <c r="F228" s="44" t="s">
        <v>31</v>
      </c>
      <c r="G228" s="44" t="s">
        <v>388</v>
      </c>
      <c r="H228" s="44" t="s">
        <v>394</v>
      </c>
      <c r="I228" s="44" t="s">
        <v>62</v>
      </c>
      <c r="J228" s="45">
        <v>44449.757638888892</v>
      </c>
      <c r="K228" s="44" t="s">
        <v>114</v>
      </c>
      <c r="L228" s="44" t="s">
        <v>125</v>
      </c>
      <c r="M228" s="44" t="s">
        <v>126</v>
      </c>
      <c r="N228" s="44" t="s">
        <v>207</v>
      </c>
      <c r="O228" s="45">
        <v>44529.477777777778</v>
      </c>
      <c r="P228" s="44" t="s">
        <v>110</v>
      </c>
      <c r="Q228" s="44" t="s">
        <v>111</v>
      </c>
      <c r="R228" s="44" t="s">
        <v>112</v>
      </c>
    </row>
    <row r="229" spans="1:18" ht="28.5">
      <c r="A229" s="44" t="s">
        <v>106</v>
      </c>
      <c r="B229" s="44" t="s">
        <v>710</v>
      </c>
      <c r="C229" s="46" t="s">
        <v>711</v>
      </c>
      <c r="D229" s="44"/>
      <c r="E229" s="44" t="s">
        <v>66</v>
      </c>
      <c r="F229" s="44" t="s">
        <v>31</v>
      </c>
      <c r="G229" s="44" t="s">
        <v>388</v>
      </c>
      <c r="H229" s="44" t="s">
        <v>379</v>
      </c>
      <c r="I229" s="44" t="s">
        <v>61</v>
      </c>
      <c r="J229" s="45">
        <v>44449.390972222223</v>
      </c>
      <c r="K229" s="44" t="s">
        <v>114</v>
      </c>
      <c r="L229" s="44" t="s">
        <v>108</v>
      </c>
      <c r="M229" s="44" t="s">
        <v>131</v>
      </c>
      <c r="N229" s="44" t="s">
        <v>712</v>
      </c>
      <c r="O229" s="45">
        <v>44522.660416666666</v>
      </c>
      <c r="P229" s="44" t="s">
        <v>110</v>
      </c>
      <c r="Q229" s="44" t="s">
        <v>111</v>
      </c>
      <c r="R229" s="44" t="s">
        <v>112</v>
      </c>
    </row>
    <row r="230" spans="1:18" ht="28.5">
      <c r="A230" s="44" t="s">
        <v>106</v>
      </c>
      <c r="B230" s="44" t="s">
        <v>713</v>
      </c>
      <c r="C230" s="46" t="s">
        <v>714</v>
      </c>
      <c r="D230" s="44"/>
      <c r="E230" s="44" t="s">
        <v>66</v>
      </c>
      <c r="F230" s="44" t="s">
        <v>31</v>
      </c>
      <c r="G230" s="44" t="s">
        <v>388</v>
      </c>
      <c r="H230" s="44" t="s">
        <v>394</v>
      </c>
      <c r="I230" s="44" t="s">
        <v>62</v>
      </c>
      <c r="J230" s="45">
        <v>44448.645833333336</v>
      </c>
      <c r="K230" s="44" t="s">
        <v>206</v>
      </c>
      <c r="L230" s="44" t="s">
        <v>125</v>
      </c>
      <c r="M230" s="44" t="s">
        <v>126</v>
      </c>
      <c r="N230" s="44" t="s">
        <v>207</v>
      </c>
      <c r="O230" s="45">
        <v>44522.661805555559</v>
      </c>
      <c r="P230" s="44" t="s">
        <v>110</v>
      </c>
      <c r="Q230" s="44" t="s">
        <v>111</v>
      </c>
      <c r="R230" s="44" t="s">
        <v>112</v>
      </c>
    </row>
    <row r="231" spans="1:18" ht="28.5">
      <c r="A231" s="44" t="s">
        <v>106</v>
      </c>
      <c r="B231" s="44" t="s">
        <v>715</v>
      </c>
      <c r="C231" s="46" t="s">
        <v>716</v>
      </c>
      <c r="D231" s="44"/>
      <c r="E231" s="44" t="s">
        <v>66</v>
      </c>
      <c r="F231" s="44" t="s">
        <v>31</v>
      </c>
      <c r="G231" s="44" t="s">
        <v>388</v>
      </c>
      <c r="H231" s="44" t="s">
        <v>394</v>
      </c>
      <c r="I231" s="44" t="s">
        <v>62</v>
      </c>
      <c r="J231" s="45">
        <v>44448.677777777775</v>
      </c>
      <c r="K231" s="44" t="s">
        <v>206</v>
      </c>
      <c r="L231" s="44" t="s">
        <v>125</v>
      </c>
      <c r="M231" s="44" t="s">
        <v>126</v>
      </c>
      <c r="N231" s="44" t="s">
        <v>207</v>
      </c>
      <c r="O231" s="45">
        <v>44522.661805555559</v>
      </c>
      <c r="P231" s="44" t="s">
        <v>110</v>
      </c>
      <c r="Q231" s="44" t="s">
        <v>111</v>
      </c>
      <c r="R231" s="44" t="s">
        <v>112</v>
      </c>
    </row>
    <row r="232" spans="1:18">
      <c r="A232" s="44" t="s">
        <v>106</v>
      </c>
      <c r="B232" s="44" t="s">
        <v>717</v>
      </c>
      <c r="C232" s="46" t="s">
        <v>718</v>
      </c>
      <c r="D232" s="44"/>
      <c r="E232" s="44" t="s">
        <v>66</v>
      </c>
      <c r="F232" s="44" t="s">
        <v>31</v>
      </c>
      <c r="G232" s="44" t="s">
        <v>388</v>
      </c>
      <c r="H232" s="44" t="s">
        <v>560</v>
      </c>
      <c r="I232" s="44" t="s">
        <v>64</v>
      </c>
      <c r="J232" s="45">
        <v>44448.663194444445</v>
      </c>
      <c r="K232" s="44" t="s">
        <v>120</v>
      </c>
      <c r="L232" s="44" t="s">
        <v>147</v>
      </c>
      <c r="M232" s="44" t="s">
        <v>130</v>
      </c>
      <c r="N232" s="44" t="s">
        <v>719</v>
      </c>
      <c r="O232" s="45">
        <v>44522.661805555559</v>
      </c>
      <c r="P232" s="44" t="s">
        <v>110</v>
      </c>
      <c r="Q232" s="44" t="s">
        <v>111</v>
      </c>
      <c r="R232" s="44" t="s">
        <v>112</v>
      </c>
    </row>
    <row r="233" spans="1:18" ht="28.5">
      <c r="A233" s="44" t="s">
        <v>106</v>
      </c>
      <c r="B233" s="44" t="s">
        <v>234</v>
      </c>
      <c r="C233" s="46" t="s">
        <v>235</v>
      </c>
      <c r="D233" s="44"/>
      <c r="E233" s="44" t="s">
        <v>66</v>
      </c>
      <c r="F233" s="44" t="s">
        <v>31</v>
      </c>
      <c r="G233" s="44" t="s">
        <v>113</v>
      </c>
      <c r="H233" s="44" t="s">
        <v>405</v>
      </c>
      <c r="I233" s="44" t="s">
        <v>64</v>
      </c>
      <c r="J233" s="45">
        <v>44481.672222222223</v>
      </c>
      <c r="K233" s="44" t="s">
        <v>114</v>
      </c>
      <c r="L233" s="44" t="s">
        <v>121</v>
      </c>
      <c r="M233" s="44" t="s">
        <v>128</v>
      </c>
      <c r="N233" s="44" t="s">
        <v>210</v>
      </c>
      <c r="O233" s="45">
        <v>44529.4375</v>
      </c>
      <c r="P233" s="44" t="s">
        <v>111</v>
      </c>
      <c r="Q233" s="44" t="s">
        <v>112</v>
      </c>
      <c r="R233" s="44" t="s">
        <v>60</v>
      </c>
    </row>
    <row r="234" spans="1:18">
      <c r="A234" s="44" t="s">
        <v>106</v>
      </c>
      <c r="B234" s="44" t="s">
        <v>720</v>
      </c>
      <c r="C234" s="46" t="s">
        <v>721</v>
      </c>
      <c r="D234" s="44"/>
      <c r="E234" s="44" t="s">
        <v>66</v>
      </c>
      <c r="F234" s="44" t="s">
        <v>31</v>
      </c>
      <c r="G234" s="44" t="s">
        <v>388</v>
      </c>
      <c r="H234" s="44" t="s">
        <v>394</v>
      </c>
      <c r="I234" s="44" t="s">
        <v>64</v>
      </c>
      <c r="J234" s="45">
        <v>44463.7</v>
      </c>
      <c r="K234" s="44" t="s">
        <v>206</v>
      </c>
      <c r="L234" s="44" t="s">
        <v>125</v>
      </c>
      <c r="M234" s="44" t="s">
        <v>126</v>
      </c>
      <c r="N234" s="44" t="s">
        <v>207</v>
      </c>
      <c r="O234" s="45">
        <v>44531.430555555555</v>
      </c>
      <c r="P234" s="44" t="s">
        <v>110</v>
      </c>
      <c r="Q234" s="44" t="s">
        <v>111</v>
      </c>
      <c r="R234" s="44" t="s">
        <v>112</v>
      </c>
    </row>
    <row r="235" spans="1:18">
      <c r="A235" s="44" t="s">
        <v>106</v>
      </c>
      <c r="B235" s="44" t="s">
        <v>722</v>
      </c>
      <c r="C235" s="46" t="s">
        <v>723</v>
      </c>
      <c r="D235" s="44"/>
      <c r="E235" s="44" t="s">
        <v>66</v>
      </c>
      <c r="F235" s="44" t="s">
        <v>31</v>
      </c>
      <c r="G235" s="44" t="s">
        <v>388</v>
      </c>
      <c r="H235" s="44" t="s">
        <v>394</v>
      </c>
      <c r="I235" s="44" t="s">
        <v>62</v>
      </c>
      <c r="J235" s="45">
        <v>44465.463888888888</v>
      </c>
      <c r="K235" s="44" t="s">
        <v>114</v>
      </c>
      <c r="L235" s="44" t="s">
        <v>125</v>
      </c>
      <c r="M235" s="44" t="s">
        <v>126</v>
      </c>
      <c r="N235" s="44" t="s">
        <v>207</v>
      </c>
      <c r="O235" s="45">
        <v>44522.661805555559</v>
      </c>
      <c r="P235" s="44" t="s">
        <v>110</v>
      </c>
      <c r="Q235" s="44" t="s">
        <v>111</v>
      </c>
      <c r="R235" s="44" t="s">
        <v>112</v>
      </c>
    </row>
    <row r="236" spans="1:18">
      <c r="A236" s="44" t="s">
        <v>106</v>
      </c>
      <c r="B236" s="44" t="s">
        <v>724</v>
      </c>
      <c r="C236" s="46" t="s">
        <v>725</v>
      </c>
      <c r="D236" s="44"/>
      <c r="E236" s="44" t="s">
        <v>66</v>
      </c>
      <c r="F236" s="44" t="s">
        <v>31</v>
      </c>
      <c r="G236" s="44" t="s">
        <v>388</v>
      </c>
      <c r="H236" s="44" t="s">
        <v>394</v>
      </c>
      <c r="I236" s="44" t="s">
        <v>62</v>
      </c>
      <c r="J236" s="45">
        <v>44461.436111111114</v>
      </c>
      <c r="K236" s="44" t="s">
        <v>114</v>
      </c>
      <c r="L236" s="44" t="s">
        <v>125</v>
      </c>
      <c r="M236" s="44" t="s">
        <v>126</v>
      </c>
      <c r="N236" s="44" t="s">
        <v>207</v>
      </c>
      <c r="O236" s="45">
        <v>44529.477777777778</v>
      </c>
      <c r="P236" s="44" t="s">
        <v>110</v>
      </c>
      <c r="Q236" s="44" t="s">
        <v>111</v>
      </c>
      <c r="R236" s="44" t="s">
        <v>112</v>
      </c>
    </row>
    <row r="237" spans="1:18">
      <c r="A237" s="44" t="s">
        <v>106</v>
      </c>
      <c r="B237" s="44" t="s">
        <v>726</v>
      </c>
      <c r="C237" s="46" t="s">
        <v>727</v>
      </c>
      <c r="D237" s="44"/>
      <c r="E237" s="44" t="s">
        <v>66</v>
      </c>
      <c r="F237" s="44" t="s">
        <v>31</v>
      </c>
      <c r="G237" s="44" t="s">
        <v>388</v>
      </c>
      <c r="H237" s="44" t="s">
        <v>394</v>
      </c>
      <c r="I237" s="44" t="s">
        <v>63</v>
      </c>
      <c r="J237" s="45">
        <v>44465.632638888892</v>
      </c>
      <c r="K237" s="44" t="s">
        <v>197</v>
      </c>
      <c r="L237" s="44" t="s">
        <v>198</v>
      </c>
      <c r="M237" s="44" t="s">
        <v>126</v>
      </c>
      <c r="N237" s="44" t="s">
        <v>207</v>
      </c>
      <c r="O237" s="45">
        <v>44522.672222222223</v>
      </c>
      <c r="P237" s="44" t="s">
        <v>112</v>
      </c>
      <c r="Q237" s="44" t="s">
        <v>60</v>
      </c>
      <c r="R237" s="44"/>
    </row>
    <row r="238" spans="1:18" ht="28.5">
      <c r="A238" s="44" t="s">
        <v>106</v>
      </c>
      <c r="B238" s="44" t="s">
        <v>244</v>
      </c>
      <c r="C238" s="46" t="s">
        <v>245</v>
      </c>
      <c r="D238" s="44"/>
      <c r="E238" s="44" t="s">
        <v>66</v>
      </c>
      <c r="F238" s="44" t="s">
        <v>31</v>
      </c>
      <c r="G238" s="44" t="s">
        <v>113</v>
      </c>
      <c r="H238" s="44" t="s">
        <v>377</v>
      </c>
      <c r="I238" s="44" t="s">
        <v>63</v>
      </c>
      <c r="J238" s="45">
        <v>44491.473611111112</v>
      </c>
      <c r="K238" s="44" t="s">
        <v>114</v>
      </c>
      <c r="L238" s="44" t="s">
        <v>108</v>
      </c>
      <c r="M238" s="44" t="s">
        <v>131</v>
      </c>
      <c r="N238" s="44" t="s">
        <v>207</v>
      </c>
      <c r="O238" s="45">
        <v>44522.663194444445</v>
      </c>
      <c r="P238" s="44" t="s">
        <v>110</v>
      </c>
      <c r="Q238" s="44" t="s">
        <v>111</v>
      </c>
      <c r="R238" s="44" t="s">
        <v>112</v>
      </c>
    </row>
    <row r="239" spans="1:18" ht="28.5">
      <c r="A239" s="44" t="s">
        <v>106</v>
      </c>
      <c r="B239" s="44" t="s">
        <v>252</v>
      </c>
      <c r="C239" s="46" t="s">
        <v>253</v>
      </c>
      <c r="D239" s="44"/>
      <c r="E239" s="44" t="s">
        <v>66</v>
      </c>
      <c r="F239" s="44" t="s">
        <v>31</v>
      </c>
      <c r="G239" s="44" t="s">
        <v>113</v>
      </c>
      <c r="H239" s="44" t="s">
        <v>394</v>
      </c>
      <c r="I239" s="44" t="s">
        <v>62</v>
      </c>
      <c r="J239" s="45">
        <v>44502.711111111108</v>
      </c>
      <c r="K239" s="44" t="s">
        <v>206</v>
      </c>
      <c r="L239" s="44" t="s">
        <v>125</v>
      </c>
      <c r="M239" s="44" t="s">
        <v>126</v>
      </c>
      <c r="N239" s="44" t="s">
        <v>207</v>
      </c>
      <c r="O239" s="45">
        <v>44522.664583333331</v>
      </c>
      <c r="P239" s="44" t="s">
        <v>110</v>
      </c>
      <c r="Q239" s="44" t="s">
        <v>111</v>
      </c>
      <c r="R239" s="44" t="s">
        <v>112</v>
      </c>
    </row>
    <row r="240" spans="1:18">
      <c r="A240" s="44" t="s">
        <v>106</v>
      </c>
      <c r="B240" s="44" t="s">
        <v>250</v>
      </c>
      <c r="C240" s="46" t="s">
        <v>251</v>
      </c>
      <c r="D240" s="44"/>
      <c r="E240" s="44" t="s">
        <v>66</v>
      </c>
      <c r="F240" s="44" t="s">
        <v>31</v>
      </c>
      <c r="G240" s="44" t="s">
        <v>113</v>
      </c>
      <c r="H240" s="44" t="s">
        <v>394</v>
      </c>
      <c r="I240" s="44" t="s">
        <v>62</v>
      </c>
      <c r="J240" s="45">
        <v>44502.71875</v>
      </c>
      <c r="K240" s="44" t="s">
        <v>206</v>
      </c>
      <c r="L240" s="44" t="s">
        <v>125</v>
      </c>
      <c r="M240" s="44" t="s">
        <v>126</v>
      </c>
      <c r="N240" s="44" t="s">
        <v>207</v>
      </c>
      <c r="O240" s="45">
        <v>44522.664583333331</v>
      </c>
      <c r="P240" s="44" t="s">
        <v>110</v>
      </c>
      <c r="Q240" s="44" t="s">
        <v>111</v>
      </c>
      <c r="R240" s="44" t="s">
        <v>112</v>
      </c>
    </row>
    <row r="241" spans="1:18" ht="28.5">
      <c r="A241" s="44" t="s">
        <v>106</v>
      </c>
      <c r="B241" s="44" t="s">
        <v>254</v>
      </c>
      <c r="C241" s="46" t="s">
        <v>255</v>
      </c>
      <c r="D241" s="44"/>
      <c r="E241" s="44" t="s">
        <v>66</v>
      </c>
      <c r="F241" s="44" t="s">
        <v>31</v>
      </c>
      <c r="G241" s="44" t="s">
        <v>113</v>
      </c>
      <c r="H241" s="44" t="s">
        <v>394</v>
      </c>
      <c r="I241" s="44" t="s">
        <v>62</v>
      </c>
      <c r="J241" s="45">
        <v>44502.719444444447</v>
      </c>
      <c r="K241" s="44" t="s">
        <v>206</v>
      </c>
      <c r="L241" s="44" t="s">
        <v>125</v>
      </c>
      <c r="M241" s="44" t="s">
        <v>126</v>
      </c>
      <c r="N241" s="44" t="s">
        <v>207</v>
      </c>
      <c r="O241" s="45">
        <v>44522.665277777778</v>
      </c>
      <c r="P241" s="44" t="s">
        <v>110</v>
      </c>
      <c r="Q241" s="44" t="s">
        <v>111</v>
      </c>
      <c r="R241" s="44" t="s">
        <v>112</v>
      </c>
    </row>
    <row r="242" spans="1:18">
      <c r="A242" s="44" t="s">
        <v>106</v>
      </c>
      <c r="B242" s="44" t="s">
        <v>236</v>
      </c>
      <c r="C242" s="46" t="s">
        <v>237</v>
      </c>
      <c r="D242" s="44"/>
      <c r="E242" s="44" t="s">
        <v>66</v>
      </c>
      <c r="F242" s="44" t="s">
        <v>31</v>
      </c>
      <c r="G242" s="44" t="s">
        <v>113</v>
      </c>
      <c r="H242" s="44" t="s">
        <v>394</v>
      </c>
      <c r="I242" s="44" t="s">
        <v>62</v>
      </c>
      <c r="J242" s="45">
        <v>44501.455555555556</v>
      </c>
      <c r="K242" s="44" t="s">
        <v>206</v>
      </c>
      <c r="L242" s="44" t="s">
        <v>125</v>
      </c>
      <c r="M242" s="44" t="s">
        <v>126</v>
      </c>
      <c r="N242" s="44" t="s">
        <v>207</v>
      </c>
      <c r="O242" s="45">
        <v>44522.665277777778</v>
      </c>
      <c r="P242" s="44" t="s">
        <v>110</v>
      </c>
      <c r="Q242" s="44" t="s">
        <v>111</v>
      </c>
      <c r="R242" s="44" t="s">
        <v>112</v>
      </c>
    </row>
    <row r="243" spans="1:18" ht="28.5">
      <c r="A243" s="44" t="s">
        <v>106</v>
      </c>
      <c r="B243" s="44" t="s">
        <v>266</v>
      </c>
      <c r="C243" s="46" t="s">
        <v>267</v>
      </c>
      <c r="D243" s="44"/>
      <c r="E243" s="44" t="s">
        <v>66</v>
      </c>
      <c r="F243" s="44" t="s">
        <v>31</v>
      </c>
      <c r="G243" s="44" t="s">
        <v>113</v>
      </c>
      <c r="H243" s="44" t="s">
        <v>394</v>
      </c>
      <c r="I243" s="44" t="s">
        <v>62</v>
      </c>
      <c r="J243" s="45">
        <v>44503.654166666667</v>
      </c>
      <c r="K243" s="44" t="s">
        <v>616</v>
      </c>
      <c r="L243" s="44" t="s">
        <v>125</v>
      </c>
      <c r="M243" s="44" t="s">
        <v>126</v>
      </c>
      <c r="N243" s="44" t="s">
        <v>207</v>
      </c>
      <c r="O243" s="45">
        <v>44522.665277777778</v>
      </c>
      <c r="P243" s="44" t="s">
        <v>110</v>
      </c>
      <c r="Q243" s="44" t="s">
        <v>111</v>
      </c>
      <c r="R243" s="44" t="s">
        <v>112</v>
      </c>
    </row>
    <row r="244" spans="1:18" ht="28.5">
      <c r="A244" s="44" t="s">
        <v>106</v>
      </c>
      <c r="B244" s="44" t="s">
        <v>256</v>
      </c>
      <c r="C244" s="46" t="s">
        <v>257</v>
      </c>
      <c r="D244" s="44"/>
      <c r="E244" s="44" t="s">
        <v>66</v>
      </c>
      <c r="F244" s="44" t="s">
        <v>31</v>
      </c>
      <c r="G244" s="44" t="s">
        <v>113</v>
      </c>
      <c r="H244" s="44" t="s">
        <v>394</v>
      </c>
      <c r="I244" s="44" t="s">
        <v>62</v>
      </c>
      <c r="J244" s="45">
        <v>44503.712500000001</v>
      </c>
      <c r="K244" s="44" t="s">
        <v>616</v>
      </c>
      <c r="L244" s="44" t="s">
        <v>125</v>
      </c>
      <c r="M244" s="44" t="s">
        <v>126</v>
      </c>
      <c r="N244" s="44" t="s">
        <v>207</v>
      </c>
      <c r="O244" s="45">
        <v>44522.664583333331</v>
      </c>
      <c r="P244" s="44" t="s">
        <v>110</v>
      </c>
      <c r="Q244" s="44" t="s">
        <v>111</v>
      </c>
      <c r="R244" s="44" t="s">
        <v>112</v>
      </c>
    </row>
    <row r="245" spans="1:18" ht="28.5">
      <c r="A245" s="44" t="s">
        <v>106</v>
      </c>
      <c r="B245" s="44" t="s">
        <v>258</v>
      </c>
      <c r="C245" s="46" t="s">
        <v>259</v>
      </c>
      <c r="D245" s="44"/>
      <c r="E245" s="44" t="s">
        <v>66</v>
      </c>
      <c r="F245" s="44" t="s">
        <v>31</v>
      </c>
      <c r="G245" s="44" t="s">
        <v>113</v>
      </c>
      <c r="H245" s="44" t="s">
        <v>379</v>
      </c>
      <c r="I245" s="44" t="s">
        <v>61</v>
      </c>
      <c r="J245" s="45">
        <v>44503.662499999999</v>
      </c>
      <c r="K245" s="44" t="s">
        <v>114</v>
      </c>
      <c r="L245" s="44" t="s">
        <v>108</v>
      </c>
      <c r="M245" s="44" t="s">
        <v>131</v>
      </c>
      <c r="N245" s="44" t="s">
        <v>728</v>
      </c>
      <c r="O245" s="45">
        <v>44522.663888888892</v>
      </c>
      <c r="P245" s="44" t="s">
        <v>110</v>
      </c>
      <c r="Q245" s="44" t="s">
        <v>111</v>
      </c>
      <c r="R245" s="44" t="s">
        <v>112</v>
      </c>
    </row>
    <row r="246" spans="1:18">
      <c r="A246" s="44" t="s">
        <v>106</v>
      </c>
      <c r="B246" s="44" t="s">
        <v>729</v>
      </c>
      <c r="C246" s="46" t="s">
        <v>730</v>
      </c>
      <c r="D246" s="44"/>
      <c r="E246" s="44" t="s">
        <v>66</v>
      </c>
      <c r="F246" s="44" t="s">
        <v>31</v>
      </c>
      <c r="G246" s="44" t="s">
        <v>113</v>
      </c>
      <c r="H246" s="44" t="s">
        <v>394</v>
      </c>
      <c r="I246" s="44" t="s">
        <v>62</v>
      </c>
      <c r="J246" s="45">
        <v>44503.665972222225</v>
      </c>
      <c r="K246" s="44" t="s">
        <v>206</v>
      </c>
      <c r="L246" s="44" t="s">
        <v>125</v>
      </c>
      <c r="M246" s="44" t="s">
        <v>126</v>
      </c>
      <c r="N246" s="44" t="s">
        <v>207</v>
      </c>
      <c r="O246" s="45">
        <v>44522.670138888891</v>
      </c>
      <c r="P246" s="44" t="s">
        <v>110</v>
      </c>
      <c r="Q246" s="44" t="s">
        <v>111</v>
      </c>
      <c r="R246" s="44" t="s">
        <v>112</v>
      </c>
    </row>
    <row r="247" spans="1:18" ht="28.5">
      <c r="A247" s="44" t="s">
        <v>106</v>
      </c>
      <c r="B247" s="44" t="s">
        <v>260</v>
      </c>
      <c r="C247" s="46" t="s">
        <v>261</v>
      </c>
      <c r="D247" s="44"/>
      <c r="E247" s="44" t="s">
        <v>66</v>
      </c>
      <c r="F247" s="44" t="s">
        <v>31</v>
      </c>
      <c r="G247" s="44" t="s">
        <v>113</v>
      </c>
      <c r="H247" s="44" t="s">
        <v>394</v>
      </c>
      <c r="I247" s="44" t="s">
        <v>62</v>
      </c>
      <c r="J247" s="45">
        <v>44503.677777777775</v>
      </c>
      <c r="K247" s="44" t="s">
        <v>616</v>
      </c>
      <c r="L247" s="44" t="s">
        <v>125</v>
      </c>
      <c r="M247" s="44" t="s">
        <v>126</v>
      </c>
      <c r="N247" s="44" t="s">
        <v>207</v>
      </c>
      <c r="O247" s="45">
        <v>44522.663194444445</v>
      </c>
      <c r="P247" s="44" t="s">
        <v>110</v>
      </c>
      <c r="Q247" s="44" t="s">
        <v>111</v>
      </c>
      <c r="R247" s="44" t="s">
        <v>112</v>
      </c>
    </row>
    <row r="248" spans="1:18">
      <c r="A248" s="44" t="s">
        <v>106</v>
      </c>
      <c r="B248" s="44" t="s">
        <v>268</v>
      </c>
      <c r="C248" s="46" t="s">
        <v>269</v>
      </c>
      <c r="D248" s="44"/>
      <c r="E248" s="44" t="s">
        <v>66</v>
      </c>
      <c r="F248" s="44" t="s">
        <v>31</v>
      </c>
      <c r="G248" s="44" t="s">
        <v>113</v>
      </c>
      <c r="H248" s="44" t="s">
        <v>394</v>
      </c>
      <c r="I248" s="44" t="s">
        <v>62</v>
      </c>
      <c r="J248" s="45">
        <v>44503.679166666669</v>
      </c>
      <c r="K248" s="44" t="s">
        <v>616</v>
      </c>
      <c r="L248" s="44" t="s">
        <v>125</v>
      </c>
      <c r="M248" s="44" t="s">
        <v>126</v>
      </c>
      <c r="N248" s="44" t="s">
        <v>207</v>
      </c>
      <c r="O248" s="45">
        <v>44522.663194444445</v>
      </c>
      <c r="P248" s="44" t="s">
        <v>110</v>
      </c>
      <c r="Q248" s="44" t="s">
        <v>111</v>
      </c>
      <c r="R248" s="44" t="s">
        <v>112</v>
      </c>
    </row>
    <row r="249" spans="1:18" ht="28.5">
      <c r="A249" s="44" t="s">
        <v>106</v>
      </c>
      <c r="B249" s="44" t="s">
        <v>272</v>
      </c>
      <c r="C249" s="46" t="s">
        <v>273</v>
      </c>
      <c r="D249" s="44"/>
      <c r="E249" s="44" t="s">
        <v>66</v>
      </c>
      <c r="F249" s="44" t="s">
        <v>31</v>
      </c>
      <c r="G249" s="44" t="s">
        <v>113</v>
      </c>
      <c r="H249" s="44" t="s">
        <v>394</v>
      </c>
      <c r="I249" s="44" t="s">
        <v>63</v>
      </c>
      <c r="J249" s="45">
        <v>44503.680555555555</v>
      </c>
      <c r="K249" s="44" t="s">
        <v>206</v>
      </c>
      <c r="L249" s="44" t="s">
        <v>125</v>
      </c>
      <c r="M249" s="44" t="s">
        <v>126</v>
      </c>
      <c r="N249" s="44" t="s">
        <v>207</v>
      </c>
      <c r="O249" s="45">
        <v>44522.671527777777</v>
      </c>
      <c r="P249" s="44" t="s">
        <v>110</v>
      </c>
      <c r="Q249" s="44" t="s">
        <v>111</v>
      </c>
      <c r="R249" s="44" t="s">
        <v>112</v>
      </c>
    </row>
    <row r="250" spans="1:18" ht="28.5">
      <c r="A250" s="44" t="s">
        <v>106</v>
      </c>
      <c r="B250" s="44" t="s">
        <v>240</v>
      </c>
      <c r="C250" s="46" t="s">
        <v>241</v>
      </c>
      <c r="D250" s="44"/>
      <c r="E250" s="44" t="s">
        <v>66</v>
      </c>
      <c r="F250" s="44" t="s">
        <v>31</v>
      </c>
      <c r="G250" s="44" t="s">
        <v>113</v>
      </c>
      <c r="H250" s="44" t="s">
        <v>405</v>
      </c>
      <c r="I250" s="44" t="s">
        <v>64</v>
      </c>
      <c r="J250" s="45">
        <v>44503.609027777777</v>
      </c>
      <c r="K250" s="44" t="s">
        <v>114</v>
      </c>
      <c r="L250" s="44" t="s">
        <v>119</v>
      </c>
      <c r="M250" s="44" t="s">
        <v>128</v>
      </c>
      <c r="N250" s="44" t="s">
        <v>210</v>
      </c>
      <c r="O250" s="45">
        <v>44529.470833333333</v>
      </c>
      <c r="P250" s="44" t="s">
        <v>110</v>
      </c>
      <c r="Q250" s="44" t="s">
        <v>111</v>
      </c>
      <c r="R250" s="44" t="s">
        <v>112</v>
      </c>
    </row>
    <row r="251" spans="1:18">
      <c r="A251" s="44" t="s">
        <v>106</v>
      </c>
      <c r="B251" s="44" t="s">
        <v>270</v>
      </c>
      <c r="C251" s="46" t="s">
        <v>271</v>
      </c>
      <c r="D251" s="44"/>
      <c r="E251" s="44" t="s">
        <v>66</v>
      </c>
      <c r="F251" s="44" t="s">
        <v>31</v>
      </c>
      <c r="G251" s="44" t="s">
        <v>113</v>
      </c>
      <c r="H251" s="44" t="s">
        <v>394</v>
      </c>
      <c r="I251" s="44" t="s">
        <v>62</v>
      </c>
      <c r="J251" s="45">
        <v>44503.620833333334</v>
      </c>
      <c r="K251" s="44" t="s">
        <v>206</v>
      </c>
      <c r="L251" s="44" t="s">
        <v>125</v>
      </c>
      <c r="M251" s="44" t="s">
        <v>126</v>
      </c>
      <c r="N251" s="44" t="s">
        <v>207</v>
      </c>
      <c r="O251" s="45">
        <v>44523.554861111108</v>
      </c>
      <c r="P251" s="44" t="s">
        <v>110</v>
      </c>
      <c r="Q251" s="44" t="s">
        <v>111</v>
      </c>
      <c r="R251" s="44" t="s">
        <v>112</v>
      </c>
    </row>
    <row r="252" spans="1:18" ht="28.5">
      <c r="A252" s="44" t="s">
        <v>106</v>
      </c>
      <c r="B252" s="44" t="s">
        <v>278</v>
      </c>
      <c r="C252" s="46" t="s">
        <v>279</v>
      </c>
      <c r="D252" s="44"/>
      <c r="E252" s="44" t="s">
        <v>66</v>
      </c>
      <c r="F252" s="44" t="s">
        <v>31</v>
      </c>
      <c r="G252" s="44" t="s">
        <v>113</v>
      </c>
      <c r="H252" s="44" t="s">
        <v>379</v>
      </c>
      <c r="I252" s="44" t="s">
        <v>62</v>
      </c>
      <c r="J252" s="45">
        <v>44501.697222222225</v>
      </c>
      <c r="K252" s="44" t="s">
        <v>616</v>
      </c>
      <c r="L252" s="44" t="s">
        <v>125</v>
      </c>
      <c r="M252" s="44" t="s">
        <v>126</v>
      </c>
      <c r="N252" s="44" t="s">
        <v>207</v>
      </c>
      <c r="O252" s="45">
        <v>44522.664583333331</v>
      </c>
      <c r="P252" s="44" t="s">
        <v>110</v>
      </c>
      <c r="Q252" s="44" t="s">
        <v>111</v>
      </c>
      <c r="R252" s="44" t="s">
        <v>112</v>
      </c>
    </row>
    <row r="253" spans="1:18" ht="28.5">
      <c r="A253" s="44" t="s">
        <v>106</v>
      </c>
      <c r="B253" s="44" t="s">
        <v>731</v>
      </c>
      <c r="C253" s="46" t="s">
        <v>732</v>
      </c>
      <c r="D253" s="44"/>
      <c r="E253" s="44" t="s">
        <v>66</v>
      </c>
      <c r="F253" s="44" t="s">
        <v>31</v>
      </c>
      <c r="G253" s="44" t="s">
        <v>388</v>
      </c>
      <c r="H253" s="44" t="s">
        <v>560</v>
      </c>
      <c r="I253" s="44" t="s">
        <v>62</v>
      </c>
      <c r="J253" s="45">
        <v>44490.597916666666</v>
      </c>
      <c r="K253" s="44" t="s">
        <v>432</v>
      </c>
      <c r="L253" s="44" t="s">
        <v>121</v>
      </c>
      <c r="M253" s="44" t="s">
        <v>130</v>
      </c>
      <c r="N253" s="44" t="s">
        <v>215</v>
      </c>
      <c r="O253" s="45">
        <v>44522.665972222225</v>
      </c>
      <c r="P253" s="44" t="s">
        <v>111</v>
      </c>
      <c r="Q253" s="44" t="s">
        <v>112</v>
      </c>
      <c r="R253" s="44" t="s">
        <v>60</v>
      </c>
    </row>
    <row r="254" spans="1:18">
      <c r="A254" s="44" t="s">
        <v>106</v>
      </c>
      <c r="B254" s="44" t="s">
        <v>248</v>
      </c>
      <c r="C254" s="46" t="s">
        <v>249</v>
      </c>
      <c r="D254" s="44"/>
      <c r="E254" s="44" t="s">
        <v>66</v>
      </c>
      <c r="F254" s="44" t="s">
        <v>31</v>
      </c>
      <c r="G254" s="44" t="s">
        <v>113</v>
      </c>
      <c r="H254" s="44" t="s">
        <v>394</v>
      </c>
      <c r="I254" s="44" t="s">
        <v>62</v>
      </c>
      <c r="J254" s="45">
        <v>44502.710416666669</v>
      </c>
      <c r="K254" s="44" t="s">
        <v>206</v>
      </c>
      <c r="L254" s="44" t="s">
        <v>125</v>
      </c>
      <c r="M254" s="44" t="s">
        <v>126</v>
      </c>
      <c r="N254" s="44" t="s">
        <v>207</v>
      </c>
      <c r="O254" s="45">
        <v>44522.664583333331</v>
      </c>
      <c r="P254" s="44" t="s">
        <v>110</v>
      </c>
      <c r="Q254" s="44" t="s">
        <v>111</v>
      </c>
      <c r="R254" s="44" t="s">
        <v>112</v>
      </c>
    </row>
    <row r="255" spans="1:18" ht="28.5">
      <c r="A255" s="44" t="s">
        <v>106</v>
      </c>
      <c r="B255" s="44" t="s">
        <v>733</v>
      </c>
      <c r="C255" s="46" t="s">
        <v>734</v>
      </c>
      <c r="D255" s="44"/>
      <c r="E255" s="44" t="s">
        <v>66</v>
      </c>
      <c r="F255" s="44" t="s">
        <v>31</v>
      </c>
      <c r="G255" s="44" t="s">
        <v>120</v>
      </c>
      <c r="H255" s="44" t="s">
        <v>394</v>
      </c>
      <c r="I255" s="44" t="s">
        <v>62</v>
      </c>
      <c r="J255" s="45">
        <v>44525.443749999999</v>
      </c>
      <c r="K255" s="44" t="s">
        <v>206</v>
      </c>
      <c r="L255" s="44" t="s">
        <v>125</v>
      </c>
      <c r="M255" s="44" t="s">
        <v>126</v>
      </c>
      <c r="N255" s="44" t="s">
        <v>207</v>
      </c>
      <c r="O255" s="45">
        <v>44529.445138888892</v>
      </c>
      <c r="P255" s="44" t="s">
        <v>110</v>
      </c>
      <c r="Q255" s="44" t="s">
        <v>111</v>
      </c>
      <c r="R255" s="44" t="s">
        <v>112</v>
      </c>
    </row>
    <row r="256" spans="1:18" ht="28.5">
      <c r="A256" s="44" t="s">
        <v>106</v>
      </c>
      <c r="B256" s="44" t="s">
        <v>735</v>
      </c>
      <c r="C256" s="46" t="s">
        <v>736</v>
      </c>
      <c r="D256" s="44"/>
      <c r="E256" s="44" t="s">
        <v>66</v>
      </c>
      <c r="F256" s="44" t="s">
        <v>31</v>
      </c>
      <c r="G256" s="44" t="s">
        <v>120</v>
      </c>
      <c r="H256" s="44" t="s">
        <v>394</v>
      </c>
      <c r="I256" s="44" t="s">
        <v>62</v>
      </c>
      <c r="J256" s="45">
        <v>44525.445833333331</v>
      </c>
      <c r="K256" s="44" t="s">
        <v>206</v>
      </c>
      <c r="L256" s="44" t="s">
        <v>125</v>
      </c>
      <c r="M256" s="44" t="s">
        <v>126</v>
      </c>
      <c r="N256" s="44" t="s">
        <v>207</v>
      </c>
      <c r="O256" s="45">
        <v>44529.456250000003</v>
      </c>
      <c r="P256" s="44" t="s">
        <v>110</v>
      </c>
      <c r="Q256" s="44" t="s">
        <v>111</v>
      </c>
      <c r="R256" s="44" t="s">
        <v>112</v>
      </c>
    </row>
    <row r="257" spans="1:18" ht="28.5">
      <c r="A257" s="44" t="s">
        <v>106</v>
      </c>
      <c r="B257" s="44" t="s">
        <v>737</v>
      </c>
      <c r="C257" s="46" t="s">
        <v>738</v>
      </c>
      <c r="D257" s="44"/>
      <c r="E257" s="44" t="s">
        <v>66</v>
      </c>
      <c r="F257" s="44" t="s">
        <v>31</v>
      </c>
      <c r="G257" s="44" t="s">
        <v>120</v>
      </c>
      <c r="H257" s="44" t="s">
        <v>394</v>
      </c>
      <c r="I257" s="44" t="s">
        <v>62</v>
      </c>
      <c r="J257" s="45">
        <v>44525.448611111111</v>
      </c>
      <c r="K257" s="44" t="s">
        <v>206</v>
      </c>
      <c r="L257" s="44" t="s">
        <v>125</v>
      </c>
      <c r="M257" s="44" t="s">
        <v>126</v>
      </c>
      <c r="N257" s="44" t="s">
        <v>207</v>
      </c>
      <c r="O257" s="45">
        <v>44529.443749999999</v>
      </c>
      <c r="P257" s="44" t="s">
        <v>110</v>
      </c>
      <c r="Q257" s="44" t="s">
        <v>111</v>
      </c>
      <c r="R257" s="44" t="s">
        <v>112</v>
      </c>
    </row>
    <row r="258" spans="1:18">
      <c r="A258" s="44" t="s">
        <v>106</v>
      </c>
      <c r="B258" s="44" t="s">
        <v>739</v>
      </c>
      <c r="C258" s="46" t="s">
        <v>740</v>
      </c>
      <c r="D258" s="44"/>
      <c r="E258" s="44" t="s">
        <v>66</v>
      </c>
      <c r="F258" s="44" t="s">
        <v>31</v>
      </c>
      <c r="G258" s="44" t="s">
        <v>120</v>
      </c>
      <c r="H258" s="44" t="s">
        <v>394</v>
      </c>
      <c r="I258" s="44" t="s">
        <v>62</v>
      </c>
      <c r="J258" s="45">
        <v>44525.457638888889</v>
      </c>
      <c r="K258" s="44" t="s">
        <v>206</v>
      </c>
      <c r="L258" s="44" t="s">
        <v>125</v>
      </c>
      <c r="M258" s="44" t="s">
        <v>467</v>
      </c>
      <c r="N258" s="44" t="s">
        <v>207</v>
      </c>
      <c r="O258" s="45">
        <v>44529.442361111112</v>
      </c>
      <c r="P258" s="44" t="s">
        <v>110</v>
      </c>
      <c r="Q258" s="44" t="s">
        <v>111</v>
      </c>
      <c r="R258" s="44" t="s">
        <v>112</v>
      </c>
    </row>
    <row r="259" spans="1:18">
      <c r="A259" s="44" t="s">
        <v>106</v>
      </c>
      <c r="B259" s="44" t="s">
        <v>242</v>
      </c>
      <c r="C259" s="46" t="s">
        <v>243</v>
      </c>
      <c r="D259" s="44"/>
      <c r="E259" s="44" t="s">
        <v>66</v>
      </c>
      <c r="F259" s="44" t="s">
        <v>31</v>
      </c>
      <c r="G259" s="44" t="s">
        <v>113</v>
      </c>
      <c r="H259" s="44" t="s">
        <v>394</v>
      </c>
      <c r="I259" s="44" t="s">
        <v>62</v>
      </c>
      <c r="J259" s="45">
        <v>44498.692361111112</v>
      </c>
      <c r="K259" s="44" t="s">
        <v>206</v>
      </c>
      <c r="L259" s="44" t="s">
        <v>125</v>
      </c>
      <c r="M259" s="44" t="s">
        <v>126</v>
      </c>
      <c r="N259" s="44" t="s">
        <v>207</v>
      </c>
      <c r="O259" s="45">
        <v>44522.665277777778</v>
      </c>
      <c r="P259" s="44" t="s">
        <v>110</v>
      </c>
      <c r="Q259" s="44" t="s">
        <v>111</v>
      </c>
      <c r="R259" s="44" t="s">
        <v>112</v>
      </c>
    </row>
    <row r="260" spans="1:18" ht="28.5">
      <c r="A260" s="44" t="s">
        <v>106</v>
      </c>
      <c r="B260" s="44" t="s">
        <v>262</v>
      </c>
      <c r="C260" s="46" t="s">
        <v>263</v>
      </c>
      <c r="D260" s="44"/>
      <c r="E260" s="44" t="s">
        <v>66</v>
      </c>
      <c r="F260" s="44" t="s">
        <v>31</v>
      </c>
      <c r="G260" s="44" t="s">
        <v>113</v>
      </c>
      <c r="H260" s="44" t="s">
        <v>405</v>
      </c>
      <c r="I260" s="44" t="s">
        <v>64</v>
      </c>
      <c r="J260" s="45">
        <v>44503.686805555553</v>
      </c>
      <c r="K260" s="44" t="s">
        <v>114</v>
      </c>
      <c r="L260" s="44" t="s">
        <v>119</v>
      </c>
      <c r="M260" s="44" t="s">
        <v>128</v>
      </c>
      <c r="N260" s="44" t="s">
        <v>210</v>
      </c>
      <c r="O260" s="45">
        <v>44529.432638888888</v>
      </c>
      <c r="P260" s="44" t="s">
        <v>110</v>
      </c>
      <c r="Q260" s="44" t="s">
        <v>111</v>
      </c>
      <c r="R260" s="44" t="s">
        <v>112</v>
      </c>
    </row>
    <row r="261" spans="1:18" ht="28.5">
      <c r="A261" s="44" t="s">
        <v>106</v>
      </c>
      <c r="B261" s="44" t="s">
        <v>264</v>
      </c>
      <c r="C261" s="46" t="s">
        <v>265</v>
      </c>
      <c r="D261" s="44"/>
      <c r="E261" s="44" t="s">
        <v>66</v>
      </c>
      <c r="F261" s="44" t="s">
        <v>31</v>
      </c>
      <c r="G261" s="44" t="s">
        <v>113</v>
      </c>
      <c r="H261" s="44" t="s">
        <v>405</v>
      </c>
      <c r="I261" s="44" t="s">
        <v>64</v>
      </c>
      <c r="J261" s="45">
        <v>44503.652777777781</v>
      </c>
      <c r="K261" s="44" t="s">
        <v>114</v>
      </c>
      <c r="L261" s="44" t="s">
        <v>119</v>
      </c>
      <c r="M261" s="44" t="s">
        <v>128</v>
      </c>
      <c r="N261" s="44" t="s">
        <v>210</v>
      </c>
      <c r="O261" s="45">
        <v>44529.433333333334</v>
      </c>
      <c r="P261" s="44" t="s">
        <v>110</v>
      </c>
      <c r="Q261" s="44" t="s">
        <v>111</v>
      </c>
      <c r="R261" s="44" t="s">
        <v>112</v>
      </c>
    </row>
    <row r="262" spans="1:18" ht="28.5">
      <c r="A262" s="44" t="s">
        <v>106</v>
      </c>
      <c r="B262" s="44" t="s">
        <v>274</v>
      </c>
      <c r="C262" s="46" t="s">
        <v>275</v>
      </c>
      <c r="D262" s="44"/>
      <c r="E262" s="44" t="s">
        <v>66</v>
      </c>
      <c r="F262" s="44" t="s">
        <v>31</v>
      </c>
      <c r="G262" s="44" t="s">
        <v>113</v>
      </c>
      <c r="H262" s="44" t="s">
        <v>405</v>
      </c>
      <c r="I262" s="44" t="s">
        <v>64</v>
      </c>
      <c r="J262" s="45">
        <v>44503.560416666667</v>
      </c>
      <c r="K262" s="44" t="s">
        <v>114</v>
      </c>
      <c r="L262" s="44" t="s">
        <v>119</v>
      </c>
      <c r="M262" s="44" t="s">
        <v>467</v>
      </c>
      <c r="N262" s="44" t="s">
        <v>210</v>
      </c>
      <c r="O262" s="45">
        <v>44529.429166666669</v>
      </c>
      <c r="P262" s="44" t="s">
        <v>110</v>
      </c>
      <c r="Q262" s="44" t="s">
        <v>111</v>
      </c>
      <c r="R262" s="44" t="s">
        <v>112</v>
      </c>
    </row>
    <row r="263" spans="1:18" ht="28.5">
      <c r="A263" s="44" t="s">
        <v>106</v>
      </c>
      <c r="B263" s="44" t="s">
        <v>238</v>
      </c>
      <c r="C263" s="46" t="s">
        <v>239</v>
      </c>
      <c r="D263" s="44"/>
      <c r="E263" s="44" t="s">
        <v>66</v>
      </c>
      <c r="F263" s="44" t="s">
        <v>31</v>
      </c>
      <c r="G263" s="44" t="s">
        <v>113</v>
      </c>
      <c r="H263" s="44" t="s">
        <v>405</v>
      </c>
      <c r="I263" s="44" t="s">
        <v>64</v>
      </c>
      <c r="J263" s="45">
        <v>44503.598611111112</v>
      </c>
      <c r="K263" s="44" t="s">
        <v>114</v>
      </c>
      <c r="L263" s="44" t="s">
        <v>119</v>
      </c>
      <c r="M263" s="44" t="s">
        <v>128</v>
      </c>
      <c r="N263" s="44" t="s">
        <v>210</v>
      </c>
      <c r="O263" s="45">
        <v>44529.434027777781</v>
      </c>
      <c r="P263" s="44" t="s">
        <v>110</v>
      </c>
      <c r="Q263" s="44" t="s">
        <v>111</v>
      </c>
      <c r="R263" s="44" t="s">
        <v>112</v>
      </c>
    </row>
    <row r="264" spans="1:18">
      <c r="A264" s="44" t="s">
        <v>106</v>
      </c>
      <c r="B264" s="44" t="s">
        <v>741</v>
      </c>
      <c r="C264" s="46" t="s">
        <v>742</v>
      </c>
      <c r="D264" s="44"/>
      <c r="E264" s="44" t="s">
        <v>66</v>
      </c>
      <c r="F264" s="44" t="s">
        <v>31</v>
      </c>
      <c r="G264" s="44" t="s">
        <v>120</v>
      </c>
      <c r="H264" s="44" t="s">
        <v>394</v>
      </c>
      <c r="I264" s="44" t="s">
        <v>61</v>
      </c>
      <c r="J264" s="45">
        <v>44531.708333333336</v>
      </c>
      <c r="K264" s="44"/>
      <c r="L264" s="44" t="s">
        <v>125</v>
      </c>
      <c r="M264" s="44" t="s">
        <v>126</v>
      </c>
      <c r="N264" s="44" t="s">
        <v>205</v>
      </c>
      <c r="O264" s="45">
        <v>44531.71597222222</v>
      </c>
      <c r="P264" s="44" t="s">
        <v>110</v>
      </c>
      <c r="Q264" s="44" t="s">
        <v>111</v>
      </c>
      <c r="R264" s="44" t="s">
        <v>112</v>
      </c>
    </row>
    <row r="265" spans="1:18" ht="28.5">
      <c r="A265" s="44" t="s">
        <v>106</v>
      </c>
      <c r="B265" s="44" t="s">
        <v>743</v>
      </c>
      <c r="C265" s="46" t="s">
        <v>744</v>
      </c>
      <c r="D265" s="44"/>
      <c r="E265" s="44" t="s">
        <v>66</v>
      </c>
      <c r="F265" s="44" t="s">
        <v>31</v>
      </c>
      <c r="G265" s="44" t="s">
        <v>120</v>
      </c>
      <c r="H265" s="44" t="s">
        <v>394</v>
      </c>
      <c r="I265" s="44" t="s">
        <v>61</v>
      </c>
      <c r="J265" s="45">
        <v>44531.713194444441</v>
      </c>
      <c r="K265" s="44"/>
      <c r="L265" s="44" t="s">
        <v>125</v>
      </c>
      <c r="M265" s="44" t="s">
        <v>126</v>
      </c>
      <c r="N265" s="44" t="s">
        <v>205</v>
      </c>
      <c r="O265" s="45">
        <v>44533.400694444441</v>
      </c>
      <c r="P265" s="44" t="s">
        <v>110</v>
      </c>
      <c r="Q265" s="44" t="s">
        <v>111</v>
      </c>
      <c r="R265" s="44" t="s">
        <v>112</v>
      </c>
    </row>
    <row r="266" spans="1:18" ht="28.5">
      <c r="A266" s="44" t="s">
        <v>106</v>
      </c>
      <c r="B266" s="44" t="s">
        <v>745</v>
      </c>
      <c r="C266" s="46" t="s">
        <v>746</v>
      </c>
      <c r="D266" s="44"/>
      <c r="E266" s="44" t="s">
        <v>66</v>
      </c>
      <c r="F266" s="44" t="s">
        <v>31</v>
      </c>
      <c r="G266" s="44" t="s">
        <v>120</v>
      </c>
      <c r="H266" s="44" t="s">
        <v>405</v>
      </c>
      <c r="I266" s="44" t="s">
        <v>61</v>
      </c>
      <c r="J266" s="45">
        <v>44531.635416666664</v>
      </c>
      <c r="K266" s="44"/>
      <c r="L266" s="44" t="s">
        <v>119</v>
      </c>
      <c r="M266" s="44" t="s">
        <v>128</v>
      </c>
      <c r="N266" s="44" t="s">
        <v>215</v>
      </c>
      <c r="O266" s="45">
        <v>44531.635416666664</v>
      </c>
      <c r="P266" s="44" t="s">
        <v>110</v>
      </c>
      <c r="Q266" s="44" t="s">
        <v>111</v>
      </c>
      <c r="R266" s="44" t="s">
        <v>112</v>
      </c>
    </row>
    <row r="267" spans="1:18" ht="28.5">
      <c r="A267" s="44" t="s">
        <v>106</v>
      </c>
      <c r="B267" s="44" t="s">
        <v>747</v>
      </c>
      <c r="C267" s="46" t="s">
        <v>748</v>
      </c>
      <c r="D267" s="44"/>
      <c r="E267" s="44" t="s">
        <v>66</v>
      </c>
      <c r="F267" s="44" t="s">
        <v>31</v>
      </c>
      <c r="G267" s="44" t="s">
        <v>120</v>
      </c>
      <c r="H267" s="44" t="s">
        <v>394</v>
      </c>
      <c r="I267" s="44" t="s">
        <v>62</v>
      </c>
      <c r="J267" s="45">
        <v>44523.551388888889</v>
      </c>
      <c r="K267" s="44" t="s">
        <v>206</v>
      </c>
      <c r="L267" s="44" t="s">
        <v>125</v>
      </c>
      <c r="M267" s="44" t="s">
        <v>467</v>
      </c>
      <c r="N267" s="44" t="s">
        <v>207</v>
      </c>
      <c r="O267" s="45">
        <v>44529.460416666669</v>
      </c>
      <c r="P267" s="44" t="s">
        <v>110</v>
      </c>
      <c r="Q267" s="44" t="s">
        <v>111</v>
      </c>
      <c r="R267" s="44" t="s">
        <v>112</v>
      </c>
    </row>
    <row r="268" spans="1:18" ht="28.5">
      <c r="A268" s="44" t="s">
        <v>106</v>
      </c>
      <c r="B268" s="44" t="s">
        <v>749</v>
      </c>
      <c r="C268" s="46" t="s">
        <v>750</v>
      </c>
      <c r="D268" s="44"/>
      <c r="E268" s="44" t="s">
        <v>66</v>
      </c>
      <c r="F268" s="44" t="s">
        <v>31</v>
      </c>
      <c r="G268" s="44" t="s">
        <v>120</v>
      </c>
      <c r="H268" s="44" t="s">
        <v>379</v>
      </c>
      <c r="I268" s="44" t="s">
        <v>64</v>
      </c>
      <c r="J268" s="45">
        <v>44523.651388888888</v>
      </c>
      <c r="K268" s="44" t="s">
        <v>114</v>
      </c>
      <c r="L268" s="44" t="s">
        <v>108</v>
      </c>
      <c r="M268" s="44" t="s">
        <v>131</v>
      </c>
      <c r="N268" s="44" t="s">
        <v>655</v>
      </c>
      <c r="O268" s="45">
        <v>44526.863888888889</v>
      </c>
      <c r="P268" s="44" t="s">
        <v>110</v>
      </c>
      <c r="Q268" s="44" t="s">
        <v>111</v>
      </c>
      <c r="R268" s="44" t="s">
        <v>112</v>
      </c>
    </row>
    <row r="269" spans="1:18" ht="28.5">
      <c r="A269" s="44" t="s">
        <v>106</v>
      </c>
      <c r="B269" s="44" t="s">
        <v>751</v>
      </c>
      <c r="C269" s="46" t="s">
        <v>752</v>
      </c>
      <c r="D269" s="44"/>
      <c r="E269" s="44" t="s">
        <v>66</v>
      </c>
      <c r="F269" s="44" t="s">
        <v>31</v>
      </c>
      <c r="G269" s="44" t="s">
        <v>120</v>
      </c>
      <c r="H269" s="44" t="s">
        <v>394</v>
      </c>
      <c r="I269" s="44" t="s">
        <v>62</v>
      </c>
      <c r="J269" s="45">
        <v>44523.444444444445</v>
      </c>
      <c r="K269" s="44" t="s">
        <v>206</v>
      </c>
      <c r="L269" s="44" t="s">
        <v>125</v>
      </c>
      <c r="M269" s="44" t="s">
        <v>126</v>
      </c>
      <c r="N269" s="44" t="s">
        <v>207</v>
      </c>
      <c r="O269" s="45">
        <v>44529.464583333334</v>
      </c>
      <c r="P269" s="44" t="s">
        <v>110</v>
      </c>
      <c r="Q269" s="44" t="s">
        <v>111</v>
      </c>
      <c r="R269" s="44" t="s">
        <v>112</v>
      </c>
    </row>
    <row r="270" spans="1:18" ht="28.5">
      <c r="A270" s="44" t="s">
        <v>106</v>
      </c>
      <c r="B270" s="44" t="s">
        <v>753</v>
      </c>
      <c r="C270" s="46" t="s">
        <v>754</v>
      </c>
      <c r="D270" s="44"/>
      <c r="E270" s="44" t="s">
        <v>66</v>
      </c>
      <c r="F270" s="44" t="s">
        <v>31</v>
      </c>
      <c r="G270" s="44" t="s">
        <v>120</v>
      </c>
      <c r="H270" s="44" t="s">
        <v>405</v>
      </c>
      <c r="I270" s="44" t="s">
        <v>64</v>
      </c>
      <c r="J270" s="45">
        <v>44524.788194444445</v>
      </c>
      <c r="K270" s="44" t="s">
        <v>114</v>
      </c>
      <c r="L270" s="44" t="s">
        <v>119</v>
      </c>
      <c r="M270" s="44" t="s">
        <v>128</v>
      </c>
      <c r="N270" s="44" t="s">
        <v>210</v>
      </c>
      <c r="O270" s="45">
        <v>44529.855555555558</v>
      </c>
      <c r="P270" s="44" t="s">
        <v>110</v>
      </c>
      <c r="Q270" s="44" t="s">
        <v>111</v>
      </c>
      <c r="R270" s="44" t="s">
        <v>112</v>
      </c>
    </row>
    <row r="271" spans="1:18" ht="28.5">
      <c r="A271" s="44" t="s">
        <v>106</v>
      </c>
      <c r="B271" s="44" t="s">
        <v>755</v>
      </c>
      <c r="C271" s="46" t="s">
        <v>756</v>
      </c>
      <c r="D271" s="44"/>
      <c r="E271" s="44" t="s">
        <v>66</v>
      </c>
      <c r="F271" s="44" t="s">
        <v>31</v>
      </c>
      <c r="G271" s="44" t="s">
        <v>120</v>
      </c>
      <c r="H271" s="44" t="s">
        <v>757</v>
      </c>
      <c r="I271" s="44" t="s">
        <v>64</v>
      </c>
      <c r="J271" s="45">
        <v>44524.792361111111</v>
      </c>
      <c r="K271" s="44" t="s">
        <v>124</v>
      </c>
      <c r="L271" s="44" t="s">
        <v>119</v>
      </c>
      <c r="M271" s="44" t="s">
        <v>128</v>
      </c>
      <c r="N271" s="44" t="s">
        <v>210</v>
      </c>
      <c r="O271" s="45">
        <v>44530.757638888892</v>
      </c>
      <c r="P271" s="44" t="s">
        <v>110</v>
      </c>
      <c r="Q271" s="44" t="s">
        <v>111</v>
      </c>
      <c r="R271" s="44" t="s">
        <v>112</v>
      </c>
    </row>
    <row r="272" spans="1:18" ht="28.5">
      <c r="A272" s="44" t="s">
        <v>106</v>
      </c>
      <c r="B272" s="44" t="s">
        <v>758</v>
      </c>
      <c r="C272" s="46" t="s">
        <v>759</v>
      </c>
      <c r="D272" s="44"/>
      <c r="E272" s="44" t="s">
        <v>66</v>
      </c>
      <c r="F272" s="44" t="s">
        <v>31</v>
      </c>
      <c r="G272" s="44" t="s">
        <v>120</v>
      </c>
      <c r="H272" s="44" t="s">
        <v>757</v>
      </c>
      <c r="I272" s="44" t="s">
        <v>64</v>
      </c>
      <c r="J272" s="45">
        <v>44524.79583333333</v>
      </c>
      <c r="K272" s="44" t="s">
        <v>124</v>
      </c>
      <c r="L272" s="44" t="s">
        <v>119</v>
      </c>
      <c r="M272" s="44" t="s">
        <v>128</v>
      </c>
      <c r="N272" s="44" t="s">
        <v>210</v>
      </c>
      <c r="O272" s="45">
        <v>44529.458333333336</v>
      </c>
      <c r="P272" s="44" t="s">
        <v>110</v>
      </c>
      <c r="Q272" s="44" t="s">
        <v>111</v>
      </c>
      <c r="R272" s="44" t="s">
        <v>112</v>
      </c>
    </row>
    <row r="273" spans="1:18" ht="28.5">
      <c r="A273" s="44" t="s">
        <v>106</v>
      </c>
      <c r="B273" s="44" t="s">
        <v>760</v>
      </c>
      <c r="C273" s="46" t="s">
        <v>761</v>
      </c>
      <c r="D273" s="44"/>
      <c r="E273" s="44" t="s">
        <v>66</v>
      </c>
      <c r="F273" s="44" t="s">
        <v>31</v>
      </c>
      <c r="G273" s="44" t="s">
        <v>120</v>
      </c>
      <c r="H273" s="44" t="s">
        <v>757</v>
      </c>
      <c r="I273" s="44" t="s">
        <v>64</v>
      </c>
      <c r="J273" s="45">
        <v>44524.715277777781</v>
      </c>
      <c r="K273" s="44" t="s">
        <v>114</v>
      </c>
      <c r="L273" s="44" t="s">
        <v>119</v>
      </c>
      <c r="M273" s="44" t="s">
        <v>128</v>
      </c>
      <c r="N273" s="44" t="s">
        <v>210</v>
      </c>
      <c r="O273" s="45">
        <v>44529.446527777778</v>
      </c>
      <c r="P273" s="44" t="s">
        <v>110</v>
      </c>
      <c r="Q273" s="44" t="s">
        <v>111</v>
      </c>
      <c r="R273" s="44" t="s">
        <v>112</v>
      </c>
    </row>
    <row r="274" spans="1:18" ht="28.5">
      <c r="A274" s="44" t="s">
        <v>106</v>
      </c>
      <c r="B274" s="44" t="s">
        <v>762</v>
      </c>
      <c r="C274" s="46" t="s">
        <v>763</v>
      </c>
      <c r="D274" s="44"/>
      <c r="E274" s="44" t="s">
        <v>66</v>
      </c>
      <c r="F274" s="44" t="s">
        <v>31</v>
      </c>
      <c r="G274" s="44" t="s">
        <v>120</v>
      </c>
      <c r="H274" s="44" t="s">
        <v>405</v>
      </c>
      <c r="I274" s="44" t="s">
        <v>64</v>
      </c>
      <c r="J274" s="45">
        <v>44524.677777777775</v>
      </c>
      <c r="K274" s="44" t="s">
        <v>114</v>
      </c>
      <c r="L274" s="44" t="s">
        <v>119</v>
      </c>
      <c r="M274" s="44" t="s">
        <v>128</v>
      </c>
      <c r="N274" s="44" t="s">
        <v>210</v>
      </c>
      <c r="O274" s="45">
        <v>44529.443055555559</v>
      </c>
      <c r="P274" s="44" t="s">
        <v>110</v>
      </c>
      <c r="Q274" s="44" t="s">
        <v>111</v>
      </c>
      <c r="R274" s="44" t="s">
        <v>112</v>
      </c>
    </row>
    <row r="275" spans="1:18" ht="28.5">
      <c r="A275" s="44" t="s">
        <v>106</v>
      </c>
      <c r="B275" s="44" t="s">
        <v>764</v>
      </c>
      <c r="C275" s="46" t="s">
        <v>765</v>
      </c>
      <c r="D275" s="44"/>
      <c r="E275" s="44" t="s">
        <v>66</v>
      </c>
      <c r="F275" s="44" t="s">
        <v>31</v>
      </c>
      <c r="G275" s="44" t="s">
        <v>120</v>
      </c>
      <c r="H275" s="44" t="s">
        <v>405</v>
      </c>
      <c r="I275" s="44" t="s">
        <v>64</v>
      </c>
      <c r="J275" s="45">
        <v>44524.681250000001</v>
      </c>
      <c r="K275" s="44" t="s">
        <v>114</v>
      </c>
      <c r="L275" s="44" t="s">
        <v>119</v>
      </c>
      <c r="M275" s="44" t="s">
        <v>128</v>
      </c>
      <c r="N275" s="44" t="s">
        <v>210</v>
      </c>
      <c r="O275" s="45">
        <v>44529.458333333336</v>
      </c>
      <c r="P275" s="44" t="s">
        <v>110</v>
      </c>
      <c r="Q275" s="44" t="s">
        <v>111</v>
      </c>
      <c r="R275" s="44" t="s">
        <v>112</v>
      </c>
    </row>
    <row r="276" spans="1:18" ht="28.5">
      <c r="A276" s="44" t="s">
        <v>106</v>
      </c>
      <c r="B276" s="44" t="s">
        <v>766</v>
      </c>
      <c r="C276" s="46" t="s">
        <v>767</v>
      </c>
      <c r="D276" s="44"/>
      <c r="E276" s="44" t="s">
        <v>66</v>
      </c>
      <c r="F276" s="44" t="s">
        <v>31</v>
      </c>
      <c r="G276" s="44" t="s">
        <v>120</v>
      </c>
      <c r="H276" s="44" t="s">
        <v>405</v>
      </c>
      <c r="I276" s="44" t="s">
        <v>64</v>
      </c>
      <c r="J276" s="45">
        <v>44524.68472222222</v>
      </c>
      <c r="K276" s="44" t="s">
        <v>114</v>
      </c>
      <c r="L276" s="44" t="s">
        <v>119</v>
      </c>
      <c r="M276" s="44" t="s">
        <v>128</v>
      </c>
      <c r="N276" s="44" t="s">
        <v>210</v>
      </c>
      <c r="O276" s="45">
        <v>44529.855555555558</v>
      </c>
      <c r="P276" s="44" t="s">
        <v>110</v>
      </c>
      <c r="Q276" s="44" t="s">
        <v>111</v>
      </c>
      <c r="R276" s="44" t="s">
        <v>112</v>
      </c>
    </row>
    <row r="277" spans="1:18" ht="28.5">
      <c r="A277" s="44" t="s">
        <v>106</v>
      </c>
      <c r="B277" s="44" t="s">
        <v>768</v>
      </c>
      <c r="C277" s="46" t="s">
        <v>769</v>
      </c>
      <c r="D277" s="44"/>
      <c r="E277" s="44" t="s">
        <v>66</v>
      </c>
      <c r="F277" s="44" t="s">
        <v>31</v>
      </c>
      <c r="G277" s="44" t="s">
        <v>120</v>
      </c>
      <c r="H277" s="44" t="s">
        <v>757</v>
      </c>
      <c r="I277" s="44" t="s">
        <v>64</v>
      </c>
      <c r="J277" s="45">
        <v>44524.702777777777</v>
      </c>
      <c r="K277" s="44" t="s">
        <v>114</v>
      </c>
      <c r="L277" s="44" t="s">
        <v>119</v>
      </c>
      <c r="M277" s="44" t="s">
        <v>128</v>
      </c>
      <c r="N277" s="44" t="s">
        <v>210</v>
      </c>
      <c r="O277" s="45">
        <v>44529.445138888892</v>
      </c>
      <c r="P277" s="44" t="s">
        <v>110</v>
      </c>
      <c r="Q277" s="44" t="s">
        <v>111</v>
      </c>
      <c r="R277" s="44" t="s">
        <v>112</v>
      </c>
    </row>
    <row r="278" spans="1:18" ht="28.5">
      <c r="A278" s="44" t="s">
        <v>106</v>
      </c>
      <c r="B278" s="44" t="s">
        <v>770</v>
      </c>
      <c r="C278" s="46" t="s">
        <v>771</v>
      </c>
      <c r="D278" s="44"/>
      <c r="E278" s="44" t="s">
        <v>66</v>
      </c>
      <c r="F278" s="44" t="s">
        <v>31</v>
      </c>
      <c r="G278" s="44" t="s">
        <v>120</v>
      </c>
      <c r="H278" s="44" t="s">
        <v>757</v>
      </c>
      <c r="I278" s="44" t="s">
        <v>64</v>
      </c>
      <c r="J278" s="45">
        <v>44524.705555555556</v>
      </c>
      <c r="K278" s="44" t="s">
        <v>114</v>
      </c>
      <c r="L278" s="44" t="s">
        <v>119</v>
      </c>
      <c r="M278" s="44" t="s">
        <v>128</v>
      </c>
      <c r="N278" s="44" t="s">
        <v>210</v>
      </c>
      <c r="O278" s="45">
        <v>44529.445833333331</v>
      </c>
      <c r="P278" s="44" t="s">
        <v>110</v>
      </c>
      <c r="Q278" s="44" t="s">
        <v>111</v>
      </c>
      <c r="R278" s="44" t="s">
        <v>112</v>
      </c>
    </row>
    <row r="279" spans="1:18" ht="28.5">
      <c r="A279" s="44" t="s">
        <v>106</v>
      </c>
      <c r="B279" s="44" t="s">
        <v>772</v>
      </c>
      <c r="C279" s="46" t="s">
        <v>773</v>
      </c>
      <c r="D279" s="44"/>
      <c r="E279" s="44" t="s">
        <v>66</v>
      </c>
      <c r="F279" s="44" t="s">
        <v>31</v>
      </c>
      <c r="G279" s="44" t="s">
        <v>120</v>
      </c>
      <c r="H279" s="44" t="s">
        <v>757</v>
      </c>
      <c r="I279" s="44" t="s">
        <v>64</v>
      </c>
      <c r="J279" s="45">
        <v>44524.712500000001</v>
      </c>
      <c r="K279" s="44"/>
      <c r="L279" s="44" t="s">
        <v>119</v>
      </c>
      <c r="M279" s="44" t="s">
        <v>128</v>
      </c>
      <c r="N279" s="44" t="s">
        <v>210</v>
      </c>
      <c r="O279" s="45">
        <v>44529.445833333331</v>
      </c>
      <c r="P279" s="44" t="s">
        <v>110</v>
      </c>
      <c r="Q279" s="44" t="s">
        <v>111</v>
      </c>
      <c r="R279" s="44" t="s">
        <v>112</v>
      </c>
    </row>
    <row r="280" spans="1:18" ht="28.5">
      <c r="A280" s="44" t="s">
        <v>106</v>
      </c>
      <c r="B280" s="44" t="s">
        <v>774</v>
      </c>
      <c r="C280" s="46" t="s">
        <v>775</v>
      </c>
      <c r="D280" s="44"/>
      <c r="E280" s="44" t="s">
        <v>66</v>
      </c>
      <c r="F280" s="44" t="s">
        <v>31</v>
      </c>
      <c r="G280" s="44" t="s">
        <v>120</v>
      </c>
      <c r="H280" s="44" t="s">
        <v>394</v>
      </c>
      <c r="I280" s="44" t="s">
        <v>62</v>
      </c>
      <c r="J280" s="45">
        <v>44524.436805555553</v>
      </c>
      <c r="K280" s="44" t="s">
        <v>206</v>
      </c>
      <c r="L280" s="44" t="s">
        <v>125</v>
      </c>
      <c r="M280" s="44" t="s">
        <v>126</v>
      </c>
      <c r="N280" s="44" t="s">
        <v>207</v>
      </c>
      <c r="O280" s="45">
        <v>44529.459722222222</v>
      </c>
      <c r="P280" s="44" t="s">
        <v>110</v>
      </c>
      <c r="Q280" s="44" t="s">
        <v>111</v>
      </c>
      <c r="R280" s="44" t="s">
        <v>112</v>
      </c>
    </row>
    <row r="281" spans="1:18" ht="28.5">
      <c r="A281" s="44" t="s">
        <v>106</v>
      </c>
      <c r="B281" s="44" t="s">
        <v>776</v>
      </c>
      <c r="C281" s="46" t="s">
        <v>777</v>
      </c>
      <c r="D281" s="44"/>
      <c r="E281" s="44" t="s">
        <v>66</v>
      </c>
      <c r="F281" s="44" t="s">
        <v>31</v>
      </c>
      <c r="G281" s="44" t="s">
        <v>120</v>
      </c>
      <c r="H281" s="44" t="s">
        <v>394</v>
      </c>
      <c r="I281" s="44" t="s">
        <v>62</v>
      </c>
      <c r="J281" s="45">
        <v>44524.439583333333</v>
      </c>
      <c r="K281" s="44" t="s">
        <v>206</v>
      </c>
      <c r="L281" s="44" t="s">
        <v>125</v>
      </c>
      <c r="M281" s="44" t="s">
        <v>467</v>
      </c>
      <c r="N281" s="44" t="s">
        <v>207</v>
      </c>
      <c r="O281" s="45">
        <v>44529.459027777775</v>
      </c>
      <c r="P281" s="44" t="s">
        <v>110</v>
      </c>
      <c r="Q281" s="44" t="s">
        <v>111</v>
      </c>
      <c r="R281" s="44" t="s">
        <v>112</v>
      </c>
    </row>
    <row r="282" spans="1:18" ht="28.5">
      <c r="A282" s="44" t="s">
        <v>106</v>
      </c>
      <c r="B282" s="44" t="s">
        <v>778</v>
      </c>
      <c r="C282" s="46" t="s">
        <v>779</v>
      </c>
      <c r="D282" s="44"/>
      <c r="E282" s="44" t="s">
        <v>66</v>
      </c>
      <c r="F282" s="44" t="s">
        <v>31</v>
      </c>
      <c r="G282" s="44" t="s">
        <v>120</v>
      </c>
      <c r="H282" s="44" t="s">
        <v>394</v>
      </c>
      <c r="I282" s="44" t="s">
        <v>62</v>
      </c>
      <c r="J282" s="45">
        <v>44524.443749999999</v>
      </c>
      <c r="K282" s="44" t="s">
        <v>206</v>
      </c>
      <c r="L282" s="44" t="s">
        <v>125</v>
      </c>
      <c r="M282" s="44" t="s">
        <v>126</v>
      </c>
      <c r="N282" s="44" t="s">
        <v>207</v>
      </c>
      <c r="O282" s="45">
        <v>44529.457638888889</v>
      </c>
      <c r="P282" s="44" t="s">
        <v>110</v>
      </c>
      <c r="Q282" s="44" t="s">
        <v>111</v>
      </c>
      <c r="R282" s="44" t="s">
        <v>112</v>
      </c>
    </row>
    <row r="283" spans="1:18" ht="28.5">
      <c r="A283" s="44" t="s">
        <v>106</v>
      </c>
      <c r="B283" s="44" t="s">
        <v>780</v>
      </c>
      <c r="C283" s="46" t="s">
        <v>781</v>
      </c>
      <c r="D283" s="44"/>
      <c r="E283" s="44" t="s">
        <v>66</v>
      </c>
      <c r="F283" s="44" t="s">
        <v>31</v>
      </c>
      <c r="G283" s="44" t="s">
        <v>120</v>
      </c>
      <c r="H283" s="44" t="s">
        <v>394</v>
      </c>
      <c r="I283" s="44" t="s">
        <v>62</v>
      </c>
      <c r="J283" s="45">
        <v>44524.445833333331</v>
      </c>
      <c r="K283" s="44" t="s">
        <v>206</v>
      </c>
      <c r="L283" s="44" t="s">
        <v>125</v>
      </c>
      <c r="M283" s="44" t="s">
        <v>467</v>
      </c>
      <c r="N283" s="44" t="s">
        <v>207</v>
      </c>
      <c r="O283" s="45">
        <v>44529.457638888889</v>
      </c>
      <c r="P283" s="44" t="s">
        <v>110</v>
      </c>
      <c r="Q283" s="44" t="s">
        <v>111</v>
      </c>
      <c r="R283" s="44" t="s">
        <v>112</v>
      </c>
    </row>
    <row r="284" spans="1:18" ht="28.5">
      <c r="A284" s="44" t="s">
        <v>106</v>
      </c>
      <c r="B284" s="44" t="s">
        <v>782</v>
      </c>
      <c r="C284" s="46" t="s">
        <v>783</v>
      </c>
      <c r="D284" s="44"/>
      <c r="E284" s="44" t="s">
        <v>66</v>
      </c>
      <c r="F284" s="44" t="s">
        <v>31</v>
      </c>
      <c r="G284" s="44" t="s">
        <v>120</v>
      </c>
      <c r="H284" s="44" t="s">
        <v>395</v>
      </c>
      <c r="I284" s="44" t="s">
        <v>61</v>
      </c>
      <c r="J284" s="45">
        <v>44523.775694444441</v>
      </c>
      <c r="K284" s="44"/>
      <c r="L284" s="44" t="s">
        <v>119</v>
      </c>
      <c r="M284" s="44" t="s">
        <v>128</v>
      </c>
      <c r="N284" s="44" t="s">
        <v>208</v>
      </c>
      <c r="O284" s="45">
        <v>44524.893055555556</v>
      </c>
      <c r="P284" s="44" t="s">
        <v>110</v>
      </c>
      <c r="Q284" s="44" t="s">
        <v>111</v>
      </c>
      <c r="R284" s="44" t="s">
        <v>112</v>
      </c>
    </row>
    <row r="285" spans="1:18" ht="28.5">
      <c r="A285" s="44" t="s">
        <v>106</v>
      </c>
      <c r="B285" s="44" t="s">
        <v>784</v>
      </c>
      <c r="C285" s="46" t="s">
        <v>785</v>
      </c>
      <c r="D285" s="44"/>
      <c r="E285" s="44" t="s">
        <v>66</v>
      </c>
      <c r="F285" s="44" t="s">
        <v>31</v>
      </c>
      <c r="G285" s="44" t="s">
        <v>120</v>
      </c>
      <c r="H285" s="44" t="s">
        <v>405</v>
      </c>
      <c r="I285" s="44" t="s">
        <v>64</v>
      </c>
      <c r="J285" s="45">
        <v>44523.84375</v>
      </c>
      <c r="K285" s="44" t="s">
        <v>114</v>
      </c>
      <c r="L285" s="44" t="s">
        <v>119</v>
      </c>
      <c r="M285" s="44" t="s">
        <v>128</v>
      </c>
      <c r="N285" s="44" t="s">
        <v>210</v>
      </c>
      <c r="O285" s="45">
        <v>44529.442361111112</v>
      </c>
      <c r="P285" s="44" t="s">
        <v>110</v>
      </c>
      <c r="Q285" s="44" t="s">
        <v>111</v>
      </c>
      <c r="R285" s="44" t="s">
        <v>112</v>
      </c>
    </row>
    <row r="286" spans="1:18">
      <c r="A286" s="44" t="s">
        <v>106</v>
      </c>
      <c r="B286" s="44" t="s">
        <v>786</v>
      </c>
      <c r="C286" s="46" t="s">
        <v>787</v>
      </c>
      <c r="D286" s="44"/>
      <c r="E286" s="44" t="s">
        <v>66</v>
      </c>
      <c r="F286" s="44" t="s">
        <v>31</v>
      </c>
      <c r="G286" s="44" t="s">
        <v>120</v>
      </c>
      <c r="H286" s="44" t="s">
        <v>394</v>
      </c>
      <c r="I286" s="44" t="s">
        <v>62</v>
      </c>
      <c r="J286" s="45">
        <v>44523.45208333333</v>
      </c>
      <c r="K286" s="44" t="s">
        <v>206</v>
      </c>
      <c r="L286" s="44" t="s">
        <v>125</v>
      </c>
      <c r="M286" s="44" t="s">
        <v>126</v>
      </c>
      <c r="N286" s="44" t="s">
        <v>207</v>
      </c>
      <c r="O286" s="45">
        <v>44529.463888888888</v>
      </c>
      <c r="P286" s="44" t="s">
        <v>110</v>
      </c>
      <c r="Q286" s="44" t="s">
        <v>111</v>
      </c>
      <c r="R286" s="44" t="s">
        <v>112</v>
      </c>
    </row>
    <row r="287" spans="1:18" ht="28.5">
      <c r="A287" s="44" t="s">
        <v>106</v>
      </c>
      <c r="B287" s="44" t="s">
        <v>788</v>
      </c>
      <c r="C287" s="46" t="s">
        <v>789</v>
      </c>
      <c r="D287" s="44"/>
      <c r="E287" s="44" t="s">
        <v>66</v>
      </c>
      <c r="F287" s="44" t="s">
        <v>31</v>
      </c>
      <c r="G287" s="44" t="s">
        <v>120</v>
      </c>
      <c r="H287" s="44" t="s">
        <v>394</v>
      </c>
      <c r="I287" s="44" t="s">
        <v>62</v>
      </c>
      <c r="J287" s="45">
        <v>44523.456944444442</v>
      </c>
      <c r="K287" s="44" t="s">
        <v>206</v>
      </c>
      <c r="L287" s="44" t="s">
        <v>125</v>
      </c>
      <c r="M287" s="44" t="s">
        <v>467</v>
      </c>
      <c r="N287" s="44" t="s">
        <v>207</v>
      </c>
      <c r="O287" s="45">
        <v>44529.463194444441</v>
      </c>
      <c r="P287" s="44" t="s">
        <v>110</v>
      </c>
      <c r="Q287" s="44" t="s">
        <v>111</v>
      </c>
      <c r="R287" s="44" t="s">
        <v>112</v>
      </c>
    </row>
    <row r="288" spans="1:18">
      <c r="A288" s="44" t="s">
        <v>106</v>
      </c>
      <c r="B288" s="44" t="s">
        <v>790</v>
      </c>
      <c r="C288" s="46" t="s">
        <v>791</v>
      </c>
      <c r="D288" s="44"/>
      <c r="E288" s="44" t="s">
        <v>66</v>
      </c>
      <c r="F288" s="44" t="s">
        <v>31</v>
      </c>
      <c r="G288" s="44" t="s">
        <v>120</v>
      </c>
      <c r="H288" s="44" t="s">
        <v>394</v>
      </c>
      <c r="I288" s="44" t="s">
        <v>62</v>
      </c>
      <c r="J288" s="45">
        <v>44523.459027777775</v>
      </c>
      <c r="K288" s="44" t="s">
        <v>206</v>
      </c>
      <c r="L288" s="44" t="s">
        <v>125</v>
      </c>
      <c r="M288" s="44" t="s">
        <v>467</v>
      </c>
      <c r="N288" s="44" t="s">
        <v>207</v>
      </c>
      <c r="O288" s="45">
        <v>44529.462500000001</v>
      </c>
      <c r="P288" s="44" t="s">
        <v>110</v>
      </c>
      <c r="Q288" s="44" t="s">
        <v>111</v>
      </c>
      <c r="R288" s="44" t="s">
        <v>112</v>
      </c>
    </row>
    <row r="289" spans="1:18" ht="28.5">
      <c r="A289" s="44" t="s">
        <v>106</v>
      </c>
      <c r="B289" s="44" t="s">
        <v>792</v>
      </c>
      <c r="C289" s="46" t="s">
        <v>793</v>
      </c>
      <c r="D289" s="44"/>
      <c r="E289" s="44" t="s">
        <v>66</v>
      </c>
      <c r="F289" s="44" t="s">
        <v>31</v>
      </c>
      <c r="G289" s="44" t="s">
        <v>120</v>
      </c>
      <c r="H289" s="44" t="s">
        <v>394</v>
      </c>
      <c r="I289" s="44" t="s">
        <v>62</v>
      </c>
      <c r="J289" s="45">
        <v>44523.472222222219</v>
      </c>
      <c r="K289" s="44" t="s">
        <v>206</v>
      </c>
      <c r="L289" s="44" t="s">
        <v>125</v>
      </c>
      <c r="M289" s="44" t="s">
        <v>467</v>
      </c>
      <c r="N289" s="44" t="s">
        <v>207</v>
      </c>
      <c r="O289" s="45">
        <v>44529.461805555555</v>
      </c>
      <c r="P289" s="44" t="s">
        <v>110</v>
      </c>
      <c r="Q289" s="44" t="s">
        <v>111</v>
      </c>
      <c r="R289" s="44" t="s">
        <v>112</v>
      </c>
    </row>
    <row r="290" spans="1:18" ht="28.5">
      <c r="A290" s="44" t="s">
        <v>106</v>
      </c>
      <c r="B290" s="44" t="s">
        <v>276</v>
      </c>
      <c r="C290" s="46" t="s">
        <v>277</v>
      </c>
      <c r="D290" s="44"/>
      <c r="E290" s="44" t="s">
        <v>66</v>
      </c>
      <c r="F290" s="44" t="s">
        <v>31</v>
      </c>
      <c r="G290" s="44" t="s">
        <v>113</v>
      </c>
      <c r="H290" s="44" t="s">
        <v>405</v>
      </c>
      <c r="I290" s="44" t="s">
        <v>64</v>
      </c>
      <c r="J290" s="45">
        <v>44504.45416666667</v>
      </c>
      <c r="K290" s="44" t="s">
        <v>114</v>
      </c>
      <c r="L290" s="44" t="s">
        <v>119</v>
      </c>
      <c r="M290" s="44" t="s">
        <v>128</v>
      </c>
      <c r="N290" s="44" t="s">
        <v>210</v>
      </c>
      <c r="O290" s="45">
        <v>44529.431944444441</v>
      </c>
      <c r="P290" s="44" t="s">
        <v>110</v>
      </c>
      <c r="Q290" s="44" t="s">
        <v>111</v>
      </c>
      <c r="R290" s="44" t="s">
        <v>112</v>
      </c>
    </row>
    <row r="291" spans="1:18" ht="28.5">
      <c r="A291" s="44" t="s">
        <v>106</v>
      </c>
      <c r="B291" s="44" t="s">
        <v>794</v>
      </c>
      <c r="C291" s="46" t="s">
        <v>795</v>
      </c>
      <c r="D291" s="44"/>
      <c r="E291" s="44" t="s">
        <v>66</v>
      </c>
      <c r="F291" s="44" t="s">
        <v>31</v>
      </c>
      <c r="G291" s="44" t="s">
        <v>120</v>
      </c>
      <c r="H291" s="44" t="s">
        <v>394</v>
      </c>
      <c r="I291" s="44" t="s">
        <v>61</v>
      </c>
      <c r="J291" s="45">
        <v>44530.709027777775</v>
      </c>
      <c r="K291" s="44"/>
      <c r="L291" s="44" t="s">
        <v>125</v>
      </c>
      <c r="M291" s="44" t="s">
        <v>126</v>
      </c>
      <c r="N291" s="44" t="s">
        <v>205</v>
      </c>
      <c r="O291" s="45">
        <v>44530.709027777775</v>
      </c>
      <c r="P291" s="44" t="s">
        <v>110</v>
      </c>
      <c r="Q291" s="44" t="s">
        <v>111</v>
      </c>
      <c r="R291" s="44" t="s">
        <v>112</v>
      </c>
    </row>
    <row r="292" spans="1:18" ht="28.5">
      <c r="A292" s="44" t="s">
        <v>106</v>
      </c>
      <c r="B292" s="44" t="s">
        <v>796</v>
      </c>
      <c r="C292" s="46" t="s">
        <v>797</v>
      </c>
      <c r="D292" s="44"/>
      <c r="E292" s="44" t="s">
        <v>66</v>
      </c>
      <c r="F292" s="44" t="s">
        <v>31</v>
      </c>
      <c r="G292" s="44" t="s">
        <v>120</v>
      </c>
      <c r="H292" s="44" t="s">
        <v>757</v>
      </c>
      <c r="I292" s="44" t="s">
        <v>61</v>
      </c>
      <c r="J292" s="45">
        <v>44530.661111111112</v>
      </c>
      <c r="K292" s="44"/>
      <c r="L292" s="44" t="s">
        <v>119</v>
      </c>
      <c r="M292" s="44" t="s">
        <v>128</v>
      </c>
      <c r="N292" s="44" t="s">
        <v>215</v>
      </c>
      <c r="O292" s="45">
        <v>44530.662499999999</v>
      </c>
      <c r="P292" s="44" t="s">
        <v>110</v>
      </c>
      <c r="Q292" s="44" t="s">
        <v>111</v>
      </c>
      <c r="R292" s="44" t="s">
        <v>112</v>
      </c>
    </row>
    <row r="293" spans="1:18">
      <c r="A293" s="44" t="s">
        <v>106</v>
      </c>
      <c r="B293" s="44" t="s">
        <v>798</v>
      </c>
      <c r="C293" s="46" t="s">
        <v>799</v>
      </c>
      <c r="D293" s="44"/>
      <c r="E293" s="44" t="s">
        <v>66</v>
      </c>
      <c r="F293" s="44" t="s">
        <v>31</v>
      </c>
      <c r="G293" s="44"/>
      <c r="H293" s="44" t="s">
        <v>394</v>
      </c>
      <c r="I293" s="44" t="s">
        <v>61</v>
      </c>
      <c r="J293" s="45">
        <v>44530.669444444444</v>
      </c>
      <c r="K293" s="44"/>
      <c r="L293" s="44" t="s">
        <v>125</v>
      </c>
      <c r="M293" s="44" t="s">
        <v>126</v>
      </c>
      <c r="N293" s="44" t="s">
        <v>205</v>
      </c>
      <c r="O293" s="45">
        <v>44530.669444444444</v>
      </c>
      <c r="P293" s="44" t="s">
        <v>110</v>
      </c>
      <c r="Q293" s="44" t="s">
        <v>111</v>
      </c>
      <c r="R293" s="44" t="s">
        <v>112</v>
      </c>
    </row>
    <row r="294" spans="1:18">
      <c r="A294" s="44" t="s">
        <v>106</v>
      </c>
      <c r="B294" s="44" t="s">
        <v>800</v>
      </c>
      <c r="C294" s="46" t="s">
        <v>801</v>
      </c>
      <c r="D294" s="44"/>
      <c r="E294" s="44" t="s">
        <v>66</v>
      </c>
      <c r="F294" s="44" t="s">
        <v>31</v>
      </c>
      <c r="G294" s="44" t="s">
        <v>120</v>
      </c>
      <c r="H294" s="44" t="s">
        <v>394</v>
      </c>
      <c r="I294" s="44" t="s">
        <v>61</v>
      </c>
      <c r="J294" s="45">
        <v>44530.67083333333</v>
      </c>
      <c r="K294" s="44"/>
      <c r="L294" s="44" t="s">
        <v>125</v>
      </c>
      <c r="M294" s="44" t="s">
        <v>126</v>
      </c>
      <c r="N294" s="44" t="s">
        <v>205</v>
      </c>
      <c r="O294" s="45">
        <v>44530.67083333333</v>
      </c>
      <c r="P294" s="44" t="s">
        <v>110</v>
      </c>
      <c r="Q294" s="44" t="s">
        <v>111</v>
      </c>
      <c r="R294" s="44" t="s">
        <v>112</v>
      </c>
    </row>
    <row r="295" spans="1:18" ht="28.5">
      <c r="A295" s="44" t="s">
        <v>106</v>
      </c>
      <c r="B295" s="44" t="s">
        <v>802</v>
      </c>
      <c r="C295" s="46" t="s">
        <v>803</v>
      </c>
      <c r="D295" s="44"/>
      <c r="E295" s="44" t="s">
        <v>66</v>
      </c>
      <c r="F295" s="44" t="s">
        <v>31</v>
      </c>
      <c r="G295" s="44" t="s">
        <v>120</v>
      </c>
      <c r="H295" s="44" t="s">
        <v>394</v>
      </c>
      <c r="I295" s="44" t="s">
        <v>61</v>
      </c>
      <c r="J295" s="45">
        <v>44530.672222222223</v>
      </c>
      <c r="K295" s="44"/>
      <c r="L295" s="44" t="s">
        <v>125</v>
      </c>
      <c r="M295" s="44" t="s">
        <v>126</v>
      </c>
      <c r="N295" s="44" t="s">
        <v>205</v>
      </c>
      <c r="O295" s="45">
        <v>44530.672222222223</v>
      </c>
      <c r="P295" s="44" t="s">
        <v>110</v>
      </c>
      <c r="Q295" s="44" t="s">
        <v>111</v>
      </c>
      <c r="R295" s="44" t="s">
        <v>112</v>
      </c>
    </row>
    <row r="296" spans="1:18" ht="28.5">
      <c r="A296" s="44" t="s">
        <v>106</v>
      </c>
      <c r="B296" s="44" t="s">
        <v>804</v>
      </c>
      <c r="C296" s="46" t="s">
        <v>805</v>
      </c>
      <c r="D296" s="44"/>
      <c r="E296" s="44" t="s">
        <v>66</v>
      </c>
      <c r="F296" s="44" t="s">
        <v>31</v>
      </c>
      <c r="G296" s="44" t="s">
        <v>120</v>
      </c>
      <c r="H296" s="44" t="s">
        <v>405</v>
      </c>
      <c r="I296" s="44" t="s">
        <v>61</v>
      </c>
      <c r="J296" s="45">
        <v>44530.67291666667</v>
      </c>
      <c r="K296" s="44"/>
      <c r="L296" s="44" t="s">
        <v>119</v>
      </c>
      <c r="M296" s="44" t="s">
        <v>128</v>
      </c>
      <c r="N296" s="44" t="s">
        <v>215</v>
      </c>
      <c r="O296" s="45">
        <v>44530.674305555556</v>
      </c>
      <c r="P296" s="44" t="s">
        <v>110</v>
      </c>
      <c r="Q296" s="44" t="s">
        <v>111</v>
      </c>
      <c r="R296" s="44" t="s">
        <v>112</v>
      </c>
    </row>
    <row r="297" spans="1:18" ht="28.5">
      <c r="A297" s="44" t="s">
        <v>106</v>
      </c>
      <c r="B297" s="44" t="s">
        <v>806</v>
      </c>
      <c r="C297" s="46" t="s">
        <v>807</v>
      </c>
      <c r="D297" s="44"/>
      <c r="E297" s="44" t="s">
        <v>66</v>
      </c>
      <c r="F297" s="44" t="s">
        <v>31</v>
      </c>
      <c r="G297" s="44" t="s">
        <v>120</v>
      </c>
      <c r="H297" s="44" t="s">
        <v>394</v>
      </c>
      <c r="I297" s="44" t="s">
        <v>61</v>
      </c>
      <c r="J297" s="45">
        <v>44530.584722222222</v>
      </c>
      <c r="K297" s="44"/>
      <c r="L297" s="44" t="s">
        <v>125</v>
      </c>
      <c r="M297" s="44" t="s">
        <v>126</v>
      </c>
      <c r="N297" s="44" t="s">
        <v>205</v>
      </c>
      <c r="O297" s="45">
        <v>44530.584722222222</v>
      </c>
      <c r="P297" s="44" t="s">
        <v>110</v>
      </c>
      <c r="Q297" s="44" t="s">
        <v>111</v>
      </c>
      <c r="R297" s="44" t="s">
        <v>112</v>
      </c>
    </row>
    <row r="298" spans="1:18" ht="28.5">
      <c r="A298" s="44" t="s">
        <v>106</v>
      </c>
      <c r="B298" s="44" t="s">
        <v>808</v>
      </c>
      <c r="C298" s="46" t="s">
        <v>809</v>
      </c>
      <c r="D298" s="44"/>
      <c r="E298" s="44" t="s">
        <v>66</v>
      </c>
      <c r="F298" s="44" t="s">
        <v>31</v>
      </c>
      <c r="G298" s="44" t="s">
        <v>120</v>
      </c>
      <c r="H298" s="44" t="s">
        <v>405</v>
      </c>
      <c r="I298" s="44" t="s">
        <v>61</v>
      </c>
      <c r="J298" s="45">
        <v>44530.638194444444</v>
      </c>
      <c r="K298" s="44"/>
      <c r="L298" s="44" t="s">
        <v>119</v>
      </c>
      <c r="M298" s="44" t="s">
        <v>128</v>
      </c>
      <c r="N298" s="44" t="s">
        <v>215</v>
      </c>
      <c r="O298" s="45">
        <v>44530.63958333333</v>
      </c>
      <c r="P298" s="44" t="s">
        <v>110</v>
      </c>
      <c r="Q298" s="44" t="s">
        <v>111</v>
      </c>
      <c r="R298" s="44" t="s">
        <v>112</v>
      </c>
    </row>
    <row r="299" spans="1:18" ht="28.5">
      <c r="A299" s="44" t="s">
        <v>106</v>
      </c>
      <c r="B299" s="44" t="s">
        <v>810</v>
      </c>
      <c r="C299" s="46" t="s">
        <v>811</v>
      </c>
      <c r="D299" s="44"/>
      <c r="E299" s="44" t="s">
        <v>66</v>
      </c>
      <c r="F299" s="44" t="s">
        <v>31</v>
      </c>
      <c r="G299" s="44" t="s">
        <v>120</v>
      </c>
      <c r="H299" s="44" t="s">
        <v>394</v>
      </c>
      <c r="I299" s="44" t="s">
        <v>61</v>
      </c>
      <c r="J299" s="45">
        <v>44530.412499999999</v>
      </c>
      <c r="K299" s="44"/>
      <c r="L299" s="44" t="s">
        <v>125</v>
      </c>
      <c r="M299" s="44" t="s">
        <v>126</v>
      </c>
      <c r="N299" s="44" t="s">
        <v>205</v>
      </c>
      <c r="O299" s="45">
        <v>44530.412499999999</v>
      </c>
      <c r="P299" s="44" t="s">
        <v>110</v>
      </c>
      <c r="Q299" s="44" t="s">
        <v>111</v>
      </c>
      <c r="R299" s="44" t="s">
        <v>112</v>
      </c>
    </row>
    <row r="300" spans="1:18" ht="28.5">
      <c r="A300" s="44" t="s">
        <v>106</v>
      </c>
      <c r="B300" s="44" t="s">
        <v>812</v>
      </c>
      <c r="C300" s="46" t="s">
        <v>813</v>
      </c>
      <c r="D300" s="44"/>
      <c r="E300" s="44" t="s">
        <v>66</v>
      </c>
      <c r="F300" s="44" t="s">
        <v>31</v>
      </c>
      <c r="G300" s="44" t="s">
        <v>120</v>
      </c>
      <c r="H300" s="44" t="s">
        <v>395</v>
      </c>
      <c r="I300" s="44" t="s">
        <v>61</v>
      </c>
      <c r="J300" s="45">
        <v>44518.74722222222</v>
      </c>
      <c r="K300" s="44"/>
      <c r="L300" s="44" t="s">
        <v>119</v>
      </c>
      <c r="M300" s="44" t="s">
        <v>128</v>
      </c>
      <c r="N300" s="44" t="s">
        <v>208</v>
      </c>
      <c r="O300" s="45">
        <v>44524.893055555556</v>
      </c>
      <c r="P300" s="44" t="s">
        <v>110</v>
      </c>
      <c r="Q300" s="44" t="s">
        <v>111</v>
      </c>
      <c r="R300" s="44" t="s">
        <v>112</v>
      </c>
    </row>
    <row r="301" spans="1:18" ht="28.5">
      <c r="A301" s="44" t="s">
        <v>106</v>
      </c>
      <c r="B301" s="44" t="s">
        <v>814</v>
      </c>
      <c r="C301" s="46" t="s">
        <v>815</v>
      </c>
      <c r="D301" s="44"/>
      <c r="E301" s="44" t="s">
        <v>66</v>
      </c>
      <c r="F301" s="44" t="s">
        <v>31</v>
      </c>
      <c r="G301" s="44" t="s">
        <v>120</v>
      </c>
      <c r="H301" s="44" t="s">
        <v>395</v>
      </c>
      <c r="I301" s="44" t="s">
        <v>61</v>
      </c>
      <c r="J301" s="45">
        <v>44518.789583333331</v>
      </c>
      <c r="K301" s="44"/>
      <c r="L301" s="44" t="s">
        <v>119</v>
      </c>
      <c r="M301" s="44" t="s">
        <v>128</v>
      </c>
      <c r="N301" s="44" t="s">
        <v>208</v>
      </c>
      <c r="O301" s="45">
        <v>44524.893055555556</v>
      </c>
      <c r="P301" s="44" t="s">
        <v>110</v>
      </c>
      <c r="Q301" s="44" t="s">
        <v>111</v>
      </c>
      <c r="R301" s="44" t="s">
        <v>112</v>
      </c>
    </row>
    <row r="302" spans="1:18" ht="28.5">
      <c r="A302" s="44" t="s">
        <v>106</v>
      </c>
      <c r="B302" s="44" t="s">
        <v>816</v>
      </c>
      <c r="C302" s="46" t="s">
        <v>817</v>
      </c>
      <c r="D302" s="44"/>
      <c r="E302" s="44" t="s">
        <v>66</v>
      </c>
      <c r="F302" s="44" t="s">
        <v>31</v>
      </c>
      <c r="G302" s="44" t="s">
        <v>388</v>
      </c>
      <c r="H302" s="44" t="s">
        <v>379</v>
      </c>
      <c r="I302" s="44" t="s">
        <v>61</v>
      </c>
      <c r="J302" s="45">
        <v>44449.454861111109</v>
      </c>
      <c r="K302" s="44"/>
      <c r="L302" s="44" t="s">
        <v>108</v>
      </c>
      <c r="M302" s="44" t="s">
        <v>131</v>
      </c>
      <c r="N302" s="44" t="s">
        <v>579</v>
      </c>
      <c r="O302" s="45">
        <v>44522.671527777777</v>
      </c>
      <c r="P302" s="44" t="s">
        <v>110</v>
      </c>
      <c r="Q302" s="44" t="s">
        <v>111</v>
      </c>
      <c r="R302" s="44" t="s">
        <v>112</v>
      </c>
    </row>
    <row r="303" spans="1:18" ht="28.5">
      <c r="A303" s="44" t="s">
        <v>106</v>
      </c>
      <c r="B303" s="44" t="s">
        <v>818</v>
      </c>
      <c r="C303" s="46" t="s">
        <v>819</v>
      </c>
      <c r="D303" s="44"/>
      <c r="E303" s="44" t="s">
        <v>66</v>
      </c>
      <c r="F303" s="44" t="s">
        <v>31</v>
      </c>
      <c r="G303" s="44" t="s">
        <v>388</v>
      </c>
      <c r="H303" s="44" t="s">
        <v>379</v>
      </c>
      <c r="I303" s="44" t="s">
        <v>61</v>
      </c>
      <c r="J303" s="45">
        <v>44449.387499999997</v>
      </c>
      <c r="K303" s="44" t="s">
        <v>114</v>
      </c>
      <c r="L303" s="44" t="s">
        <v>108</v>
      </c>
      <c r="M303" s="44" t="s">
        <v>131</v>
      </c>
      <c r="N303" s="44" t="s">
        <v>712</v>
      </c>
      <c r="O303" s="45">
        <v>44522.661111111112</v>
      </c>
      <c r="P303" s="44" t="s">
        <v>110</v>
      </c>
      <c r="Q303" s="44" t="s">
        <v>111</v>
      </c>
      <c r="R303" s="44" t="s">
        <v>112</v>
      </c>
    </row>
    <row r="304" spans="1:18">
      <c r="A304" s="44" t="s">
        <v>106</v>
      </c>
      <c r="B304" s="44" t="s">
        <v>820</v>
      </c>
      <c r="C304" s="46" t="s">
        <v>821</v>
      </c>
      <c r="D304" s="44"/>
      <c r="E304" s="44" t="s">
        <v>66</v>
      </c>
      <c r="F304" s="44" t="s">
        <v>31</v>
      </c>
      <c r="G304" s="44" t="s">
        <v>388</v>
      </c>
      <c r="H304" s="44" t="s">
        <v>394</v>
      </c>
      <c r="I304" s="44" t="s">
        <v>62</v>
      </c>
      <c r="J304" s="45">
        <v>44448.693055555559</v>
      </c>
      <c r="K304" s="44" t="s">
        <v>206</v>
      </c>
      <c r="L304" s="44" t="s">
        <v>125</v>
      </c>
      <c r="M304" s="44" t="s">
        <v>126</v>
      </c>
      <c r="N304" s="44" t="s">
        <v>207</v>
      </c>
      <c r="O304" s="45">
        <v>44522.661805555559</v>
      </c>
      <c r="P304" s="44" t="s">
        <v>110</v>
      </c>
      <c r="Q304" s="44" t="s">
        <v>111</v>
      </c>
      <c r="R304" s="44" t="s">
        <v>112</v>
      </c>
    </row>
    <row r="305" spans="1:18" ht="28.5">
      <c r="A305" s="44" t="s">
        <v>106</v>
      </c>
      <c r="B305" s="44" t="s">
        <v>822</v>
      </c>
      <c r="C305" s="46" t="s">
        <v>823</v>
      </c>
      <c r="D305" s="44"/>
      <c r="E305" s="44" t="s">
        <v>66</v>
      </c>
      <c r="F305" s="44" t="s">
        <v>31</v>
      </c>
      <c r="G305" s="44" t="s">
        <v>388</v>
      </c>
      <c r="H305" s="44" t="s">
        <v>394</v>
      </c>
      <c r="I305" s="44" t="s">
        <v>62</v>
      </c>
      <c r="J305" s="45">
        <v>44449.69027777778</v>
      </c>
      <c r="K305" s="44" t="s">
        <v>206</v>
      </c>
      <c r="L305" s="44" t="s">
        <v>125</v>
      </c>
      <c r="M305" s="44" t="s">
        <v>126</v>
      </c>
      <c r="N305" s="44" t="s">
        <v>207</v>
      </c>
      <c r="O305" s="45">
        <v>44529.477083333331</v>
      </c>
      <c r="P305" s="44" t="s">
        <v>110</v>
      </c>
      <c r="Q305" s="44" t="s">
        <v>111</v>
      </c>
      <c r="R305" s="44" t="s">
        <v>112</v>
      </c>
    </row>
    <row r="306" spans="1:18">
      <c r="A306" s="44" t="s">
        <v>106</v>
      </c>
      <c r="B306" s="44" t="s">
        <v>824</v>
      </c>
      <c r="C306" s="46" t="s">
        <v>825</v>
      </c>
      <c r="D306" s="44"/>
      <c r="E306" s="44" t="s">
        <v>66</v>
      </c>
      <c r="F306" s="44" t="s">
        <v>31</v>
      </c>
      <c r="G306" s="44" t="s">
        <v>388</v>
      </c>
      <c r="H306" s="44" t="s">
        <v>394</v>
      </c>
      <c r="I306" s="44" t="s">
        <v>61</v>
      </c>
      <c r="J306" s="45">
        <v>44449.706944444442</v>
      </c>
      <c r="K306" s="44" t="s">
        <v>114</v>
      </c>
      <c r="L306" s="44" t="s">
        <v>125</v>
      </c>
      <c r="M306" s="44" t="s">
        <v>126</v>
      </c>
      <c r="N306" s="44" t="s">
        <v>207</v>
      </c>
      <c r="O306" s="45">
        <v>44529.477777777778</v>
      </c>
      <c r="P306" s="44" t="s">
        <v>110</v>
      </c>
      <c r="Q306" s="44" t="s">
        <v>111</v>
      </c>
      <c r="R306" s="44" t="s">
        <v>112</v>
      </c>
    </row>
    <row r="307" spans="1:18" ht="28.5">
      <c r="A307" s="44" t="s">
        <v>106</v>
      </c>
      <c r="B307" s="44" t="s">
        <v>826</v>
      </c>
      <c r="C307" s="46" t="s">
        <v>827</v>
      </c>
      <c r="D307" s="44"/>
      <c r="E307" s="44" t="s">
        <v>66</v>
      </c>
      <c r="F307" s="44" t="s">
        <v>31</v>
      </c>
      <c r="G307" s="44" t="s">
        <v>388</v>
      </c>
      <c r="H307" s="44" t="s">
        <v>394</v>
      </c>
      <c r="I307" s="44" t="s">
        <v>61</v>
      </c>
      <c r="J307" s="45">
        <v>44449.654861111114</v>
      </c>
      <c r="K307" s="44" t="s">
        <v>114</v>
      </c>
      <c r="L307" s="44" t="s">
        <v>125</v>
      </c>
      <c r="M307" s="44" t="s">
        <v>126</v>
      </c>
      <c r="N307" s="44" t="s">
        <v>207</v>
      </c>
      <c r="O307" s="45">
        <v>44529.477083333331</v>
      </c>
      <c r="P307" s="44" t="s">
        <v>110</v>
      </c>
      <c r="Q307" s="44" t="s">
        <v>111</v>
      </c>
      <c r="R307" s="44" t="s">
        <v>112</v>
      </c>
    </row>
    <row r="308" spans="1:18">
      <c r="A308" s="44" t="s">
        <v>106</v>
      </c>
      <c r="B308" s="44" t="s">
        <v>828</v>
      </c>
      <c r="C308" s="46" t="s">
        <v>829</v>
      </c>
      <c r="D308" s="44"/>
      <c r="E308" s="44" t="s">
        <v>66</v>
      </c>
      <c r="F308" s="44" t="s">
        <v>31</v>
      </c>
      <c r="G308" s="44" t="s">
        <v>388</v>
      </c>
      <c r="H308" s="44" t="s">
        <v>394</v>
      </c>
      <c r="I308" s="44" t="s">
        <v>62</v>
      </c>
      <c r="J308" s="45">
        <v>44449.786805555559</v>
      </c>
      <c r="K308" s="44" t="s">
        <v>114</v>
      </c>
      <c r="L308" s="44" t="s">
        <v>125</v>
      </c>
      <c r="M308" s="44" t="s">
        <v>126</v>
      </c>
      <c r="N308" s="44" t="s">
        <v>207</v>
      </c>
      <c r="O308" s="45">
        <v>44529.477777777778</v>
      </c>
      <c r="P308" s="44" t="s">
        <v>110</v>
      </c>
      <c r="Q308" s="44" t="s">
        <v>111</v>
      </c>
      <c r="R308" s="44" t="s">
        <v>112</v>
      </c>
    </row>
    <row r="309" spans="1:18">
      <c r="A309" s="44" t="s">
        <v>106</v>
      </c>
      <c r="B309" s="44" t="s">
        <v>232</v>
      </c>
      <c r="C309" s="46" t="s">
        <v>233</v>
      </c>
      <c r="D309" s="44"/>
      <c r="E309" s="44" t="s">
        <v>66</v>
      </c>
      <c r="F309" s="44" t="s">
        <v>31</v>
      </c>
      <c r="G309" s="44" t="s">
        <v>113</v>
      </c>
      <c r="H309" s="44" t="s">
        <v>405</v>
      </c>
      <c r="I309" s="44" t="s">
        <v>63</v>
      </c>
      <c r="J309" s="45">
        <v>44482.65625</v>
      </c>
      <c r="K309" s="44" t="s">
        <v>114</v>
      </c>
      <c r="L309" s="44" t="s">
        <v>121</v>
      </c>
      <c r="M309" s="44" t="s">
        <v>557</v>
      </c>
      <c r="N309" s="44" t="s">
        <v>210</v>
      </c>
      <c r="O309" s="45">
        <v>44529.844444444447</v>
      </c>
      <c r="P309" s="44" t="s">
        <v>111</v>
      </c>
      <c r="Q309" s="44" t="s">
        <v>112</v>
      </c>
      <c r="R309" s="44" t="s">
        <v>60</v>
      </c>
    </row>
    <row r="310" spans="1:18" ht="28.5">
      <c r="A310" s="44" t="s">
        <v>106</v>
      </c>
      <c r="B310" s="44" t="s">
        <v>830</v>
      </c>
      <c r="C310" s="46" t="s">
        <v>831</v>
      </c>
      <c r="D310" s="44"/>
      <c r="E310" s="44" t="s">
        <v>66</v>
      </c>
      <c r="F310" s="44" t="s">
        <v>31</v>
      </c>
      <c r="G310" s="44" t="s">
        <v>120</v>
      </c>
      <c r="H310" s="44" t="s">
        <v>437</v>
      </c>
      <c r="I310" s="44" t="s">
        <v>61</v>
      </c>
      <c r="J310" s="45">
        <v>44533.409722222219</v>
      </c>
      <c r="K310" s="44"/>
      <c r="L310" s="44" t="s">
        <v>119</v>
      </c>
      <c r="M310" s="44" t="s">
        <v>438</v>
      </c>
      <c r="N310" s="44" t="s">
        <v>215</v>
      </c>
      <c r="O310" s="45">
        <v>44535.769444444442</v>
      </c>
      <c r="P310" s="44" t="s">
        <v>110</v>
      </c>
      <c r="Q310" s="44" t="s">
        <v>111</v>
      </c>
      <c r="R310" s="44" t="s">
        <v>112</v>
      </c>
    </row>
    <row r="311" spans="1:18" ht="28.5">
      <c r="A311" s="44" t="s">
        <v>106</v>
      </c>
      <c r="B311" s="44" t="s">
        <v>832</v>
      </c>
      <c r="C311" s="46" t="s">
        <v>833</v>
      </c>
      <c r="D311" s="44"/>
      <c r="E311" s="44" t="s">
        <v>66</v>
      </c>
      <c r="F311" s="44" t="s">
        <v>31</v>
      </c>
      <c r="G311" s="44" t="s">
        <v>120</v>
      </c>
      <c r="H311" s="44" t="s">
        <v>437</v>
      </c>
      <c r="I311" s="44" t="s">
        <v>61</v>
      </c>
      <c r="J311" s="45">
        <v>44533.416666666664</v>
      </c>
      <c r="K311" s="44"/>
      <c r="L311" s="44" t="s">
        <v>119</v>
      </c>
      <c r="M311" s="44" t="s">
        <v>438</v>
      </c>
      <c r="N311" s="44" t="s">
        <v>215</v>
      </c>
      <c r="O311" s="45">
        <v>44535.770138888889</v>
      </c>
      <c r="P311" s="44" t="s">
        <v>110</v>
      </c>
      <c r="Q311" s="44" t="s">
        <v>111</v>
      </c>
      <c r="R311" s="44" t="s">
        <v>112</v>
      </c>
    </row>
    <row r="312" spans="1:18">
      <c r="A312" s="44" t="s">
        <v>106</v>
      </c>
      <c r="B312" s="44" t="s">
        <v>834</v>
      </c>
      <c r="C312" s="46" t="s">
        <v>835</v>
      </c>
      <c r="D312" s="44"/>
      <c r="E312" s="44" t="s">
        <v>66</v>
      </c>
      <c r="F312" s="44" t="s">
        <v>31</v>
      </c>
      <c r="G312" s="44" t="s">
        <v>120</v>
      </c>
      <c r="H312" s="44" t="s">
        <v>405</v>
      </c>
      <c r="I312" s="44" t="s">
        <v>61</v>
      </c>
      <c r="J312" s="45">
        <v>44531.765972222223</v>
      </c>
      <c r="K312" s="44"/>
      <c r="L312" s="44" t="s">
        <v>664</v>
      </c>
      <c r="M312" s="44" t="s">
        <v>358</v>
      </c>
      <c r="N312" s="44" t="s">
        <v>359</v>
      </c>
      <c r="O312" s="45">
        <v>44536.436111111114</v>
      </c>
      <c r="P312" s="44" t="s">
        <v>112</v>
      </c>
      <c r="Q312" s="44" t="s">
        <v>360</v>
      </c>
      <c r="R312" s="44" t="s">
        <v>665</v>
      </c>
    </row>
    <row r="313" spans="1:18">
      <c r="A313" s="44" t="s">
        <v>106</v>
      </c>
      <c r="B313" s="44" t="s">
        <v>836</v>
      </c>
      <c r="C313" s="46" t="s">
        <v>837</v>
      </c>
      <c r="D313" s="44"/>
      <c r="E313" s="44" t="s">
        <v>66</v>
      </c>
      <c r="F313" s="44" t="s">
        <v>31</v>
      </c>
      <c r="G313" s="44" t="s">
        <v>120</v>
      </c>
      <c r="H313" s="44" t="s">
        <v>405</v>
      </c>
      <c r="I313" s="44" t="s">
        <v>61</v>
      </c>
      <c r="J313" s="45">
        <v>44531.761805555558</v>
      </c>
      <c r="K313" s="44"/>
      <c r="L313" s="44" t="s">
        <v>664</v>
      </c>
      <c r="M313" s="44" t="s">
        <v>358</v>
      </c>
      <c r="N313" s="44" t="s">
        <v>359</v>
      </c>
      <c r="O313" s="45">
        <v>44536.436111111114</v>
      </c>
      <c r="P313" s="44" t="s">
        <v>112</v>
      </c>
      <c r="Q313" s="44" t="s">
        <v>360</v>
      </c>
      <c r="R313" s="44" t="s">
        <v>665</v>
      </c>
    </row>
    <row r="314" spans="1:18">
      <c r="A314" s="44" t="s">
        <v>106</v>
      </c>
      <c r="B314" s="44" t="s">
        <v>838</v>
      </c>
      <c r="C314" s="46" t="s">
        <v>839</v>
      </c>
      <c r="D314" s="44"/>
      <c r="E314" s="44" t="s">
        <v>66</v>
      </c>
      <c r="F314" s="44" t="s">
        <v>31</v>
      </c>
      <c r="G314" s="44" t="s">
        <v>120</v>
      </c>
      <c r="H314" s="44" t="s">
        <v>405</v>
      </c>
      <c r="I314" s="44" t="s">
        <v>61</v>
      </c>
      <c r="J314" s="45">
        <v>44531.753472222219</v>
      </c>
      <c r="K314" s="44"/>
      <c r="L314" s="44" t="s">
        <v>664</v>
      </c>
      <c r="M314" s="44" t="s">
        <v>358</v>
      </c>
      <c r="N314" s="44" t="s">
        <v>359</v>
      </c>
      <c r="O314" s="45">
        <v>44536.436805555553</v>
      </c>
      <c r="P314" s="44" t="s">
        <v>112</v>
      </c>
      <c r="Q314" s="44" t="s">
        <v>360</v>
      </c>
      <c r="R314" s="44" t="s">
        <v>665</v>
      </c>
    </row>
    <row r="315" spans="1:18">
      <c r="A315" s="44" t="s">
        <v>106</v>
      </c>
      <c r="B315" s="44" t="s">
        <v>840</v>
      </c>
      <c r="C315" s="46" t="s">
        <v>841</v>
      </c>
      <c r="D315" s="44"/>
      <c r="E315" s="44" t="s">
        <v>66</v>
      </c>
      <c r="F315" s="44" t="s">
        <v>31</v>
      </c>
      <c r="G315" s="44" t="s">
        <v>120</v>
      </c>
      <c r="H315" s="44" t="s">
        <v>405</v>
      </c>
      <c r="I315" s="44" t="s">
        <v>61</v>
      </c>
      <c r="J315" s="45">
        <v>44531.757638888892</v>
      </c>
      <c r="K315" s="44"/>
      <c r="L315" s="44" t="s">
        <v>664</v>
      </c>
      <c r="M315" s="44" t="s">
        <v>358</v>
      </c>
      <c r="N315" s="44" t="s">
        <v>359</v>
      </c>
      <c r="O315" s="45">
        <v>44536.436805555553</v>
      </c>
      <c r="P315" s="44" t="s">
        <v>112</v>
      </c>
      <c r="Q315" s="44" t="s">
        <v>360</v>
      </c>
      <c r="R315" s="44" t="s">
        <v>665</v>
      </c>
    </row>
    <row r="316" spans="1:18">
      <c r="A316" s="44" t="s">
        <v>106</v>
      </c>
      <c r="B316" s="44" t="s">
        <v>842</v>
      </c>
      <c r="C316" s="46" t="s">
        <v>843</v>
      </c>
      <c r="D316" s="44"/>
      <c r="E316" s="44" t="s">
        <v>66</v>
      </c>
      <c r="F316" s="44" t="s">
        <v>31</v>
      </c>
      <c r="G316" s="44" t="s">
        <v>120</v>
      </c>
      <c r="H316" s="44" t="s">
        <v>405</v>
      </c>
      <c r="I316" s="44" t="s">
        <v>61</v>
      </c>
      <c r="J316" s="45">
        <v>44531.769444444442</v>
      </c>
      <c r="K316" s="44"/>
      <c r="L316" s="44" t="s">
        <v>664</v>
      </c>
      <c r="M316" s="44" t="s">
        <v>358</v>
      </c>
      <c r="N316" s="44" t="s">
        <v>359</v>
      </c>
      <c r="O316" s="45">
        <v>44536.421527777777</v>
      </c>
      <c r="P316" s="44" t="s">
        <v>112</v>
      </c>
      <c r="Q316" s="44" t="s">
        <v>360</v>
      </c>
      <c r="R316" s="44" t="s">
        <v>665</v>
      </c>
    </row>
    <row r="317" spans="1:18">
      <c r="A317" s="44" t="s">
        <v>106</v>
      </c>
      <c r="B317" s="44" t="s">
        <v>844</v>
      </c>
      <c r="C317" s="46" t="s">
        <v>845</v>
      </c>
      <c r="D317" s="44"/>
      <c r="E317" s="44" t="s">
        <v>66</v>
      </c>
      <c r="F317" s="44" t="s">
        <v>31</v>
      </c>
      <c r="G317" s="44" t="s">
        <v>120</v>
      </c>
      <c r="H317" s="44" t="s">
        <v>405</v>
      </c>
      <c r="I317" s="44" t="s">
        <v>61</v>
      </c>
      <c r="J317" s="45">
        <v>44531.773611111108</v>
      </c>
      <c r="K317" s="44"/>
      <c r="L317" s="44" t="s">
        <v>664</v>
      </c>
      <c r="M317" s="44" t="s">
        <v>358</v>
      </c>
      <c r="N317" s="44" t="s">
        <v>359</v>
      </c>
      <c r="O317" s="45">
        <v>44536.422222222223</v>
      </c>
      <c r="P317" s="44" t="s">
        <v>112</v>
      </c>
      <c r="Q317" s="44" t="s">
        <v>360</v>
      </c>
      <c r="R317" s="44" t="s">
        <v>665</v>
      </c>
    </row>
    <row r="318" spans="1:18" ht="28.5">
      <c r="A318" s="44" t="s">
        <v>106</v>
      </c>
      <c r="B318" s="44" t="s">
        <v>846</v>
      </c>
      <c r="C318" s="46" t="s">
        <v>847</v>
      </c>
      <c r="D318" s="44"/>
      <c r="E318" s="44" t="s">
        <v>66</v>
      </c>
      <c r="F318" s="44" t="s">
        <v>31</v>
      </c>
      <c r="G318" s="44" t="s">
        <v>120</v>
      </c>
      <c r="H318" s="44" t="s">
        <v>405</v>
      </c>
      <c r="I318" s="44" t="s">
        <v>61</v>
      </c>
      <c r="J318" s="45">
        <v>44531.777083333334</v>
      </c>
      <c r="K318" s="44"/>
      <c r="L318" s="44" t="s">
        <v>664</v>
      </c>
      <c r="M318" s="44" t="s">
        <v>358</v>
      </c>
      <c r="N318" s="44" t="s">
        <v>359</v>
      </c>
      <c r="O318" s="45">
        <v>44536.42291666667</v>
      </c>
      <c r="P318" s="44" t="s">
        <v>112</v>
      </c>
      <c r="Q318" s="44" t="s">
        <v>360</v>
      </c>
      <c r="R318" s="44" t="s">
        <v>665</v>
      </c>
    </row>
    <row r="319" spans="1:18" ht="28.5">
      <c r="A319" s="44" t="s">
        <v>106</v>
      </c>
      <c r="B319" s="44" t="s">
        <v>287</v>
      </c>
      <c r="C319" s="46" t="s">
        <v>288</v>
      </c>
      <c r="D319" s="44"/>
      <c r="E319" s="44" t="s">
        <v>66</v>
      </c>
      <c r="F319" s="44" t="s">
        <v>164</v>
      </c>
      <c r="G319" s="44" t="s">
        <v>113</v>
      </c>
      <c r="H319" s="44" t="s">
        <v>394</v>
      </c>
      <c r="I319" s="44" t="s">
        <v>62</v>
      </c>
      <c r="J319" s="45">
        <v>44485.583333333336</v>
      </c>
      <c r="K319" s="44" t="s">
        <v>206</v>
      </c>
      <c r="L319" s="44" t="s">
        <v>284</v>
      </c>
      <c r="M319" s="44" t="s">
        <v>126</v>
      </c>
      <c r="N319" s="44" t="s">
        <v>207</v>
      </c>
      <c r="O319" s="45">
        <v>44529.476388888892</v>
      </c>
      <c r="P319" s="44" t="s">
        <v>111</v>
      </c>
      <c r="Q319" s="44" t="s">
        <v>112</v>
      </c>
      <c r="R319" s="44" t="s">
        <v>60</v>
      </c>
    </row>
    <row r="320" spans="1:18">
      <c r="A320" s="44" t="s">
        <v>106</v>
      </c>
      <c r="B320" s="44" t="s">
        <v>289</v>
      </c>
      <c r="C320" s="46" t="s">
        <v>290</v>
      </c>
      <c r="D320" s="44"/>
      <c r="E320" s="44" t="s">
        <v>66</v>
      </c>
      <c r="F320" s="44" t="s">
        <v>164</v>
      </c>
      <c r="G320" s="44" t="s">
        <v>113</v>
      </c>
      <c r="H320" s="44" t="s">
        <v>405</v>
      </c>
      <c r="I320" s="44" t="s">
        <v>64</v>
      </c>
      <c r="J320" s="45">
        <v>44482.388194444444</v>
      </c>
      <c r="K320" s="44" t="s">
        <v>114</v>
      </c>
      <c r="L320" s="44" t="s">
        <v>121</v>
      </c>
      <c r="M320" s="44" t="s">
        <v>128</v>
      </c>
      <c r="N320" s="44" t="s">
        <v>210</v>
      </c>
      <c r="O320" s="45">
        <v>44529.45</v>
      </c>
      <c r="P320" s="44" t="s">
        <v>111</v>
      </c>
      <c r="Q320" s="44" t="s">
        <v>112</v>
      </c>
      <c r="R320" s="44" t="s">
        <v>60</v>
      </c>
    </row>
    <row r="321" spans="1:18">
      <c r="A321" s="44" t="s">
        <v>106</v>
      </c>
      <c r="B321" s="44" t="s">
        <v>291</v>
      </c>
      <c r="C321" s="46" t="s">
        <v>848</v>
      </c>
      <c r="D321" s="44"/>
      <c r="E321" s="44" t="s">
        <v>66</v>
      </c>
      <c r="F321" s="44" t="s">
        <v>164</v>
      </c>
      <c r="G321" s="44" t="s">
        <v>113</v>
      </c>
      <c r="H321" s="44" t="s">
        <v>395</v>
      </c>
      <c r="I321" s="44" t="s">
        <v>63</v>
      </c>
      <c r="J321" s="45">
        <v>44482.821527777778</v>
      </c>
      <c r="K321" s="44" t="s">
        <v>114</v>
      </c>
      <c r="L321" s="44" t="s">
        <v>198</v>
      </c>
      <c r="M321" s="44" t="s">
        <v>128</v>
      </c>
      <c r="N321" s="44" t="s">
        <v>208</v>
      </c>
      <c r="O321" s="45">
        <v>44522.675694444442</v>
      </c>
      <c r="P321" s="44" t="s">
        <v>110</v>
      </c>
      <c r="Q321" s="44" t="s">
        <v>112</v>
      </c>
      <c r="R321" s="44" t="s">
        <v>60</v>
      </c>
    </row>
    <row r="322" spans="1:18" ht="28.5">
      <c r="A322" s="44" t="s">
        <v>106</v>
      </c>
      <c r="B322" s="44" t="s">
        <v>292</v>
      </c>
      <c r="C322" s="46" t="s">
        <v>293</v>
      </c>
      <c r="D322" s="44"/>
      <c r="E322" s="44" t="s">
        <v>66</v>
      </c>
      <c r="F322" s="44" t="s">
        <v>164</v>
      </c>
      <c r="G322" s="44" t="s">
        <v>113</v>
      </c>
      <c r="H322" s="44" t="s">
        <v>405</v>
      </c>
      <c r="I322" s="44" t="s">
        <v>64</v>
      </c>
      <c r="J322" s="45">
        <v>44482.438194444447</v>
      </c>
      <c r="K322" s="44" t="s">
        <v>114</v>
      </c>
      <c r="L322" s="44" t="s">
        <v>121</v>
      </c>
      <c r="M322" s="44" t="s">
        <v>128</v>
      </c>
      <c r="N322" s="44" t="s">
        <v>210</v>
      </c>
      <c r="O322" s="45">
        <v>44529.438888888886</v>
      </c>
      <c r="P322" s="44" t="s">
        <v>111</v>
      </c>
      <c r="Q322" s="44" t="s">
        <v>112</v>
      </c>
      <c r="R322" s="44" t="s">
        <v>60</v>
      </c>
    </row>
    <row r="323" spans="1:18">
      <c r="A323" s="44" t="s">
        <v>106</v>
      </c>
      <c r="B323" s="44" t="s">
        <v>849</v>
      </c>
      <c r="C323" s="46" t="s">
        <v>850</v>
      </c>
      <c r="D323" s="44"/>
      <c r="E323" s="44" t="s">
        <v>66</v>
      </c>
      <c r="F323" s="44" t="s">
        <v>164</v>
      </c>
      <c r="G323" s="44" t="s">
        <v>388</v>
      </c>
      <c r="H323" s="44" t="s">
        <v>560</v>
      </c>
      <c r="I323" s="44" t="s">
        <v>61</v>
      </c>
      <c r="J323" s="45">
        <v>44465.638888888891</v>
      </c>
      <c r="K323" s="44" t="s">
        <v>114</v>
      </c>
      <c r="L323" s="44" t="s">
        <v>198</v>
      </c>
      <c r="M323" s="44" t="s">
        <v>130</v>
      </c>
      <c r="N323" s="44" t="s">
        <v>215</v>
      </c>
      <c r="O323" s="45">
        <v>44522.675694444442</v>
      </c>
      <c r="P323" s="44" t="s">
        <v>111</v>
      </c>
      <c r="Q323" s="44" t="s">
        <v>112</v>
      </c>
      <c r="R323" s="44" t="s">
        <v>60</v>
      </c>
    </row>
    <row r="324" spans="1:18" ht="28.5">
      <c r="A324" s="44" t="s">
        <v>106</v>
      </c>
      <c r="B324" s="44" t="s">
        <v>282</v>
      </c>
      <c r="C324" s="46" t="s">
        <v>283</v>
      </c>
      <c r="D324" s="44"/>
      <c r="E324" s="44" t="s">
        <v>66</v>
      </c>
      <c r="F324" s="44" t="s">
        <v>164</v>
      </c>
      <c r="G324" s="44" t="s">
        <v>113</v>
      </c>
      <c r="H324" s="44" t="s">
        <v>394</v>
      </c>
      <c r="I324" s="44" t="s">
        <v>62</v>
      </c>
      <c r="J324" s="45">
        <v>44485.626388888886</v>
      </c>
      <c r="K324" s="44" t="s">
        <v>206</v>
      </c>
      <c r="L324" s="44" t="s">
        <v>284</v>
      </c>
      <c r="M324" s="44" t="s">
        <v>126</v>
      </c>
      <c r="N324" s="44" t="s">
        <v>207</v>
      </c>
      <c r="O324" s="45">
        <v>44529.475694444445</v>
      </c>
      <c r="P324" s="44" t="s">
        <v>111</v>
      </c>
      <c r="Q324" s="44" t="s">
        <v>112</v>
      </c>
      <c r="R324" s="44" t="s">
        <v>60</v>
      </c>
    </row>
    <row r="325" spans="1:18">
      <c r="A325" s="44" t="s">
        <v>106</v>
      </c>
      <c r="B325" s="44" t="s">
        <v>851</v>
      </c>
      <c r="C325" s="46" t="s">
        <v>852</v>
      </c>
      <c r="D325" s="44"/>
      <c r="E325" s="44" t="s">
        <v>66</v>
      </c>
      <c r="F325" s="44" t="s">
        <v>164</v>
      </c>
      <c r="G325" s="44" t="s">
        <v>388</v>
      </c>
      <c r="H325" s="44" t="s">
        <v>560</v>
      </c>
      <c r="I325" s="44" t="s">
        <v>61</v>
      </c>
      <c r="J325" s="45">
        <v>44490.571527777778</v>
      </c>
      <c r="K325" s="44" t="s">
        <v>432</v>
      </c>
      <c r="L325" s="44" t="s">
        <v>121</v>
      </c>
      <c r="M325" s="44" t="s">
        <v>130</v>
      </c>
      <c r="N325" s="44" t="s">
        <v>215</v>
      </c>
      <c r="O325" s="45">
        <v>44522.675694444442</v>
      </c>
      <c r="P325" s="44" t="s">
        <v>111</v>
      </c>
      <c r="Q325" s="44" t="s">
        <v>112</v>
      </c>
      <c r="R325" s="44" t="s">
        <v>60</v>
      </c>
    </row>
    <row r="326" spans="1:18" ht="28.5">
      <c r="A326" s="44" t="s">
        <v>106</v>
      </c>
      <c r="B326" s="44" t="s">
        <v>285</v>
      </c>
      <c r="C326" s="46" t="s">
        <v>286</v>
      </c>
      <c r="D326" s="44"/>
      <c r="E326" s="44" t="s">
        <v>66</v>
      </c>
      <c r="F326" s="44" t="s">
        <v>164</v>
      </c>
      <c r="G326" s="44" t="s">
        <v>113</v>
      </c>
      <c r="H326" s="44" t="s">
        <v>394</v>
      </c>
      <c r="I326" s="44" t="s">
        <v>62</v>
      </c>
      <c r="J326" s="45">
        <v>44485.71597222222</v>
      </c>
      <c r="K326" s="44" t="s">
        <v>206</v>
      </c>
      <c r="L326" s="44" t="s">
        <v>284</v>
      </c>
      <c r="M326" s="44" t="s">
        <v>126</v>
      </c>
      <c r="N326" s="44" t="s">
        <v>207</v>
      </c>
      <c r="O326" s="45">
        <v>44529.474999999999</v>
      </c>
      <c r="P326" s="44" t="s">
        <v>111</v>
      </c>
      <c r="Q326" s="44" t="s">
        <v>112</v>
      </c>
      <c r="R326" s="44" t="s">
        <v>60</v>
      </c>
    </row>
    <row r="327" spans="1:18" ht="28.5">
      <c r="A327" s="44" t="s">
        <v>106</v>
      </c>
      <c r="B327" s="44" t="s">
        <v>294</v>
      </c>
      <c r="C327" s="46" t="s">
        <v>295</v>
      </c>
      <c r="D327" s="44"/>
      <c r="E327" s="44" t="s">
        <v>66</v>
      </c>
      <c r="F327" s="44" t="s">
        <v>192</v>
      </c>
      <c r="G327" s="44" t="s">
        <v>113</v>
      </c>
      <c r="H327" s="44" t="s">
        <v>405</v>
      </c>
      <c r="I327" s="44" t="s">
        <v>61</v>
      </c>
      <c r="J327" s="45">
        <v>44482.804861111108</v>
      </c>
      <c r="K327" s="44" t="s">
        <v>124</v>
      </c>
      <c r="L327" s="44" t="s">
        <v>121</v>
      </c>
      <c r="M327" s="44" t="s">
        <v>128</v>
      </c>
      <c r="N327" s="44" t="s">
        <v>210</v>
      </c>
      <c r="O327" s="45">
        <v>44522.677083333336</v>
      </c>
      <c r="P327" s="44" t="s">
        <v>111</v>
      </c>
      <c r="Q327" s="44" t="s">
        <v>112</v>
      </c>
      <c r="R327" s="44" t="s">
        <v>60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Summary</vt:lpstr>
      <vt:lpstr>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Xiang, Zhengxi (Z.)</cp:lastModifiedBy>
  <dcterms:created xsi:type="dcterms:W3CDTF">2015-06-05T18:19:00Z</dcterms:created>
  <dcterms:modified xsi:type="dcterms:W3CDTF">2021-12-06T08:33:48Z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