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D:\Poc_DearBorn\05-Testing\02 测试用例\01_黑盒测试\03_功能测试\22 BezelDiagnostics\"/>
    </mc:Choice>
  </mc:AlternateContent>
  <xr:revisionPtr revIDLastSave="0" documentId="13_ncr:1_{C156834F-15A3-430C-A800-C66192960EE5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首页" sheetId="1" r:id="rId1"/>
    <sheet name="概述" sheetId="12" r:id="rId2"/>
    <sheet name="BezelDiagnostics测试大纲" sheetId="3" r:id="rId3"/>
    <sheet name="BezelDiagnostics测试用例" sheetId="13" r:id="rId4"/>
  </sheets>
  <externalReferences>
    <externalReference r:id="rId5"/>
  </externalReferences>
  <definedNames>
    <definedName name="_Fill" hidden="1">#REF!</definedName>
    <definedName name="_xlnm._FilterDatabase" localSheetId="2" hidden="1">BezelDiagnostics测试大纲!$A$2:$P$4</definedName>
    <definedName name="_xlnm._FilterDatabase" localSheetId="3" hidden="1">BezelDiagnostics测试用例!$A$1:$T$3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91029"/>
</workbook>
</file>

<file path=xl/calcChain.xml><?xml version="1.0" encoding="utf-8"?>
<calcChain xmlns="http://schemas.openxmlformats.org/spreadsheetml/2006/main">
  <c r="B5" i="3" l="1"/>
  <c r="B6" i="3"/>
  <c r="B24" i="13"/>
  <c r="B6" i="13"/>
  <c r="B4" i="13"/>
  <c r="B16" i="13"/>
  <c r="B17" i="13"/>
  <c r="B18" i="13"/>
  <c r="B19" i="13"/>
  <c r="B20" i="13"/>
  <c r="B21" i="13"/>
  <c r="B22" i="13"/>
  <c r="B23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5" i="13"/>
  <c r="B7" i="13"/>
  <c r="B8" i="13"/>
  <c r="B9" i="13"/>
  <c r="B10" i="13"/>
  <c r="B11" i="13"/>
  <c r="B12" i="13"/>
  <c r="B13" i="13"/>
  <c r="B14" i="13"/>
  <c r="B15" i="13"/>
  <c r="B3" i="13" l="1"/>
  <c r="B4" i="3" l="1"/>
</calcChain>
</file>

<file path=xl/sharedStrings.xml><?xml version="1.0" encoding="utf-8"?>
<sst xmlns="http://schemas.openxmlformats.org/spreadsheetml/2006/main" count="487" uniqueCount="194">
  <si>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</si>
  <si>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</si>
  <si>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</si>
  <si>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</si>
  <si>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</si>
  <si>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</si>
  <si>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</si>
  <si>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</si>
  <si>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</si>
  <si>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</si>
  <si>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</si>
  <si>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</si>
  <si>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</si>
  <si>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</si>
  <si>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修改模板</t>
  </si>
  <si>
    <t>术语</t>
  </si>
  <si>
    <t>说明</t>
  </si>
  <si>
    <t>一级功能</t>
  </si>
  <si>
    <t>二级功能</t>
  </si>
  <si>
    <t>操作步骤</t>
  </si>
  <si>
    <t>备注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</si>
  <si>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</si>
  <si>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</si>
  <si>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</si>
  <si>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</si>
  <si>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</si>
  <si>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</si>
  <si>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</si>
  <si>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</si>
  <si>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</si>
  <si>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</si>
  <si>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</si>
  <si>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</si>
  <si>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</si>
  <si>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</si>
  <si>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</si>
  <si>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</si>
  <si>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异常系</t>
  </si>
  <si>
    <t>异常值</t>
  </si>
  <si>
    <t>破坏动作</t>
  </si>
  <si>
    <t>类型</t>
  </si>
  <si>
    <t>文档名</t>
  </si>
  <si>
    <t>需求</t>
  </si>
  <si>
    <t>测试点</t>
  </si>
  <si>
    <t>QA</t>
  </si>
  <si>
    <t>其他</t>
  </si>
  <si>
    <t>TBD</t>
  </si>
  <si>
    <t>仅描述功能, 不针对UI</t>
  </si>
  <si>
    <t>No.</t>
  </si>
  <si>
    <t>模块</t>
  </si>
  <si>
    <t>该功能在各车型上的适用性</t>
  </si>
  <si>
    <t>需求ID</t>
  </si>
  <si>
    <t>阶段</t>
  </si>
  <si>
    <t>需求来源</t>
  </si>
  <si>
    <t>是否已经评审</t>
  </si>
  <si>
    <t>修改日期</t>
  </si>
  <si>
    <t>CDX707</t>
  </si>
  <si>
    <t>Case ID</t>
  </si>
  <si>
    <t>标题</t>
  </si>
  <si>
    <t>前提条件</t>
  </si>
  <si>
    <t>预期结果</t>
  </si>
  <si>
    <t>用例类型</t>
  </si>
  <si>
    <t>测试方式</t>
  </si>
  <si>
    <t>验证结果</t>
  </si>
  <si>
    <t>优先级</t>
  </si>
  <si>
    <t>手动测试</t>
  </si>
  <si>
    <t>V1.2</t>
  </si>
  <si>
    <t>P0</t>
    <phoneticPr fontId="66" type="noConversion"/>
  </si>
  <si>
    <t>R5</t>
  </si>
  <si>
    <t>1. 测试用例划分</t>
  </si>
  <si>
    <t>从测试方式上可以分为：手动测试 和 自动化测试；</t>
  </si>
  <si>
    <t>从测试类型上可以分为：功能测试，交互测试，性能测试，稳定性测试 等；</t>
    <phoneticPr fontId="66" type="noConversion"/>
  </si>
  <si>
    <t>2. 缩略语说明</t>
  </si>
  <si>
    <t>3. 测试用例优先级说明</t>
  </si>
  <si>
    <t>4. 正常系、异常系的说明</t>
  </si>
  <si>
    <t>部分页面进行某些操作会没有反应</t>
    <phoneticPr fontId="66" type="noConversion"/>
  </si>
  <si>
    <t>输入异常的值</t>
    <phoneticPr fontId="66" type="noConversion"/>
  </si>
  <si>
    <t>强行中断，如断电</t>
    <phoneticPr fontId="66" type="noConversion"/>
  </si>
  <si>
    <t>5.测试结果说明</t>
    <phoneticPr fontId="66" type="noConversion"/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</si>
  <si>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</si>
  <si>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</si>
  <si>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</si>
  <si>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</si>
  <si>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</si>
  <si>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</si>
  <si>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</si>
  <si>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</si>
  <si>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</si>
  <si>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</si>
  <si>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  <phoneticPr fontId="66" type="noConversion"/>
  </si>
  <si>
    <t>√</t>
  </si>
  <si>
    <t>V1.1</t>
  </si>
  <si>
    <t>石岩</t>
  </si>
  <si>
    <t>关于用户体验，输入输出的验证以及其他较少使用或辅助功能的测试用例</t>
    <phoneticPr fontId="66" type="noConversion"/>
  </si>
  <si>
    <t>功能</t>
  </si>
  <si>
    <t>交付节点</t>
    <phoneticPr fontId="67" type="noConversion"/>
  </si>
  <si>
    <t>测试版本</t>
  </si>
  <si>
    <t>测试日期</t>
  </si>
  <si>
    <t>测试人员</t>
    <phoneticPr fontId="67" type="noConversion"/>
  </si>
  <si>
    <t xml:space="preserve">          </t>
    <phoneticPr fontId="66" type="noConversion"/>
  </si>
  <si>
    <t>朱运凤</t>
    <phoneticPr fontId="66" type="noConversion"/>
  </si>
  <si>
    <t>否</t>
  </si>
  <si>
    <t>Bezel Diagnostics APIM Imp Guide v1.7 Feb 13, 2019.xlsx</t>
    <phoneticPr fontId="66" type="noConversion"/>
  </si>
  <si>
    <t>Bezel Diagnostics APIM SPSS_REC_20190603.pdf</t>
    <phoneticPr fontId="66" type="noConversion"/>
  </si>
  <si>
    <t>Phase5测试QA.xlsx</t>
    <phoneticPr fontId="66" type="noConversion"/>
  </si>
  <si>
    <t>BezelDiagnostics</t>
    <phoneticPr fontId="66" type="noConversion"/>
  </si>
  <si>
    <t>根据以下文档, 完成初版测试点和测试用例的梳理
Bezel Diagnostics APIM SPSS_REC_20190603.pdf</t>
    <phoneticPr fontId="66" type="noConversion"/>
  </si>
  <si>
    <t>707车型测试scope.xlsx</t>
    <phoneticPr fontId="66" type="noConversion"/>
  </si>
  <si>
    <t>1.BezelDiagnostics入口</t>
    <phoneticPr fontId="66" type="noConversion"/>
  </si>
  <si>
    <t>1.车机供电正常</t>
    <phoneticPr fontId="66" type="noConversion"/>
  </si>
  <si>
    <t>2.TCU Diagnostics界面显示</t>
    <phoneticPr fontId="66" type="noConversion"/>
  </si>
  <si>
    <t>TCU Diagnostics界面显示</t>
    <phoneticPr fontId="66" type="noConversion"/>
  </si>
  <si>
    <t>进入TCU Diagnostics界面</t>
    <phoneticPr fontId="66" type="noConversion"/>
  </si>
  <si>
    <t>1.车机供电正常
2.打开工程模式
3.进入Bezel Diagnostics界面</t>
    <phoneticPr fontId="66" type="noConversion"/>
  </si>
  <si>
    <t>Bezel Diagnostics入口</t>
    <phoneticPr fontId="66" type="noConversion"/>
  </si>
  <si>
    <t>1.打开工程模式
2.查看界面显示</t>
    <phoneticPr fontId="66" type="noConversion"/>
  </si>
  <si>
    <t>1.进入Bezel Diagnostics
2.显示TCU Diagnostics和ECG Diagnostics两个选项</t>
    <phoneticPr fontId="66" type="noConversion"/>
  </si>
  <si>
    <t>1.进入TCU Diagnostics界面</t>
    <phoneticPr fontId="66" type="noConversion"/>
  </si>
  <si>
    <t>1.点击TCU Diagnostics选项</t>
    <phoneticPr fontId="66" type="noConversion"/>
  </si>
  <si>
    <t>1.查看TCU Diagnostics界面显示</t>
    <phoneticPr fontId="66" type="noConversion"/>
  </si>
  <si>
    <t>1.车机供电正常
2.打开工程模式
3.进入TCU Diagnostics界面</t>
    <phoneticPr fontId="66" type="noConversion"/>
  </si>
  <si>
    <t>1.显示如下list：
ProvisioningStatus
ServiceCellInfoRat
ServiceCellInfoNasStatus
ServiceCellInfoCelld
VmcuSoftwareNumber
ModemSoftwareNumber
HardwarePartNumber
Esn
IccId
ImesiSv
PdStateWhsApn
AdditionaIInfo
ConfigurationStatus
ViewDtcs
 active_dtc
   desc
   num
   state
 confirmed_dtc
   desc
   num
   state</t>
    <phoneticPr fontId="66" type="noConversion"/>
  </si>
  <si>
    <t>ProvisioningStatus数据显示</t>
    <phoneticPr fontId="66" type="noConversion"/>
  </si>
  <si>
    <t>1.查看ProvisioningStatus数据显示</t>
    <phoneticPr fontId="66" type="noConversion"/>
  </si>
  <si>
    <t>1.显示数据</t>
    <phoneticPr fontId="66" type="noConversion"/>
  </si>
  <si>
    <t>ServiceCellInfoRat数据显示</t>
    <phoneticPr fontId="66" type="noConversion"/>
  </si>
  <si>
    <t>1.查看ServiceCellInfoRat数据显示</t>
    <phoneticPr fontId="66" type="noConversion"/>
  </si>
  <si>
    <t>ServiceCellInfoNasStatus数据显示</t>
    <phoneticPr fontId="66" type="noConversion"/>
  </si>
  <si>
    <t>1.查看ServiceCellInfoNasStatus数据显示</t>
    <phoneticPr fontId="66" type="noConversion"/>
  </si>
  <si>
    <t>ServiceCellInfoCelld数据显示</t>
    <phoneticPr fontId="66" type="noConversion"/>
  </si>
  <si>
    <t>1.查看ServiceCellInfoCelld数据显示</t>
    <phoneticPr fontId="66" type="noConversion"/>
  </si>
  <si>
    <t>VmcuSoftwareNumber数据显示</t>
    <phoneticPr fontId="66" type="noConversion"/>
  </si>
  <si>
    <t>1.查看VmcuSoftwareNumber数据显示</t>
    <phoneticPr fontId="66" type="noConversion"/>
  </si>
  <si>
    <t>ModemSoftwareNumber数据显示</t>
    <phoneticPr fontId="66" type="noConversion"/>
  </si>
  <si>
    <t>1.查看ModemSoftwareNumber数据显示</t>
    <phoneticPr fontId="66" type="noConversion"/>
  </si>
  <si>
    <t>HardwarePartNumber数据显示</t>
    <phoneticPr fontId="66" type="noConversion"/>
  </si>
  <si>
    <t>1.查看HardwarePartNumber数据显示</t>
    <phoneticPr fontId="66" type="noConversion"/>
  </si>
  <si>
    <t>Esn数据显示</t>
    <phoneticPr fontId="66" type="noConversion"/>
  </si>
  <si>
    <t>1.查看Esn数据显示</t>
    <phoneticPr fontId="66" type="noConversion"/>
  </si>
  <si>
    <t>IccId数据显示</t>
    <phoneticPr fontId="66" type="noConversion"/>
  </si>
  <si>
    <t>1.查看IccId数据显示</t>
    <phoneticPr fontId="66" type="noConversion"/>
  </si>
  <si>
    <t>ImesiSv数据显示</t>
    <phoneticPr fontId="66" type="noConversion"/>
  </si>
  <si>
    <t>1.查看ImesiSv数据显示</t>
    <phoneticPr fontId="66" type="noConversion"/>
  </si>
  <si>
    <t>1.查看PdStateWhsApn数据显示</t>
    <phoneticPr fontId="66" type="noConversion"/>
  </si>
  <si>
    <t>PdStateWhsApn数据显示</t>
    <phoneticPr fontId="66" type="noConversion"/>
  </si>
  <si>
    <t>AdditionaIInfo数据显示</t>
    <phoneticPr fontId="66" type="noConversion"/>
  </si>
  <si>
    <t>1.查看AdditionaIInfo数据显示</t>
    <phoneticPr fontId="66" type="noConversion"/>
  </si>
  <si>
    <t>ConfigurationStatus数据显示</t>
    <phoneticPr fontId="66" type="noConversion"/>
  </si>
  <si>
    <t>1.查看ConfigurationStatus数据显示</t>
    <phoneticPr fontId="66" type="noConversion"/>
  </si>
  <si>
    <t>ViewDtcs active_dtc数据显示</t>
    <phoneticPr fontId="66" type="noConversion"/>
  </si>
  <si>
    <t>ViewDtcs confirmed_dtc数据显示</t>
    <phoneticPr fontId="66" type="noConversion"/>
  </si>
  <si>
    <t>1.查看ViewDtcs active_dtc数据显示</t>
    <phoneticPr fontId="66" type="noConversion"/>
  </si>
  <si>
    <t>1.分别显示desc
   num
   state的数据</t>
    <phoneticPr fontId="66" type="noConversion"/>
  </si>
  <si>
    <t>1.查看ViewDtcs confirmed_dtc数据显示</t>
    <phoneticPr fontId="66" type="noConversion"/>
  </si>
  <si>
    <t>3.ECG Diagnostics界面显示</t>
    <phoneticPr fontId="66" type="noConversion"/>
  </si>
  <si>
    <t>进入ECG Diagnostics界面</t>
  </si>
  <si>
    <t>1.点击ECG Diagnostics选项</t>
  </si>
  <si>
    <t>1.进入ECG Diagnostics界面</t>
  </si>
  <si>
    <t>ECG Diagnostics界面显示</t>
  </si>
  <si>
    <t>1.车机供电正常
2.打开工程模式
3.进入ECG Diagnostics界面</t>
  </si>
  <si>
    <t>1.查看ECG Diagnostics界面显示</t>
  </si>
  <si>
    <t>1.显示如下list：
ProvisioningStatus
Esn
HardwarePartNumber
ApSoftwarePartNumber
VmcuConfigPartNumber
ApConfigPartNumber
VmcuSoftwarePartNumber
ApplicationPartNumber
ConnectionStatus
ProcessorUsage
FlashMemoryUsage</t>
    <phoneticPr fontId="66" type="noConversion"/>
  </si>
  <si>
    <t>ApSoftwarePartNumber数据显示</t>
    <phoneticPr fontId="66" type="noConversion"/>
  </si>
  <si>
    <t>1.查看ApSoftwarePartNumber数据显示</t>
    <phoneticPr fontId="66" type="noConversion"/>
  </si>
  <si>
    <t>VmcuConfigPartNumber数据显示</t>
    <phoneticPr fontId="66" type="noConversion"/>
  </si>
  <si>
    <t>1.查看VmcuConfigPartNumber数据显示</t>
    <phoneticPr fontId="66" type="noConversion"/>
  </si>
  <si>
    <t>ApConfigPartNumber数据显示</t>
    <phoneticPr fontId="66" type="noConversion"/>
  </si>
  <si>
    <t>1.查看ApConfigPartNumber数据显示</t>
    <phoneticPr fontId="66" type="noConversion"/>
  </si>
  <si>
    <t>1.查看VmcuSoftwarePartNumber数据显示</t>
    <phoneticPr fontId="66" type="noConversion"/>
  </si>
  <si>
    <t>VmcuSoftwarePartNumber数据显示</t>
    <phoneticPr fontId="66" type="noConversion"/>
  </si>
  <si>
    <t>ApplicationPartNumber数据显示</t>
    <phoneticPr fontId="66" type="noConversion"/>
  </si>
  <si>
    <t>1.查看ApplicationPartNumber数据显示</t>
    <phoneticPr fontId="66" type="noConversion"/>
  </si>
  <si>
    <t>ConnectionStatus数据显示</t>
    <phoneticPr fontId="66" type="noConversion"/>
  </si>
  <si>
    <t>1.查看ConnectionStatus数据显示</t>
    <phoneticPr fontId="66" type="noConversion"/>
  </si>
  <si>
    <t>1.进入Bezel Diagnostics
2.返回controller页面</t>
    <phoneticPr fontId="66" type="noConversion"/>
  </si>
  <si>
    <t>从TCU Diagnostics界面返回Bezel Diagnostics界面</t>
    <phoneticPr fontId="66" type="noConversion"/>
  </si>
  <si>
    <t>1.返回Bezel Diagnostics界面</t>
    <phoneticPr fontId="66" type="noConversion"/>
  </si>
  <si>
    <t>1.打开工程模式
2.按下左上角的返回按钮</t>
    <phoneticPr fontId="66" type="noConversion"/>
  </si>
  <si>
    <t>1.点击TCU Diagnostics选项
2.按下左上角的返回按钮</t>
    <phoneticPr fontId="66" type="noConversion"/>
  </si>
  <si>
    <t>从Bezel Diagnostics界面返回controller页面</t>
    <phoneticPr fontId="66" type="noConversion"/>
  </si>
  <si>
    <t>1.点击ECG Diagnostics选项
2.按下左上角的返回按钮</t>
    <phoneticPr fontId="66" type="noConversion"/>
  </si>
  <si>
    <t>1.查看ProcessorUsage数据显示
2.按下左上角的返回按钮
3.点击ECG Diagnostics选项
4.查看ProcessorUsage数据显示</t>
    <phoneticPr fontId="66" type="noConversion"/>
  </si>
  <si>
    <t>从ECG Diagnostics界面返回Bezel Diagnostics界面</t>
    <phoneticPr fontId="66" type="noConversion"/>
  </si>
  <si>
    <t>1.车机供电正常
2.打开工程模式
3.进入ECG Diagnostics界面</t>
    <phoneticPr fontId="66" type="noConversion"/>
  </si>
  <si>
    <t>ProcessorUsage动态数据显示</t>
    <phoneticPr fontId="66" type="noConversion"/>
  </si>
  <si>
    <t>FlashMemoryUsage动态数据显示</t>
    <phoneticPr fontId="66" type="noConversion"/>
  </si>
  <si>
    <t>1.显示动态数据
2.返回Bezel Diagnostics界面
3.进入ECG Diagnostics界面
4.显示动态数据</t>
    <phoneticPr fontId="66" type="noConversion"/>
  </si>
  <si>
    <t>1.查看FlashMemoryUsage数据显示
2.按下左上角的返回按钮
3.点击ECG Diagnostics选项
4.查看FlashMemoryUsage数据显示</t>
    <phoneticPr fontId="66" type="noConversion"/>
  </si>
  <si>
    <t>BezelDiagnostics入口</t>
    <phoneticPr fontId="66" type="noConversion"/>
  </si>
  <si>
    <t>ECG Diagnostics界面显示</t>
    <phoneticPr fontId="66" type="noConversion"/>
  </si>
  <si>
    <t>707车型测试scope.xlsx</t>
    <phoneticPr fontId="66" type="noConversion"/>
  </si>
  <si>
    <t>1.打开工程模式进入BezelDiagnostics，点击返回进入controller界面</t>
    <phoneticPr fontId="66" type="noConversion"/>
  </si>
  <si>
    <t>1.点击TCU Diagnostics进入TCU Diagnostics界面，显示数据；点击返回进入BezelDiagnostics界面</t>
    <phoneticPr fontId="66" type="noConversion"/>
  </si>
  <si>
    <t>1.点击ECG Diagnostics进入ECG Diagnostics界面，显示数据(其中ProcessorUsage和FlashMemoryUsage数据动态显示)；点击返回进入BezelDiagnostics界面</t>
    <phoneticPr fontId="6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</si>
</sst>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76" formatCode="_([$€-2]* #,##0.00_);_([$€-2]* \(#,##0.00\);_([$€-2]* &quot;-&quot;??_)"/>
    <numFmt numFmtId="177" formatCode="#."/>
    <numFmt numFmtId="178" formatCode="[$¥-411]#,##0;\-[$¥-411]#,##0"/>
    <numFmt numFmtId="179" formatCode="#,##0;\-#,##0;&quot;-&quot;"/>
    <numFmt numFmtId="180" formatCode="[$-411]e/"/>
  </numFmts>
  <fonts count="68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  <font>
      <sz val="11"/>
      <color indexed="9"/>
      <name val="맑은 고딕"/>
      <family val="2"/>
    </font>
    <font>
      <u/>
      <sz val="11"/>
      <color rgb="FF0000FF"/>
      <name val="宋体"/>
      <family val="3"/>
      <charset val="134"/>
      <scheme val="minor"/>
    </font>
    <font>
      <sz val="12"/>
      <color indexed="17"/>
      <name val="新細明體"/>
      <charset val="134"/>
    </font>
    <font>
      <b/>
      <sz val="15"/>
      <color indexed="56"/>
      <name val="맑은 고딕"/>
      <family val="2"/>
    </font>
    <font>
      <b/>
      <sz val="11"/>
      <color indexed="63"/>
      <name val="맑은 고딕"/>
      <family val="2"/>
    </font>
    <font>
      <b/>
      <sz val="11"/>
      <color indexed="63"/>
      <name val="Calibri"/>
      <family val="2"/>
    </font>
    <font>
      <sz val="11"/>
      <color indexed="60"/>
      <name val="맑은 고딕"/>
      <family val="2"/>
    </font>
    <font>
      <sz val="1"/>
      <color indexed="16"/>
      <name val="Courier"/>
      <family val="3"/>
    </font>
    <font>
      <b/>
      <sz val="11"/>
      <color indexed="8"/>
      <name val="맑은 고딕"/>
      <family val="2"/>
    </font>
    <font>
      <sz val="11"/>
      <color indexed="62"/>
      <name val="Calibri"/>
      <family val="2"/>
    </font>
    <font>
      <sz val="12"/>
      <name val="新細明體"/>
      <charset val="134"/>
    </font>
    <font>
      <i/>
      <sz val="11"/>
      <color indexed="23"/>
      <name val="Calibri"/>
      <family val="2"/>
    </font>
    <font>
      <sz val="10"/>
      <name val="Helv"/>
      <family val="2"/>
    </font>
    <font>
      <sz val="11"/>
      <color indexed="52"/>
      <name val="맑은 고딕"/>
      <family val="2"/>
    </font>
    <font>
      <sz val="10"/>
      <name val="MS Sans Serif"/>
      <family val="1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2"/>
      <name val="system"/>
      <charset val="134"/>
    </font>
    <font>
      <b/>
      <sz val="11"/>
      <color indexed="56"/>
      <name val="맑은 고딕"/>
      <family val="2"/>
    </font>
    <font>
      <sz val="11"/>
      <color indexed="20"/>
      <name val="Calibri"/>
      <family val="2"/>
    </font>
    <font>
      <sz val="11"/>
      <color indexed="20"/>
      <name val="ＭＳ Ｐゴシック"/>
      <charset val="134"/>
    </font>
    <font>
      <b/>
      <sz val="11"/>
      <color indexed="52"/>
      <name val="Calibri"/>
      <family val="2"/>
    </font>
    <font>
      <b/>
      <sz val="18"/>
      <color indexed="56"/>
      <name val="맑은 고딕"/>
      <family val="2"/>
    </font>
    <font>
      <b/>
      <sz val="11"/>
      <color indexed="9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20"/>
      <name val="맑은 고딕"/>
      <family val="2"/>
    </font>
    <font>
      <sz val="12"/>
      <color indexed="8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34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2"/>
      <name val="宋体"/>
      <family val="3"/>
      <charset val="134"/>
    </font>
    <font>
      <sz val="11"/>
      <color indexed="17"/>
      <name val="ＭＳ Ｐゴシック"/>
      <charset val="134"/>
    </font>
    <font>
      <sz val="12"/>
      <color indexed="20"/>
      <name val="新細明體"/>
      <charset val="134"/>
    </font>
    <font>
      <sz val="14"/>
      <name val="ＭＳ 明朝"/>
      <charset val="134"/>
    </font>
    <font>
      <sz val="11"/>
      <color indexed="17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indexed="62"/>
      <name val="맑은 고딕"/>
      <family val="2"/>
    </font>
    <font>
      <b/>
      <sz val="13"/>
      <color indexed="56"/>
      <name val="맑은 고딕"/>
      <family val="2"/>
    </font>
    <font>
      <b/>
      <sz val="2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7030A0"/>
        <bgColor indexed="22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>
      <alignment vertical="center"/>
    </xf>
    <xf numFmtId="176" fontId="17" fillId="10" borderId="0" applyNumberFormat="0" applyBorder="0" applyAlignment="0" applyProtection="0">
      <alignment vertical="center"/>
    </xf>
    <xf numFmtId="176" fontId="16" fillId="9" borderId="0" applyNumberFormat="0" applyBorder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19" fillId="7" borderId="0" applyNumberFormat="0" applyBorder="0" applyAlignment="0" applyProtection="0">
      <alignment vertical="center"/>
    </xf>
    <xf numFmtId="178" fontId="65" fillId="0" borderId="0" applyProtection="0">
      <alignment vertical="center"/>
    </xf>
    <xf numFmtId="176" fontId="26" fillId="8" borderId="10" applyNumberFormat="0" applyProtection="0">
      <alignment vertical="center"/>
    </xf>
    <xf numFmtId="176" fontId="31" fillId="0" borderId="0">
      <alignment vertical="center"/>
    </xf>
    <xf numFmtId="176" fontId="33" fillId="0" borderId="13" applyNumberFormat="0" applyFill="0" applyProtection="0">
      <alignment vertical="center"/>
    </xf>
    <xf numFmtId="176" fontId="16" fillId="18" borderId="0" applyNumberFormat="0" applyBorder="0" applyProtection="0">
      <alignment vertical="center"/>
    </xf>
    <xf numFmtId="176" fontId="16" fillId="7" borderId="0" applyNumberFormat="0" applyBorder="0" applyProtection="0">
      <alignment vertical="center"/>
    </xf>
    <xf numFmtId="176" fontId="16" fillId="19" borderId="0" applyNumberFormat="0" applyBorder="0" applyProtection="0">
      <alignment vertical="center"/>
    </xf>
    <xf numFmtId="176" fontId="16" fillId="8" borderId="0" applyNumberFormat="0" applyBorder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21" fillId="12" borderId="8" applyNumberFormat="0" applyAlignment="0" applyProtection="0">
      <alignment vertical="center"/>
    </xf>
    <xf numFmtId="176" fontId="16" fillId="15" borderId="0" applyNumberFormat="0" applyBorder="0" applyProtection="0">
      <alignment vertical="center"/>
    </xf>
    <xf numFmtId="176" fontId="14" fillId="6" borderId="0" applyNumberFormat="0" applyBorder="0" applyAlignment="0" applyProtection="0">
      <alignment vertical="center"/>
    </xf>
    <xf numFmtId="176" fontId="16" fillId="20" borderId="0" applyNumberFormat="0" applyBorder="0" applyProtection="0">
      <alignment vertical="center"/>
    </xf>
    <xf numFmtId="176" fontId="14" fillId="21" borderId="0" applyNumberFormat="0" applyBorder="0" applyAlignment="0" applyProtection="0">
      <alignment vertical="center"/>
    </xf>
    <xf numFmtId="176" fontId="16" fillId="22" borderId="0" applyNumberFormat="0" applyBorder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6" fillId="24" borderId="0" applyNumberFormat="0" applyBorder="0" applyProtection="0">
      <alignment vertical="center"/>
    </xf>
    <xf numFmtId="176" fontId="17" fillId="25" borderId="0" applyNumberFormat="0" applyBorder="0" applyAlignment="0" applyProtection="0">
      <alignment vertical="center"/>
    </xf>
    <xf numFmtId="176" fontId="14" fillId="26" borderId="0" applyNumberFormat="0" applyBorder="0" applyAlignment="0" applyProtection="0">
      <alignment vertical="center"/>
    </xf>
    <xf numFmtId="176" fontId="17" fillId="27" borderId="0" applyNumberFormat="0" applyBorder="0" applyAlignment="0" applyProtection="0">
      <alignment vertical="center"/>
    </xf>
    <xf numFmtId="176" fontId="14" fillId="28" borderId="0" applyNumberFormat="0" applyBorder="0" applyAlignment="0" applyProtection="0">
      <alignment vertical="center"/>
    </xf>
    <xf numFmtId="176" fontId="16" fillId="9" borderId="0" applyNumberFormat="0" applyBorder="0" applyProtection="0">
      <alignment vertical="center"/>
    </xf>
    <xf numFmtId="176" fontId="16" fillId="20" borderId="0" applyNumberFormat="0" applyBorder="0" applyProtection="0">
      <alignment vertical="center"/>
    </xf>
    <xf numFmtId="176" fontId="16" fillId="30" borderId="0" applyNumberFormat="0" applyBorder="0" applyProtection="0">
      <alignment vertical="center"/>
    </xf>
    <xf numFmtId="176" fontId="14" fillId="31" borderId="0" applyNumberFormat="0" applyBorder="0" applyAlignment="0" applyProtection="0">
      <alignment vertical="center"/>
    </xf>
    <xf numFmtId="176" fontId="14" fillId="32" borderId="0" applyNumberFormat="0" applyBorder="0" applyAlignment="0" applyProtection="0">
      <alignment vertical="center"/>
    </xf>
    <xf numFmtId="176" fontId="14" fillId="33" borderId="0" applyNumberFormat="0" applyBorder="0" applyAlignment="0" applyProtection="0">
      <alignment vertical="center"/>
    </xf>
    <xf numFmtId="176" fontId="14" fillId="23" borderId="0" applyNumberFormat="0" applyBorder="0" applyAlignment="0" applyProtection="0">
      <alignment vertical="center"/>
    </xf>
    <xf numFmtId="176" fontId="14" fillId="31" borderId="0" applyNumberFormat="0" applyBorder="0" applyAlignment="0" applyProtection="0">
      <alignment vertical="center"/>
    </xf>
    <xf numFmtId="176" fontId="14" fillId="11" borderId="0" applyNumberFormat="0" applyBorder="0" applyAlignment="0" applyProtection="0">
      <alignment vertical="center"/>
    </xf>
    <xf numFmtId="176" fontId="35" fillId="34" borderId="0" applyNumberFormat="0" applyBorder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78" fontId="65" fillId="0" borderId="0" applyProtection="0">
      <alignment vertical="center"/>
    </xf>
    <xf numFmtId="176" fontId="35" fillId="22" borderId="0" applyNumberFormat="0" applyBorder="0" applyProtection="0">
      <alignment vertical="center"/>
    </xf>
    <xf numFmtId="180" fontId="13" fillId="0" borderId="0"/>
    <xf numFmtId="176" fontId="35" fillId="24" borderId="0" applyNumberFormat="0" applyBorder="0" applyProtection="0">
      <alignment vertical="center"/>
    </xf>
    <xf numFmtId="176" fontId="35" fillId="35" borderId="0" applyNumberFormat="0" applyBorder="0" applyProtection="0">
      <alignment vertical="center"/>
    </xf>
    <xf numFmtId="176" fontId="35" fillId="36" borderId="0" applyNumberFormat="0" applyBorder="0" applyProtection="0">
      <alignment vertical="center"/>
    </xf>
    <xf numFmtId="176" fontId="35" fillId="38" borderId="0" applyNumberFormat="0" applyBorder="0" applyProtection="0">
      <alignment vertical="center"/>
    </xf>
    <xf numFmtId="176" fontId="17" fillId="39" borderId="0" applyNumberFormat="0" applyBorder="0" applyAlignment="0" applyProtection="0">
      <alignment vertical="center"/>
    </xf>
    <xf numFmtId="176" fontId="17" fillId="32" borderId="0" applyNumberFormat="0" applyBorder="0" applyAlignment="0" applyProtection="0">
      <alignment vertical="center"/>
    </xf>
    <xf numFmtId="176" fontId="17" fillId="33" borderId="0" applyNumberFormat="0" applyBorder="0" applyAlignment="0" applyProtection="0">
      <alignment vertical="center"/>
    </xf>
    <xf numFmtId="176" fontId="17" fillId="3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35" fillId="41" borderId="0" applyNumberFormat="0" applyBorder="0" applyProtection="0">
      <alignment vertical="center"/>
    </xf>
    <xf numFmtId="176" fontId="35" fillId="29" borderId="0" applyNumberFormat="0" applyBorder="0" applyProtection="0">
      <alignment vertical="center"/>
    </xf>
    <xf numFmtId="176" fontId="35" fillId="42" borderId="0" applyNumberFormat="0" applyBorder="0" applyProtection="0">
      <alignment vertical="center"/>
    </xf>
    <xf numFmtId="176" fontId="35" fillId="35" borderId="0" applyNumberFormat="0" applyBorder="0" applyProtection="0">
      <alignment vertical="center"/>
    </xf>
    <xf numFmtId="176" fontId="35" fillId="36" borderId="0" applyNumberFormat="0" applyBorder="0" applyProtection="0">
      <alignment vertical="center"/>
    </xf>
    <xf numFmtId="176" fontId="35" fillId="43" borderId="0" applyNumberFormat="0" applyBorder="0" applyProtection="0">
      <alignment vertical="center"/>
    </xf>
    <xf numFmtId="176" fontId="39" fillId="18" borderId="0" applyNumberFormat="0" applyBorder="0" applyProtection="0">
      <alignment vertical="center"/>
    </xf>
    <xf numFmtId="179" fontId="34" fillId="0" borderId="0" applyFill="0" applyBorder="0" applyAlignment="0">
      <alignment vertical="center"/>
    </xf>
    <xf numFmtId="176" fontId="40" fillId="6" borderId="0" applyNumberFormat="0" applyBorder="0" applyAlignment="0" applyProtection="0">
      <alignment vertical="center"/>
    </xf>
    <xf numFmtId="176" fontId="41" fillId="13" borderId="10" applyNumberFormat="0" applyProtection="0">
      <alignment vertical="center"/>
    </xf>
    <xf numFmtId="176" fontId="43" fillId="44" borderId="14" applyNumberFormat="0" applyProtection="0">
      <alignment vertical="center"/>
    </xf>
    <xf numFmtId="177" fontId="24" fillId="0" borderId="0">
      <alignment vertical="center"/>
      <protection locked="0"/>
    </xf>
    <xf numFmtId="177" fontId="24" fillId="0" borderId="0">
      <alignment vertical="center"/>
      <protection locked="0"/>
    </xf>
    <xf numFmtId="177" fontId="24" fillId="0" borderId="0">
      <alignment vertical="center"/>
      <protection locked="0"/>
    </xf>
    <xf numFmtId="176" fontId="36" fillId="0" borderId="0" applyFont="0" applyFill="0" applyBorder="0" applyAlignment="0" applyProtection="0">
      <alignment vertical="center"/>
    </xf>
    <xf numFmtId="176" fontId="28" fillId="0" borderId="0" applyNumberFormat="0" applyFill="0" applyBorder="0" applyProtection="0">
      <alignment vertical="center"/>
    </xf>
    <xf numFmtId="177" fontId="24" fillId="0" borderId="0">
      <alignment vertical="center"/>
      <protection locked="0"/>
    </xf>
    <xf numFmtId="176" fontId="15" fillId="7" borderId="0" applyNumberFormat="0" applyBorder="0" applyProtection="0">
      <alignment vertical="center"/>
    </xf>
    <xf numFmtId="176" fontId="12" fillId="0" borderId="16" applyNumberFormat="0" applyAlignment="0" applyProtection="0">
      <alignment horizontal="left" vertical="center"/>
    </xf>
    <xf numFmtId="176" fontId="12" fillId="0" borderId="6">
      <alignment horizontal="left" vertical="center"/>
    </xf>
    <xf numFmtId="176" fontId="32" fillId="0" borderId="7" applyNumberFormat="0" applyFill="0" applyProtection="0">
      <alignment vertical="center"/>
    </xf>
    <xf numFmtId="176" fontId="44" fillId="0" borderId="15" applyNumberFormat="0" applyFill="0" applyProtection="0">
      <alignment vertical="center"/>
    </xf>
    <xf numFmtId="176" fontId="33" fillId="0" borderId="0" applyNumberFormat="0" applyFill="0" applyBorder="0" applyProtection="0">
      <alignment vertical="center"/>
    </xf>
    <xf numFmtId="176" fontId="45" fillId="0" borderId="12" applyNumberFormat="0" applyFill="0" applyProtection="0">
      <alignment vertical="center"/>
    </xf>
    <xf numFmtId="176" fontId="46" fillId="45" borderId="0" applyNumberFormat="0" applyBorder="0" applyProtection="0">
      <alignment vertical="center"/>
    </xf>
    <xf numFmtId="176" fontId="27" fillId="16" borderId="11" applyNumberFormat="0" applyProtection="0">
      <alignment vertical="center"/>
    </xf>
    <xf numFmtId="176" fontId="22" fillId="13" borderId="8" applyNumberFormat="0" applyProtection="0">
      <alignment vertical="center"/>
    </xf>
    <xf numFmtId="176" fontId="48" fillId="0" borderId="0">
      <alignment vertical="center"/>
    </xf>
    <xf numFmtId="176" fontId="49" fillId="0" borderId="0" applyNumberFormat="0" applyFill="0" applyBorder="0" applyProtection="0">
      <alignment vertical="center"/>
    </xf>
    <xf numFmtId="176" fontId="50" fillId="0" borderId="9" applyNumberFormat="0" applyFill="0" applyProtection="0">
      <alignment vertical="center"/>
    </xf>
    <xf numFmtId="176" fontId="51" fillId="0" borderId="0" applyNumberFormat="0" applyFill="0" applyBorder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3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9" fontId="65" fillId="0" borderId="0" applyProtection="0">
      <alignment vertical="center"/>
    </xf>
    <xf numFmtId="176" fontId="52" fillId="0" borderId="0">
      <alignment vertical="center"/>
    </xf>
    <xf numFmtId="180" fontId="52" fillId="0" borderId="0"/>
    <xf numFmtId="176" fontId="53" fillId="0" borderId="0" applyNumberFormat="0" applyFill="0" applyBorder="0" applyAlignment="0" applyProtection="0">
      <alignment vertical="center"/>
    </xf>
    <xf numFmtId="176" fontId="54" fillId="12" borderId="10" applyNumberFormat="0" applyAlignment="0" applyProtection="0">
      <alignment vertical="center"/>
    </xf>
    <xf numFmtId="176" fontId="13" fillId="0" borderId="0">
      <alignment vertical="center"/>
    </xf>
    <xf numFmtId="176" fontId="65" fillId="0" borderId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180" fontId="36" fillId="0" borderId="0"/>
    <xf numFmtId="178" fontId="65" fillId="0" borderId="0" applyProtection="0">
      <alignment vertical="center"/>
    </xf>
    <xf numFmtId="0" fontId="29" fillId="0" borderId="0" applyProtection="0"/>
    <xf numFmtId="0" fontId="55" fillId="0" borderId="0">
      <alignment vertical="center"/>
    </xf>
    <xf numFmtId="180" fontId="52" fillId="0" borderId="0"/>
    <xf numFmtId="176" fontId="47" fillId="6" borderId="0" applyNumberFormat="0" applyBorder="0" applyAlignment="0" applyProtection="0">
      <alignment vertical="center"/>
    </xf>
    <xf numFmtId="176" fontId="56" fillId="21" borderId="0" applyNumberFormat="0" applyBorder="0" applyAlignment="0" applyProtection="0">
      <alignment vertical="center"/>
    </xf>
    <xf numFmtId="176" fontId="57" fillId="18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65" fillId="0" borderId="0" applyProtection="0">
      <alignment vertical="center"/>
    </xf>
    <xf numFmtId="176" fontId="36" fillId="48" borderId="11" applyNumberFormat="0" applyFont="0" applyAlignment="0" applyProtection="0">
      <alignment vertical="center"/>
    </xf>
    <xf numFmtId="176" fontId="58" fillId="0" borderId="0">
      <alignment vertical="center"/>
    </xf>
    <xf numFmtId="180" fontId="29" fillId="0" borderId="0"/>
    <xf numFmtId="176" fontId="29" fillId="0" borderId="0">
      <alignment vertical="center"/>
    </xf>
    <xf numFmtId="176" fontId="27" fillId="0" borderId="0">
      <alignment vertical="center"/>
    </xf>
    <xf numFmtId="176" fontId="23" fillId="14" borderId="0" applyNumberFormat="0" applyBorder="0" applyAlignment="0" applyProtection="0">
      <alignment vertical="center"/>
    </xf>
    <xf numFmtId="176" fontId="60" fillId="0" borderId="0" applyNumberFormat="0" applyFill="0" applyBorder="0" applyAlignment="0" applyProtection="0">
      <alignment vertical="center"/>
    </xf>
    <xf numFmtId="176" fontId="61" fillId="49" borderId="14" applyNumberFormat="0" applyAlignment="0" applyProtection="0">
      <alignment vertical="center"/>
    </xf>
    <xf numFmtId="176" fontId="30" fillId="0" borderId="12" applyNumberFormat="0" applyFill="0" applyAlignment="0" applyProtection="0">
      <alignment vertical="center"/>
    </xf>
    <xf numFmtId="176" fontId="25" fillId="0" borderId="9" applyNumberFormat="0" applyFill="0" applyAlignment="0" applyProtection="0">
      <alignment vertical="center"/>
    </xf>
    <xf numFmtId="176" fontId="62" fillId="28" borderId="10" applyNumberFormat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20" fillId="0" borderId="7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38" fillId="0" borderId="13" applyNumberFormat="0" applyFill="0" applyAlignment="0" applyProtection="0">
      <alignment vertical="center"/>
    </xf>
    <xf numFmtId="176" fontId="38" fillId="0" borderId="0" applyNumberFormat="0" applyFill="0" applyBorder="0" applyAlignment="0" applyProtection="0">
      <alignment vertical="center"/>
    </xf>
    <xf numFmtId="176" fontId="59" fillId="21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3" borderId="0" xfId="0" applyNumberFormat="1" applyFont="1" applyFill="1">
      <alignment vertical="center"/>
    </xf>
    <xf numFmtId="180" fontId="3" fillId="3" borderId="0" xfId="86" applyFont="1" applyFill="1"/>
    <xf numFmtId="180" fontId="3" fillId="3" borderId="0" xfId="93" applyFont="1" applyFill="1"/>
    <xf numFmtId="180" fontId="3" fillId="3" borderId="0" xfId="105" applyFont="1" applyFill="1"/>
    <xf numFmtId="180" fontId="7" fillId="3" borderId="0" xfId="105" applyFont="1" applyFill="1"/>
    <xf numFmtId="180" fontId="3" fillId="3" borderId="0" xfId="86" applyFont="1" applyFill="1" applyAlignment="1">
      <alignment horizontal="left"/>
    </xf>
    <xf numFmtId="180" fontId="3" fillId="3" borderId="0" xfId="93" applyFont="1" applyFill="1" applyAlignment="1">
      <alignment horizontal="left"/>
    </xf>
    <xf numFmtId="180" fontId="6" fillId="3" borderId="0" xfId="93" applyFont="1" applyFill="1" applyAlignment="1">
      <alignment horizontal="justify"/>
    </xf>
    <xf numFmtId="180" fontId="8" fillId="3" borderId="0" xfId="93" applyFont="1" applyFill="1"/>
    <xf numFmtId="0" fontId="4" fillId="0" borderId="0" xfId="0" applyFont="1" applyAlignment="1">
      <alignment vertical="center"/>
    </xf>
    <xf numFmtId="0" fontId="9" fillId="0" borderId="1" xfId="96" applyFont="1" applyBorder="1" applyAlignment="1">
      <alignment horizontal="center" vertical="center"/>
    </xf>
    <xf numFmtId="0" fontId="3" fillId="0" borderId="1" xfId="96" applyFont="1" applyBorder="1" applyAlignment="1">
      <alignment horizontal="center" vertical="center"/>
    </xf>
    <xf numFmtId="0" fontId="9" fillId="5" borderId="0" xfId="95" applyNumberFormat="1" applyFont="1" applyFill="1" applyBorder="1" applyAlignment="1">
      <alignment vertical="center"/>
    </xf>
    <xf numFmtId="0" fontId="7" fillId="5" borderId="1" xfId="95" applyNumberFormat="1" applyFont="1" applyFill="1" applyBorder="1" applyAlignment="1">
      <alignment horizontal="center" vertical="center"/>
    </xf>
    <xf numFmtId="0" fontId="3" fillId="5" borderId="0" xfId="95" applyNumberFormat="1" applyFont="1" applyFill="1" applyBorder="1" applyAlignment="1">
      <alignment vertical="center"/>
    </xf>
    <xf numFmtId="0" fontId="3" fillId="3" borderId="17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80" fontId="7" fillId="4" borderId="19" xfId="105" applyFont="1" applyFill="1" applyBorder="1" applyAlignment="1">
      <alignment horizontal="center" vertical="center"/>
    </xf>
    <xf numFmtId="180" fontId="3" fillId="3" borderId="19" xfId="39" applyFont="1" applyFill="1" applyBorder="1" applyAlignment="1">
      <alignment vertical="center"/>
    </xf>
    <xf numFmtId="180" fontId="3" fillId="3" borderId="19" xfId="93" applyFont="1" applyFill="1" applyBorder="1" applyAlignment="1">
      <alignment vertical="center" wrapText="1"/>
    </xf>
    <xf numFmtId="180" fontId="3" fillId="4" borderId="19" xfId="105" applyFont="1" applyFill="1" applyBorder="1" applyAlignment="1">
      <alignment horizontal="center"/>
    </xf>
    <xf numFmtId="180" fontId="3" fillId="3" borderId="19" xfId="105" applyFont="1" applyFill="1" applyBorder="1" applyAlignment="1">
      <alignment horizontal="center"/>
    </xf>
    <xf numFmtId="180" fontId="3" fillId="3" borderId="19" xfId="105" applyFont="1" applyFill="1" applyBorder="1"/>
    <xf numFmtId="180" fontId="7" fillId="4" borderId="19" xfId="97" applyFont="1" applyFill="1" applyBorder="1" applyAlignment="1">
      <alignment horizontal="center" vertical="center" wrapText="1"/>
    </xf>
    <xf numFmtId="180" fontId="3" fillId="3" borderId="4" xfId="105" applyFont="1" applyFill="1" applyBorder="1" applyAlignment="1">
      <alignment horizontal="left"/>
    </xf>
    <xf numFmtId="180" fontId="3" fillId="3" borderId="6" xfId="105" applyFont="1" applyFill="1" applyBorder="1" applyAlignment="1">
      <alignment horizontal="left"/>
    </xf>
    <xf numFmtId="180" fontId="3" fillId="3" borderId="5" xfId="105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5" borderId="19" xfId="95" applyFont="1" applyFill="1" applyBorder="1" applyAlignment="1">
      <alignment horizontal="center" vertical="top"/>
    </xf>
    <xf numFmtId="14" fontId="3" fillId="5" borderId="19" xfId="95" applyNumberFormat="1" applyFont="1" applyFill="1" applyBorder="1" applyAlignment="1">
      <alignment horizontal="center" vertical="top"/>
    </xf>
    <xf numFmtId="14" fontId="3" fillId="5" borderId="4" xfId="95" applyNumberFormat="1" applyFont="1" applyFill="1" applyBorder="1" applyAlignment="1">
      <alignment horizontal="center" vertical="top"/>
    </xf>
    <xf numFmtId="0" fontId="9" fillId="5" borderId="19" xfId="95" applyFont="1" applyFill="1" applyBorder="1" applyAlignment="1">
      <alignment vertical="top"/>
    </xf>
    <xf numFmtId="0" fontId="3" fillId="5" borderId="1" xfId="95" applyNumberFormat="1" applyFont="1" applyFill="1" applyBorder="1" applyAlignment="1">
      <alignment horizontal="center" vertical="top"/>
    </xf>
    <xf numFmtId="14" fontId="3" fillId="5" borderId="1" xfId="95" applyNumberFormat="1" applyFont="1" applyFill="1" applyBorder="1" applyAlignment="1">
      <alignment horizontal="center" vertical="top"/>
    </xf>
    <xf numFmtId="0" fontId="9" fillId="5" borderId="1" xfId="95" applyNumberFormat="1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5" borderId="4" xfId="95" applyNumberFormat="1" applyFont="1" applyFill="1" applyBorder="1" applyAlignment="1">
      <alignment horizontal="left" vertical="top" wrapText="1"/>
    </xf>
    <xf numFmtId="0" fontId="3" fillId="5" borderId="6" xfId="95" applyNumberFormat="1" applyFont="1" applyFill="1" applyBorder="1" applyAlignment="1">
      <alignment horizontal="left" vertical="top" wrapText="1"/>
    </xf>
    <xf numFmtId="0" fontId="3" fillId="5" borderId="5" xfId="95" applyNumberFormat="1" applyFont="1" applyFill="1" applyBorder="1" applyAlignment="1">
      <alignment horizontal="left" vertical="top" wrapText="1"/>
    </xf>
    <xf numFmtId="0" fontId="10" fillId="5" borderId="0" xfId="95" applyNumberFormat="1" applyFont="1" applyFill="1" applyBorder="1" applyAlignment="1">
      <alignment horizontal="center" vertical="center"/>
    </xf>
    <xf numFmtId="0" fontId="11" fillId="5" borderId="0" xfId="95" applyNumberFormat="1" applyFont="1" applyFill="1" applyBorder="1" applyAlignment="1">
      <alignment horizontal="left" vertical="center"/>
    </xf>
    <xf numFmtId="0" fontId="7" fillId="5" borderId="1" xfId="95" applyNumberFormat="1" applyFont="1" applyFill="1" applyBorder="1" applyAlignment="1">
      <alignment horizontal="center" vertical="center"/>
    </xf>
    <xf numFmtId="14" fontId="3" fillId="5" borderId="4" xfId="95" applyNumberFormat="1" applyFont="1" applyFill="1" applyBorder="1" applyAlignment="1">
      <alignment horizontal="left" vertical="top"/>
    </xf>
    <xf numFmtId="14" fontId="3" fillId="5" borderId="6" xfId="95" applyNumberFormat="1" applyFont="1" applyFill="1" applyBorder="1" applyAlignment="1">
      <alignment horizontal="left" vertical="top"/>
    </xf>
    <xf numFmtId="14" fontId="3" fillId="5" borderId="5" xfId="95" applyNumberFormat="1" applyFont="1" applyFill="1" applyBorder="1" applyAlignment="1">
      <alignment horizontal="left" vertical="top"/>
    </xf>
    <xf numFmtId="0" fontId="3" fillId="5" borderId="4" xfId="95" applyFont="1" applyFill="1" applyBorder="1" applyAlignment="1">
      <alignment horizontal="left" vertical="top" wrapText="1"/>
    </xf>
    <xf numFmtId="0" fontId="3" fillId="5" borderId="6" xfId="95" applyFont="1" applyFill="1" applyBorder="1" applyAlignment="1">
      <alignment horizontal="left" vertical="top" wrapText="1"/>
    </xf>
    <xf numFmtId="0" fontId="3" fillId="5" borderId="5" xfId="95" applyFont="1" applyFill="1" applyBorder="1" applyAlignment="1">
      <alignment horizontal="left" vertical="top" wrapText="1"/>
    </xf>
    <xf numFmtId="180" fontId="3" fillId="3" borderId="4" xfId="105" applyFont="1" applyFill="1" applyBorder="1" applyAlignment="1">
      <alignment horizontal="left"/>
    </xf>
    <xf numFmtId="180" fontId="3" fillId="3" borderId="6" xfId="105" applyFont="1" applyFill="1" applyBorder="1" applyAlignment="1">
      <alignment horizontal="left"/>
    </xf>
    <xf numFmtId="180" fontId="3" fillId="3" borderId="5" xfId="105" applyFont="1" applyFill="1" applyBorder="1" applyAlignment="1">
      <alignment horizontal="left"/>
    </xf>
    <xf numFmtId="180" fontId="3" fillId="3" borderId="4" xfId="105" applyFont="1" applyFill="1" applyBorder="1" applyAlignment="1">
      <alignment horizontal="center"/>
    </xf>
    <xf numFmtId="180" fontId="3" fillId="3" borderId="6" xfId="105" applyFont="1" applyFill="1" applyBorder="1" applyAlignment="1">
      <alignment horizontal="center"/>
    </xf>
    <xf numFmtId="180" fontId="3" fillId="3" borderId="5" xfId="105" applyFont="1" applyFill="1" applyBorder="1" applyAlignment="1">
      <alignment horizontal="center"/>
    </xf>
    <xf numFmtId="180" fontId="3" fillId="3" borderId="19" xfId="97" applyFont="1" applyFill="1" applyBorder="1" applyAlignment="1">
      <alignment horizontal="left" vertical="center" wrapText="1"/>
    </xf>
    <xf numFmtId="180" fontId="3" fillId="3" borderId="19" xfId="3" applyNumberFormat="1" applyFont="1" applyFill="1" applyBorder="1" applyAlignment="1" applyProtection="1">
      <alignment horizontal="center" vertical="center" wrapText="1"/>
    </xf>
    <xf numFmtId="180" fontId="3" fillId="3" borderId="4" xfId="97" applyFont="1" applyFill="1" applyBorder="1" applyAlignment="1">
      <alignment horizontal="left" vertical="center" wrapText="1"/>
    </xf>
    <xf numFmtId="180" fontId="3" fillId="3" borderId="6" xfId="97" applyFont="1" applyFill="1" applyBorder="1" applyAlignment="1">
      <alignment horizontal="left" vertical="center" wrapText="1"/>
    </xf>
    <xf numFmtId="180" fontId="3" fillId="3" borderId="5" xfId="97" applyFont="1" applyFill="1" applyBorder="1" applyAlignment="1">
      <alignment horizontal="left" vertical="center" wrapText="1"/>
    </xf>
    <xf numFmtId="180" fontId="3" fillId="4" borderId="4" xfId="105" applyFont="1" applyFill="1" applyBorder="1" applyAlignment="1">
      <alignment horizontal="center"/>
    </xf>
    <xf numFmtId="180" fontId="3" fillId="4" borderId="6" xfId="105" applyFont="1" applyFill="1" applyBorder="1" applyAlignment="1">
      <alignment horizontal="center"/>
    </xf>
    <xf numFmtId="180" fontId="3" fillId="4" borderId="5" xfId="105" applyFont="1" applyFill="1" applyBorder="1" applyAlignment="1">
      <alignment horizontal="center"/>
    </xf>
    <xf numFmtId="180" fontId="7" fillId="4" borderId="19" xfId="105" applyFont="1" applyFill="1" applyBorder="1" applyAlignment="1">
      <alignment horizontal="center" vertical="center"/>
    </xf>
    <xf numFmtId="180" fontId="3" fillId="3" borderId="19" xfId="105" applyFont="1" applyFill="1" applyBorder="1" applyAlignment="1">
      <alignment horizontal="left" vertical="center" wrapText="1"/>
    </xf>
    <xf numFmtId="180" fontId="7" fillId="4" borderId="19" xfId="93" applyFont="1" applyFill="1" applyBorder="1" applyAlignment="1">
      <alignment horizontal="center" vertical="center"/>
    </xf>
    <xf numFmtId="180" fontId="3" fillId="3" borderId="19" xfId="93" applyFont="1" applyFill="1" applyBorder="1" applyAlignment="1">
      <alignment horizontal="center" vertical="center" wrapText="1"/>
    </xf>
    <xf numFmtId="180" fontId="3" fillId="3" borderId="19" xfId="93" applyFont="1" applyFill="1" applyBorder="1" applyAlignment="1">
      <alignment horizontal="left" vertical="center" wrapText="1"/>
    </xf>
    <xf numFmtId="180" fontId="7" fillId="4" borderId="19" xfId="97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3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0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 wrapText="1"/>
    </xf>
    <xf numFmtId="14" fontId="1" fillId="3" borderId="20" xfId="0" applyNumberFormat="1" applyFont="1" applyFill="1" applyBorder="1" applyAlignment="1">
      <alignment horizontal="left" vertical="center" wrapText="1"/>
    </xf>
    <xf numFmtId="14" fontId="1" fillId="3" borderId="20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</cellXfs>
  <cellStyles count="120">
    <cellStyle name="20% - Accent1" xfId="15" xr:uid="{00000000-0005-0000-0000-00003E000000}"/>
    <cellStyle name="20% - Accent2" xfId="9" xr:uid="{00000000-0005-0000-0000-00002B000000}"/>
    <cellStyle name="20% - Accent3" xfId="10" xr:uid="{00000000-0005-0000-0000-00002E000000}"/>
    <cellStyle name="20% - Accent4" xfId="2" xr:uid="{00000000-0005-0000-0000-000007000000}"/>
    <cellStyle name="20% - Accent5" xfId="11" xr:uid="{00000000-0005-0000-0000-000033000000}"/>
    <cellStyle name="20% - Accent6" xfId="12" xr:uid="{00000000-0005-0000-0000-000036000000}"/>
    <cellStyle name="20% - 강조색1" xfId="13" xr:uid="{00000000-0005-0000-0000-000039000000}"/>
    <cellStyle name="20% - 강조색2" xfId="16" xr:uid="{00000000-0005-0000-0000-00003F000000}"/>
    <cellStyle name="20% - 강조색3" xfId="18" xr:uid="{00000000-0005-0000-0000-000041000000}"/>
    <cellStyle name="20% - 강조색4" xfId="20" xr:uid="{00000000-0005-0000-0000-000043000000}"/>
    <cellStyle name="20% - 강조색5" xfId="23" xr:uid="{00000000-0005-0000-0000-000046000000}"/>
    <cellStyle name="20% - 강조색6" xfId="25" xr:uid="{00000000-0005-0000-0000-000048000000}"/>
    <cellStyle name="40% - Accent1" xfId="17" xr:uid="{00000000-0005-0000-0000-000040000000}"/>
    <cellStyle name="40% - Accent2" xfId="19" xr:uid="{00000000-0005-0000-0000-000042000000}"/>
    <cellStyle name="40% - Accent3" xfId="21" xr:uid="{00000000-0005-0000-0000-000044000000}"/>
    <cellStyle name="40% - Accent4" xfId="26" xr:uid="{00000000-0005-0000-0000-000049000000}"/>
    <cellStyle name="40% - Accent5" xfId="27" xr:uid="{00000000-0005-0000-0000-00004A000000}"/>
    <cellStyle name="40% - Accent6" xfId="28" xr:uid="{00000000-0005-0000-0000-00004B000000}"/>
    <cellStyle name="40% - 강조색1" xfId="29" xr:uid="{00000000-0005-0000-0000-00004C000000}"/>
    <cellStyle name="40% - 강조색2" xfId="30" xr:uid="{00000000-0005-0000-0000-00004D000000}"/>
    <cellStyle name="40% - 강조색3" xfId="31" xr:uid="{00000000-0005-0000-0000-00004E000000}"/>
    <cellStyle name="40% - 강조색4" xfId="32" xr:uid="{00000000-0005-0000-0000-00004F000000}"/>
    <cellStyle name="40% - 강조색5" xfId="33" xr:uid="{00000000-0005-0000-0000-000050000000}"/>
    <cellStyle name="40% - 강조색6" xfId="34" xr:uid="{00000000-0005-0000-0000-000051000000}"/>
    <cellStyle name="60% - Accent1" xfId="35" xr:uid="{00000000-0005-0000-0000-000052000000}"/>
    <cellStyle name="60% - Accent2" xfId="38" xr:uid="{00000000-0005-0000-0000-000055000000}"/>
    <cellStyle name="60% - Accent3" xfId="40" xr:uid="{00000000-0005-0000-0000-000057000000}"/>
    <cellStyle name="60% - Accent4" xfId="41" xr:uid="{00000000-0005-0000-0000-000058000000}"/>
    <cellStyle name="60% - Accent5" xfId="42" xr:uid="{00000000-0005-0000-0000-000059000000}"/>
    <cellStyle name="60% - Accent6" xfId="43" xr:uid="{00000000-0005-0000-0000-00005A000000}"/>
    <cellStyle name="60% - 강조색1" xfId="44" xr:uid="{00000000-0005-0000-0000-00005B000000}"/>
    <cellStyle name="60% - 강조색2" xfId="45" xr:uid="{00000000-0005-0000-0000-00005C000000}"/>
    <cellStyle name="60% - 강조색3" xfId="46" xr:uid="{00000000-0005-0000-0000-00005D000000}"/>
    <cellStyle name="60% - 강조색4" xfId="47" xr:uid="{00000000-0005-0000-0000-00005E000000}"/>
    <cellStyle name="60% - 강조색5" xfId="48" xr:uid="{00000000-0005-0000-0000-00005F000000}"/>
    <cellStyle name="60% - 강조색6" xfId="1" xr:uid="{00000000-0005-0000-0000-000002000000}"/>
    <cellStyle name="Accent1" xfId="49" xr:uid="{00000000-0005-0000-0000-000060000000}"/>
    <cellStyle name="Accent2" xfId="50" xr:uid="{00000000-0005-0000-0000-000061000000}"/>
    <cellStyle name="Accent3" xfId="51" xr:uid="{00000000-0005-0000-0000-000062000000}"/>
    <cellStyle name="Accent4" xfId="52" xr:uid="{00000000-0005-0000-0000-000063000000}"/>
    <cellStyle name="Accent5" xfId="53" xr:uid="{00000000-0005-0000-0000-000064000000}"/>
    <cellStyle name="Accent6" xfId="54" xr:uid="{00000000-0005-0000-0000-000065000000}"/>
    <cellStyle name="Bad" xfId="55" xr:uid="{00000000-0005-0000-0000-000066000000}"/>
    <cellStyle name="Calc Currency (0)" xfId="56" xr:uid="{00000000-0005-0000-0000-000067000000}"/>
    <cellStyle name="Calculation" xfId="58" xr:uid="{00000000-0005-0000-0000-000069000000}"/>
    <cellStyle name="Check Cell" xfId="59" xr:uid="{00000000-0005-0000-0000-00006A000000}"/>
    <cellStyle name="Comma0" xfId="60" xr:uid="{00000000-0005-0000-0000-00006B000000}"/>
    <cellStyle name="Currency0" xfId="61" xr:uid="{00000000-0005-0000-0000-00006C000000}"/>
    <cellStyle name="Date" xfId="62" xr:uid="{00000000-0005-0000-0000-00006D000000}"/>
    <cellStyle name="Euro" xfId="63" xr:uid="{00000000-0005-0000-0000-00006E000000}"/>
    <cellStyle name="Explanatory Text" xfId="64" xr:uid="{00000000-0005-0000-0000-00006F000000}"/>
    <cellStyle name="Fixed" xfId="65" xr:uid="{00000000-0005-0000-0000-000070000000}"/>
    <cellStyle name="Good" xfId="66" xr:uid="{00000000-0005-0000-0000-000071000000}"/>
    <cellStyle name="Header1" xfId="67" xr:uid="{00000000-0005-0000-0000-000072000000}"/>
    <cellStyle name="Header2" xfId="68" xr:uid="{00000000-0005-0000-0000-000073000000}"/>
    <cellStyle name="Heading 1" xfId="69" xr:uid="{00000000-0005-0000-0000-000074000000}"/>
    <cellStyle name="Heading 2" xfId="70" xr:uid="{00000000-0005-0000-0000-000075000000}"/>
    <cellStyle name="Heading 3" xfId="8" xr:uid="{00000000-0005-0000-0000-000027000000}"/>
    <cellStyle name="Heading 4" xfId="71" xr:uid="{00000000-0005-0000-0000-000076000000}"/>
    <cellStyle name="Input" xfId="6" xr:uid="{00000000-0005-0000-0000-00001E000000}"/>
    <cellStyle name="Linked Cell" xfId="72" xr:uid="{00000000-0005-0000-0000-000077000000}"/>
    <cellStyle name="Neutral" xfId="73" xr:uid="{00000000-0005-0000-0000-000078000000}"/>
    <cellStyle name="Note" xfId="74" xr:uid="{00000000-0005-0000-0000-000079000000}"/>
    <cellStyle name="Output" xfId="75" xr:uid="{00000000-0005-0000-0000-00007A000000}"/>
    <cellStyle name="Title" xfId="77" xr:uid="{00000000-0005-0000-0000-00007C000000}"/>
    <cellStyle name="Total" xfId="78" xr:uid="{00000000-0005-0000-0000-00007D000000}"/>
    <cellStyle name="Warning Text" xfId="79" xr:uid="{00000000-0005-0000-0000-00007E000000}"/>
    <cellStyle name="강조색1" xfId="22" xr:uid="{00000000-0005-0000-0000-000045000000}"/>
    <cellStyle name="강조색2" xfId="24" xr:uid="{00000000-0005-0000-0000-000047000000}"/>
    <cellStyle name="강조색3" xfId="80" xr:uid="{00000000-0005-0000-0000-00007F000000}"/>
    <cellStyle name="강조색4" xfId="81" xr:uid="{00000000-0005-0000-0000-000080000000}"/>
    <cellStyle name="강조색5" xfId="82" xr:uid="{00000000-0005-0000-0000-000081000000}"/>
    <cellStyle name="강조색6" xfId="83" xr:uid="{00000000-0005-0000-0000-000082000000}"/>
    <cellStyle name="百分比 2" xfId="84" xr:uid="{00000000-0005-0000-0000-000083000000}"/>
    <cellStyle name="標準_Sheet1" xfId="85" xr:uid="{00000000-0005-0000-0000-000084000000}"/>
    <cellStyle name="標準_自動テスト実行マニュアル" xfId="86" xr:uid="{00000000-0005-0000-0000-000085000000}"/>
    <cellStyle name="경고문" xfId="87" xr:uid="{00000000-0005-0000-0000-000086000000}"/>
    <cellStyle name="계산" xfId="88" xr:uid="{00000000-0005-0000-0000-000087000000}"/>
    <cellStyle name="常规" xfId="0" builtinId="0"/>
    <cellStyle name="常规 11" xfId="89" xr:uid="{00000000-0005-0000-0000-000088000000}"/>
    <cellStyle name="常规 2" xfId="76" xr:uid="{00000000-0005-0000-0000-00007B000000}"/>
    <cellStyle name="常规 2 2" xfId="37" xr:uid="{00000000-0005-0000-0000-000054000000}"/>
    <cellStyle name="常规 2 3" xfId="39" xr:uid="{00000000-0005-0000-0000-000056000000}"/>
    <cellStyle name="常规 3" xfId="90" xr:uid="{00000000-0005-0000-0000-000089000000}"/>
    <cellStyle name="常规 3 2" xfId="91" xr:uid="{00000000-0005-0000-0000-00008A000000}"/>
    <cellStyle name="常规 4" xfId="92" xr:uid="{00000000-0005-0000-0000-00008B000000}"/>
    <cellStyle name="常规 5" xfId="93" xr:uid="{00000000-0005-0000-0000-00008C000000}"/>
    <cellStyle name="常规 6" xfId="5" xr:uid="{00000000-0005-0000-0000-000011000000}"/>
    <cellStyle name="常规 6 2" xfId="94" xr:uid="{00000000-0005-0000-0000-00008D000000}"/>
    <cellStyle name="常规_Pursebook-SOW-wistron-0 91" xfId="95" xr:uid="{00000000-0005-0000-0000-00008E000000}"/>
    <cellStyle name="常规_QMS－cover" xfId="96" xr:uid="{00000000-0005-0000-0000-00008F000000}"/>
    <cellStyle name="常规_系统设计报告" xfId="97" xr:uid="{00000000-0005-0000-0000-000091000000}"/>
    <cellStyle name="超链接" xfId="3" builtinId="8"/>
    <cellStyle name="나쁨" xfId="98" xr:uid="{00000000-0005-0000-0000-000092000000}"/>
    <cellStyle name="好_PAZ0000 2 0008-Sanity test report" xfId="4" xr:uid="{00000000-0005-0000-0000-000010000000}"/>
    <cellStyle name="好_Procyon-Android-SWList-20100222-Rev01 (Jack)" xfId="99" xr:uid="{00000000-0005-0000-0000-000093000000}"/>
    <cellStyle name="壞_PAZ0000 2 0008-Sanity test report" xfId="100" xr:uid="{00000000-0005-0000-0000-000094000000}"/>
    <cellStyle name="壞_Procyon-Android-SWList-20100222-Rev01 (Jack)" xfId="57" xr:uid="{00000000-0005-0000-0000-000068000000}"/>
    <cellStyle name="普通_ATMCONF" xfId="7" xr:uid="{00000000-0005-0000-0000-000026000000}"/>
    <cellStyle name="千位[0]_ATMserver" xfId="36" xr:uid="{00000000-0005-0000-0000-000053000000}"/>
    <cellStyle name="千位_ATMserver" xfId="101" xr:uid="{00000000-0005-0000-0000-000095000000}"/>
    <cellStyle name="千位分隔 2" xfId="102" xr:uid="{00000000-0005-0000-0000-000096000000}"/>
    <cellStyle name="메모" xfId="103" xr:uid="{00000000-0005-0000-0000-000097000000}"/>
    <cellStyle name="未定義" xfId="104" xr:uid="{00000000-0005-0000-0000-000098000000}"/>
    <cellStyle name="样式 1" xfId="105" xr:uid="{00000000-0005-0000-0000-000099000000}"/>
    <cellStyle name="樣式 1" xfId="106" xr:uid="{00000000-0005-0000-0000-00009A000000}"/>
    <cellStyle name="一般_Buffalo10BL_A-TestPlan_Win7 (20100330)" xfId="107" xr:uid="{00000000-0005-0000-0000-00009B000000}"/>
    <cellStyle name="보통" xfId="108" xr:uid="{00000000-0005-0000-0000-00009C000000}"/>
    <cellStyle name="설명 텍스트" xfId="109" xr:uid="{00000000-0005-0000-0000-00009D000000}"/>
    <cellStyle name="셀 확인" xfId="110" xr:uid="{00000000-0005-0000-0000-00009E000000}"/>
    <cellStyle name="연결된 셀" xfId="111" xr:uid="{00000000-0005-0000-0000-00009F000000}"/>
    <cellStyle name="요약" xfId="112" xr:uid="{00000000-0005-0000-0000-0000A0000000}"/>
    <cellStyle name="입력" xfId="113" xr:uid="{00000000-0005-0000-0000-0000A1000000}"/>
    <cellStyle name="제목" xfId="114" xr:uid="{00000000-0005-0000-0000-0000A2000000}"/>
    <cellStyle name="제목 1" xfId="115" xr:uid="{00000000-0005-0000-0000-0000A3000000}"/>
    <cellStyle name="제목 2" xfId="116" xr:uid="{00000000-0005-0000-0000-0000A4000000}"/>
    <cellStyle name="제목 3" xfId="117" xr:uid="{00000000-0005-0000-0000-0000A5000000}"/>
    <cellStyle name="제목 4" xfId="118" xr:uid="{00000000-0005-0000-0000-0000A6000000}"/>
    <cellStyle name="좋음" xfId="119" xr:uid="{00000000-0005-0000-0000-0000A7000000}"/>
    <cellStyle name="출력" xfId="14" xr:uid="{00000000-0005-0000-0000-00003C000000}"/>
  </cellStyles>
  <dxfs count="28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6795" y="38100"/>
          <a:ext cx="1221740" cy="30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25060" y="184785"/>
          <a:ext cx="122872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1657350</xdr:colOff>
      <xdr:row>0</xdr:row>
      <xdr:rowOff>0</xdr:rowOff>
    </xdr:from>
    <xdr:to>
      <xdr:col>15</xdr:col>
      <xdr:colOff>1657350</xdr:colOff>
      <xdr:row>2</xdr:row>
      <xdr:rowOff>28575</xdr:rowOff>
    </xdr:to>
    <xdr:pic>
      <xdr:nvPicPr>
        <xdr:cNvPr id="4" name="Picture 1" descr="thundersoft对外保密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50550" y="0"/>
          <a:ext cx="0" cy="419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9"/>
  <sheetViews>
    <sheetView showGridLines="0" workbookViewId="0"/>
  </sheetViews>
  <sheetFormatPr defaultColWidth="9" defaultRowHeight="16.5"/>
  <cols>
    <col min="1" max="1" width="4.125" style="12" customWidth="1"/>
    <col min="2" max="2" width="9" style="12"/>
    <col min="3" max="3" width="10.625" style="12" customWidth="1"/>
    <col min="4" max="4" width="11.375" style="12" customWidth="1"/>
    <col min="5" max="6" width="9" style="12"/>
    <col min="7" max="7" width="24.625" style="12" customWidth="1"/>
    <col min="8" max="8" width="9.125" style="12" customWidth="1"/>
    <col min="9" max="9" width="21.25" style="12" customWidth="1"/>
    <col min="10" max="10" width="40.625" style="12" customWidth="1"/>
    <col min="11" max="255" width="9" style="12"/>
    <col min="256" max="256" width="4.125" style="12" customWidth="1"/>
    <col min="257" max="262" width="9" style="12"/>
    <col min="263" max="263" width="21" style="12" customWidth="1"/>
    <col min="264" max="511" width="9" style="12"/>
    <col min="512" max="512" width="4.125" style="12" customWidth="1"/>
    <col min="513" max="518" width="9" style="12"/>
    <col min="519" max="519" width="21" style="12" customWidth="1"/>
    <col min="520" max="767" width="9" style="12"/>
    <col min="768" max="768" width="4.125" style="12" customWidth="1"/>
    <col min="769" max="774" width="9" style="12"/>
    <col min="775" max="775" width="21" style="12" customWidth="1"/>
    <col min="776" max="1023" width="9" style="12"/>
    <col min="1024" max="1024" width="4.125" style="12" customWidth="1"/>
    <col min="1025" max="1030" width="9" style="12"/>
    <col min="1031" max="1031" width="21" style="12" customWidth="1"/>
    <col min="1032" max="1279" width="9" style="12"/>
    <col min="1280" max="1280" width="4.125" style="12" customWidth="1"/>
    <col min="1281" max="1286" width="9" style="12"/>
    <col min="1287" max="1287" width="21" style="12" customWidth="1"/>
    <col min="1288" max="1535" width="9" style="12"/>
    <col min="1536" max="1536" width="4.125" style="12" customWidth="1"/>
    <col min="1537" max="1542" width="9" style="12"/>
    <col min="1543" max="1543" width="21" style="12" customWidth="1"/>
    <col min="1544" max="1791" width="9" style="12"/>
    <col min="1792" max="1792" width="4.125" style="12" customWidth="1"/>
    <col min="1793" max="1798" width="9" style="12"/>
    <col min="1799" max="1799" width="21" style="12" customWidth="1"/>
    <col min="1800" max="2047" width="9" style="12"/>
    <col min="2048" max="2048" width="4.125" style="12" customWidth="1"/>
    <col min="2049" max="2054" width="9" style="12"/>
    <col min="2055" max="2055" width="21" style="12" customWidth="1"/>
    <col min="2056" max="2303" width="9" style="12"/>
    <col min="2304" max="2304" width="4.125" style="12" customWidth="1"/>
    <col min="2305" max="2310" width="9" style="12"/>
    <col min="2311" max="2311" width="21" style="12" customWidth="1"/>
    <col min="2312" max="2559" width="9" style="12"/>
    <col min="2560" max="2560" width="4.125" style="12" customWidth="1"/>
    <col min="2561" max="2566" width="9" style="12"/>
    <col min="2567" max="2567" width="21" style="12" customWidth="1"/>
    <col min="2568" max="2815" width="9" style="12"/>
    <col min="2816" max="2816" width="4.125" style="12" customWidth="1"/>
    <col min="2817" max="2822" width="9" style="12"/>
    <col min="2823" max="2823" width="21" style="12" customWidth="1"/>
    <col min="2824" max="3071" width="9" style="12"/>
    <col min="3072" max="3072" width="4.125" style="12" customWidth="1"/>
    <col min="3073" max="3078" width="9" style="12"/>
    <col min="3079" max="3079" width="21" style="12" customWidth="1"/>
    <col min="3080" max="3327" width="9" style="12"/>
    <col min="3328" max="3328" width="4.125" style="12" customWidth="1"/>
    <col min="3329" max="3334" width="9" style="12"/>
    <col min="3335" max="3335" width="21" style="12" customWidth="1"/>
    <col min="3336" max="3583" width="9" style="12"/>
    <col min="3584" max="3584" width="4.125" style="12" customWidth="1"/>
    <col min="3585" max="3590" width="9" style="12"/>
    <col min="3591" max="3591" width="21" style="12" customWidth="1"/>
    <col min="3592" max="3839" width="9" style="12"/>
    <col min="3840" max="3840" width="4.125" style="12" customWidth="1"/>
    <col min="3841" max="3846" width="9" style="12"/>
    <col min="3847" max="3847" width="21" style="12" customWidth="1"/>
    <col min="3848" max="4095" width="9" style="12"/>
    <col min="4096" max="4096" width="4.125" style="12" customWidth="1"/>
    <col min="4097" max="4102" width="9" style="12"/>
    <col min="4103" max="4103" width="21" style="12" customWidth="1"/>
    <col min="4104" max="4351" width="9" style="12"/>
    <col min="4352" max="4352" width="4.125" style="12" customWidth="1"/>
    <col min="4353" max="4358" width="9" style="12"/>
    <col min="4359" max="4359" width="21" style="12" customWidth="1"/>
    <col min="4360" max="4607" width="9" style="12"/>
    <col min="4608" max="4608" width="4.125" style="12" customWidth="1"/>
    <col min="4609" max="4614" width="9" style="12"/>
    <col min="4615" max="4615" width="21" style="12" customWidth="1"/>
    <col min="4616" max="4863" width="9" style="12"/>
    <col min="4864" max="4864" width="4.125" style="12" customWidth="1"/>
    <col min="4865" max="4870" width="9" style="12"/>
    <col min="4871" max="4871" width="21" style="12" customWidth="1"/>
    <col min="4872" max="5119" width="9" style="12"/>
    <col min="5120" max="5120" width="4.125" style="12" customWidth="1"/>
    <col min="5121" max="5126" width="9" style="12"/>
    <col min="5127" max="5127" width="21" style="12" customWidth="1"/>
    <col min="5128" max="5375" width="9" style="12"/>
    <col min="5376" max="5376" width="4.125" style="12" customWidth="1"/>
    <col min="5377" max="5382" width="9" style="12"/>
    <col min="5383" max="5383" width="21" style="12" customWidth="1"/>
    <col min="5384" max="5631" width="9" style="12"/>
    <col min="5632" max="5632" width="4.125" style="12" customWidth="1"/>
    <col min="5633" max="5638" width="9" style="12"/>
    <col min="5639" max="5639" width="21" style="12" customWidth="1"/>
    <col min="5640" max="5887" width="9" style="12"/>
    <col min="5888" max="5888" width="4.125" style="12" customWidth="1"/>
    <col min="5889" max="5894" width="9" style="12"/>
    <col min="5895" max="5895" width="21" style="12" customWidth="1"/>
    <col min="5896" max="6143" width="9" style="12"/>
    <col min="6144" max="6144" width="4.125" style="12" customWidth="1"/>
    <col min="6145" max="6150" width="9" style="12"/>
    <col min="6151" max="6151" width="21" style="12" customWidth="1"/>
    <col min="6152" max="6399" width="9" style="12"/>
    <col min="6400" max="6400" width="4.125" style="12" customWidth="1"/>
    <col min="6401" max="6406" width="9" style="12"/>
    <col min="6407" max="6407" width="21" style="12" customWidth="1"/>
    <col min="6408" max="6655" width="9" style="12"/>
    <col min="6656" max="6656" width="4.125" style="12" customWidth="1"/>
    <col min="6657" max="6662" width="9" style="12"/>
    <col min="6663" max="6663" width="21" style="12" customWidth="1"/>
    <col min="6664" max="6911" width="9" style="12"/>
    <col min="6912" max="6912" width="4.125" style="12" customWidth="1"/>
    <col min="6913" max="6918" width="9" style="12"/>
    <col min="6919" max="6919" width="21" style="12" customWidth="1"/>
    <col min="6920" max="7167" width="9" style="12"/>
    <col min="7168" max="7168" width="4.125" style="12" customWidth="1"/>
    <col min="7169" max="7174" width="9" style="12"/>
    <col min="7175" max="7175" width="21" style="12" customWidth="1"/>
    <col min="7176" max="7423" width="9" style="12"/>
    <col min="7424" max="7424" width="4.125" style="12" customWidth="1"/>
    <col min="7425" max="7430" width="9" style="12"/>
    <col min="7431" max="7431" width="21" style="12" customWidth="1"/>
    <col min="7432" max="7679" width="9" style="12"/>
    <col min="7680" max="7680" width="4.125" style="12" customWidth="1"/>
    <col min="7681" max="7686" width="9" style="12"/>
    <col min="7687" max="7687" width="21" style="12" customWidth="1"/>
    <col min="7688" max="7935" width="9" style="12"/>
    <col min="7936" max="7936" width="4.125" style="12" customWidth="1"/>
    <col min="7937" max="7942" width="9" style="12"/>
    <col min="7943" max="7943" width="21" style="12" customWidth="1"/>
    <col min="7944" max="8191" width="9" style="12"/>
    <col min="8192" max="8192" width="4.125" style="12" customWidth="1"/>
    <col min="8193" max="8198" width="9" style="12"/>
    <col min="8199" max="8199" width="21" style="12" customWidth="1"/>
    <col min="8200" max="8447" width="9" style="12"/>
    <col min="8448" max="8448" width="4.125" style="12" customWidth="1"/>
    <col min="8449" max="8454" width="9" style="12"/>
    <col min="8455" max="8455" width="21" style="12" customWidth="1"/>
    <col min="8456" max="8703" width="9" style="12"/>
    <col min="8704" max="8704" width="4.125" style="12" customWidth="1"/>
    <col min="8705" max="8710" width="9" style="12"/>
    <col min="8711" max="8711" width="21" style="12" customWidth="1"/>
    <col min="8712" max="8959" width="9" style="12"/>
    <col min="8960" max="8960" width="4.125" style="12" customWidth="1"/>
    <col min="8961" max="8966" width="9" style="12"/>
    <col min="8967" max="8967" width="21" style="12" customWidth="1"/>
    <col min="8968" max="9215" width="9" style="12"/>
    <col min="9216" max="9216" width="4.125" style="12" customWidth="1"/>
    <col min="9217" max="9222" width="9" style="12"/>
    <col min="9223" max="9223" width="21" style="12" customWidth="1"/>
    <col min="9224" max="9471" width="9" style="12"/>
    <col min="9472" max="9472" width="4.125" style="12" customWidth="1"/>
    <col min="9473" max="9478" width="9" style="12"/>
    <col min="9479" max="9479" width="21" style="12" customWidth="1"/>
    <col min="9480" max="9727" width="9" style="12"/>
    <col min="9728" max="9728" width="4.125" style="12" customWidth="1"/>
    <col min="9729" max="9734" width="9" style="12"/>
    <col min="9735" max="9735" width="21" style="12" customWidth="1"/>
    <col min="9736" max="9983" width="9" style="12"/>
    <col min="9984" max="9984" width="4.125" style="12" customWidth="1"/>
    <col min="9985" max="9990" width="9" style="12"/>
    <col min="9991" max="9991" width="21" style="12" customWidth="1"/>
    <col min="9992" max="10239" width="9" style="12"/>
    <col min="10240" max="10240" width="4.125" style="12" customWidth="1"/>
    <col min="10241" max="10246" width="9" style="12"/>
    <col min="10247" max="10247" width="21" style="12" customWidth="1"/>
    <col min="10248" max="10495" width="9" style="12"/>
    <col min="10496" max="10496" width="4.125" style="12" customWidth="1"/>
    <col min="10497" max="10502" width="9" style="12"/>
    <col min="10503" max="10503" width="21" style="12" customWidth="1"/>
    <col min="10504" max="10751" width="9" style="12"/>
    <col min="10752" max="10752" width="4.125" style="12" customWidth="1"/>
    <col min="10753" max="10758" width="9" style="12"/>
    <col min="10759" max="10759" width="21" style="12" customWidth="1"/>
    <col min="10760" max="11007" width="9" style="12"/>
    <col min="11008" max="11008" width="4.125" style="12" customWidth="1"/>
    <col min="11009" max="11014" width="9" style="12"/>
    <col min="11015" max="11015" width="21" style="12" customWidth="1"/>
    <col min="11016" max="11263" width="9" style="12"/>
    <col min="11264" max="11264" width="4.125" style="12" customWidth="1"/>
    <col min="11265" max="11270" width="9" style="12"/>
    <col min="11271" max="11271" width="21" style="12" customWidth="1"/>
    <col min="11272" max="11519" width="9" style="12"/>
    <col min="11520" max="11520" width="4.125" style="12" customWidth="1"/>
    <col min="11521" max="11526" width="9" style="12"/>
    <col min="11527" max="11527" width="21" style="12" customWidth="1"/>
    <col min="11528" max="11775" width="9" style="12"/>
    <col min="11776" max="11776" width="4.125" style="12" customWidth="1"/>
    <col min="11777" max="11782" width="9" style="12"/>
    <col min="11783" max="11783" width="21" style="12" customWidth="1"/>
    <col min="11784" max="12031" width="9" style="12"/>
    <col min="12032" max="12032" width="4.125" style="12" customWidth="1"/>
    <col min="12033" max="12038" width="9" style="12"/>
    <col min="12039" max="12039" width="21" style="12" customWidth="1"/>
    <col min="12040" max="12287" width="9" style="12"/>
    <col min="12288" max="12288" width="4.125" style="12" customWidth="1"/>
    <col min="12289" max="12294" width="9" style="12"/>
    <col min="12295" max="12295" width="21" style="12" customWidth="1"/>
    <col min="12296" max="12543" width="9" style="12"/>
    <col min="12544" max="12544" width="4.125" style="12" customWidth="1"/>
    <col min="12545" max="12550" width="9" style="12"/>
    <col min="12551" max="12551" width="21" style="12" customWidth="1"/>
    <col min="12552" max="12799" width="9" style="12"/>
    <col min="12800" max="12800" width="4.125" style="12" customWidth="1"/>
    <col min="12801" max="12806" width="9" style="12"/>
    <col min="12807" max="12807" width="21" style="12" customWidth="1"/>
    <col min="12808" max="13055" width="9" style="12"/>
    <col min="13056" max="13056" width="4.125" style="12" customWidth="1"/>
    <col min="13057" max="13062" width="9" style="12"/>
    <col min="13063" max="13063" width="21" style="12" customWidth="1"/>
    <col min="13064" max="13311" width="9" style="12"/>
    <col min="13312" max="13312" width="4.125" style="12" customWidth="1"/>
    <col min="13313" max="13318" width="9" style="12"/>
    <col min="13319" max="13319" width="21" style="12" customWidth="1"/>
    <col min="13320" max="13567" width="9" style="12"/>
    <col min="13568" max="13568" width="4.125" style="12" customWidth="1"/>
    <col min="13569" max="13574" width="9" style="12"/>
    <col min="13575" max="13575" width="21" style="12" customWidth="1"/>
    <col min="13576" max="13823" width="9" style="12"/>
    <col min="13824" max="13824" width="4.125" style="12" customWidth="1"/>
    <col min="13825" max="13830" width="9" style="12"/>
    <col min="13831" max="13831" width="21" style="12" customWidth="1"/>
    <col min="13832" max="14079" width="9" style="12"/>
    <col min="14080" max="14080" width="4.125" style="12" customWidth="1"/>
    <col min="14081" max="14086" width="9" style="12"/>
    <col min="14087" max="14087" width="21" style="12" customWidth="1"/>
    <col min="14088" max="14335" width="9" style="12"/>
    <col min="14336" max="14336" width="4.125" style="12" customWidth="1"/>
    <col min="14337" max="14342" width="9" style="12"/>
    <col min="14343" max="14343" width="21" style="12" customWidth="1"/>
    <col min="14344" max="14591" width="9" style="12"/>
    <col min="14592" max="14592" width="4.125" style="12" customWidth="1"/>
    <col min="14593" max="14598" width="9" style="12"/>
    <col min="14599" max="14599" width="21" style="12" customWidth="1"/>
    <col min="14600" max="14847" width="9" style="12"/>
    <col min="14848" max="14848" width="4.125" style="12" customWidth="1"/>
    <col min="14849" max="14854" width="9" style="12"/>
    <col min="14855" max="14855" width="21" style="12" customWidth="1"/>
    <col min="14856" max="15103" width="9" style="12"/>
    <col min="15104" max="15104" width="4.125" style="12" customWidth="1"/>
    <col min="15105" max="15110" width="9" style="12"/>
    <col min="15111" max="15111" width="21" style="12" customWidth="1"/>
    <col min="15112" max="15359" width="9" style="12"/>
    <col min="15360" max="15360" width="4.125" style="12" customWidth="1"/>
    <col min="15361" max="15366" width="9" style="12"/>
    <col min="15367" max="15367" width="21" style="12" customWidth="1"/>
    <col min="15368" max="15615" width="9" style="12"/>
    <col min="15616" max="15616" width="4.125" style="12" customWidth="1"/>
    <col min="15617" max="15622" width="9" style="12"/>
    <col min="15623" max="15623" width="21" style="12" customWidth="1"/>
    <col min="15624" max="15871" width="9" style="12"/>
    <col min="15872" max="15872" width="4.125" style="12" customWidth="1"/>
    <col min="15873" max="15878" width="9" style="12"/>
    <col min="15879" max="15879" width="21" style="12" customWidth="1"/>
    <col min="15880" max="16127" width="9" style="12"/>
    <col min="16128" max="16128" width="4.125" style="12" customWidth="1"/>
    <col min="16129" max="16134" width="9" style="12"/>
    <col min="16135" max="16135" width="21" style="12" customWidth="1"/>
    <col min="16136" max="16384" width="9" style="12"/>
  </cols>
  <sheetData>
    <row r="4" spans="2:10" ht="17.25">
      <c r="G4" s="13" t="s">
        <v>0</v>
      </c>
      <c r="H4" s="13" t="s">
        <v>1</v>
      </c>
    </row>
    <row r="5" spans="2:10" ht="17.25">
      <c r="G5" s="14" t="s">
        <v>2</v>
      </c>
      <c r="H5" s="13">
        <v>4</v>
      </c>
    </row>
    <row r="8" spans="2:10">
      <c r="B8" s="58" t="s">
        <v>3</v>
      </c>
      <c r="C8" s="58"/>
      <c r="D8" s="58"/>
      <c r="E8" s="58"/>
      <c r="F8" s="58"/>
      <c r="G8" s="58"/>
      <c r="H8" s="58"/>
      <c r="I8" s="58"/>
      <c r="J8" s="58"/>
    </row>
    <row r="9" spans="2:10">
      <c r="B9" s="58"/>
      <c r="C9" s="58"/>
      <c r="D9" s="58"/>
      <c r="E9" s="58"/>
      <c r="F9" s="58"/>
      <c r="G9" s="58"/>
      <c r="H9" s="58"/>
      <c r="I9" s="58"/>
      <c r="J9" s="58"/>
    </row>
    <row r="10" spans="2:10" ht="17.25">
      <c r="B10" s="15"/>
      <c r="C10" s="15"/>
      <c r="D10" s="15"/>
      <c r="E10" s="15"/>
      <c r="F10" s="15"/>
      <c r="G10" s="15"/>
      <c r="H10" s="15"/>
      <c r="I10" s="15"/>
      <c r="J10" s="15"/>
    </row>
    <row r="11" spans="2:10">
      <c r="J11" s="17"/>
    </row>
    <row r="12" spans="2:10" ht="17.25">
      <c r="J12" s="15"/>
    </row>
    <row r="13" spans="2:10">
      <c r="B13" s="59" t="s">
        <v>4</v>
      </c>
      <c r="C13" s="59"/>
      <c r="D13" s="59"/>
      <c r="E13" s="59"/>
      <c r="F13" s="59"/>
      <c r="G13" s="59"/>
      <c r="H13" s="59"/>
      <c r="I13" s="59"/>
      <c r="J13" s="59"/>
    </row>
    <row r="14" spans="2:10">
      <c r="B14" s="59"/>
      <c r="C14" s="59"/>
      <c r="D14" s="59"/>
      <c r="E14" s="59"/>
      <c r="F14" s="59"/>
      <c r="G14" s="59"/>
      <c r="H14" s="59"/>
      <c r="I14" s="59"/>
      <c r="J14" s="59"/>
    </row>
    <row r="15" spans="2:10" ht="17.25">
      <c r="J15" s="15"/>
    </row>
    <row r="16" spans="2:10">
      <c r="B16" s="16" t="s">
        <v>5</v>
      </c>
      <c r="C16" s="16" t="s">
        <v>6</v>
      </c>
      <c r="D16" s="16" t="s">
        <v>7</v>
      </c>
      <c r="E16" s="60" t="s">
        <v>8</v>
      </c>
      <c r="F16" s="60"/>
      <c r="G16" s="60"/>
      <c r="H16" s="60"/>
      <c r="I16" s="16" t="s">
        <v>9</v>
      </c>
      <c r="J16" s="16" t="s">
        <v>10</v>
      </c>
    </row>
    <row r="17" spans="2:10" s="1" customFormat="1" ht="20.100000000000001" customHeight="1">
      <c r="B17" s="31" t="s">
        <v>11</v>
      </c>
      <c r="C17" s="32">
        <v>44305</v>
      </c>
      <c r="D17" s="32" t="s">
        <v>12</v>
      </c>
      <c r="E17" s="61" t="s">
        <v>13</v>
      </c>
      <c r="F17" s="62"/>
      <c r="G17" s="62"/>
      <c r="H17" s="63"/>
      <c r="I17" s="31"/>
      <c r="J17" s="31"/>
    </row>
    <row r="18" spans="2:10" s="1" customFormat="1" ht="20.100000000000001" customHeight="1">
      <c r="B18" s="31" t="s">
        <v>91</v>
      </c>
      <c r="C18" s="32">
        <v>44306</v>
      </c>
      <c r="D18" s="33" t="s">
        <v>92</v>
      </c>
      <c r="E18" s="64" t="s">
        <v>14</v>
      </c>
      <c r="F18" s="65"/>
      <c r="G18" s="65"/>
      <c r="H18" s="66"/>
      <c r="I18" s="34"/>
      <c r="J18" s="34"/>
    </row>
    <row r="19" spans="2:10" ht="20.100000000000001" customHeight="1">
      <c r="B19" s="35" t="s">
        <v>66</v>
      </c>
      <c r="C19" s="36">
        <v>44452</v>
      </c>
      <c r="D19" s="33" t="s">
        <v>100</v>
      </c>
      <c r="E19" s="55" t="s">
        <v>106</v>
      </c>
      <c r="F19" s="56"/>
      <c r="G19" s="56"/>
      <c r="H19" s="57"/>
      <c r="I19" s="37"/>
      <c r="J19" s="37"/>
    </row>
  </sheetData>
  <mergeCells count="6">
    <mergeCell ref="E19:H19"/>
    <mergeCell ref="B8:J9"/>
    <mergeCell ref="B13:J14"/>
    <mergeCell ref="E16:H16"/>
    <mergeCell ref="E17:H17"/>
    <mergeCell ref="E18:H18"/>
  </mergeCells>
  <phoneticPr fontId="66" type="noConversion"/>
  <dataValidations count="3">
    <dataValidation type="list" allowBlank="1" showInputMessage="1" showErrorMessage="1" sqref="E2" xr:uid="{00000000-0002-0000-0000-000000000000}">
      <formula1>"1级 – 机密，限制传阅,2级 – 秘密，内部传阅,3级 – 无限制"</formula1>
    </dataValidation>
    <dataValidation type="list" allowBlank="1" showInputMessage="1" showErrorMessage="1" sqref="B65520:D65520 IW65520:IY65520 SS65520:SU65520 ACO65520:ACQ65520 AMK65520:AMM65520 AWG65520:AWI65520 BGC65520:BGE65520 BPY65520:BQA65520 BZU65520:BZW65520 CJQ65520:CJS65520 CTM65520:CTO65520 DDI65520:DDK65520 DNE65520:DNG65520 DXA65520:DXC65520 EGW65520:EGY65520 EQS65520:EQU65520 FAO65520:FAQ65520 FKK65520:FKM65520 FUG65520:FUI65520 GEC65520:GEE65520 GNY65520:GOA65520 GXU65520:GXW65520 HHQ65520:HHS65520 HRM65520:HRO65520 IBI65520:IBK65520 ILE65520:ILG65520 IVA65520:IVC65520 JEW65520:JEY65520 JOS65520:JOU65520 JYO65520:JYQ65520 KIK65520:KIM65520 KSG65520:KSI65520 LCC65520:LCE65520 LLY65520:LMA65520 LVU65520:LVW65520 MFQ65520:MFS65520 MPM65520:MPO65520 MZI65520:MZK65520 NJE65520:NJG65520 NTA65520:NTC65520 OCW65520:OCY65520 OMS65520:OMU65520 OWO65520:OWQ65520 PGK65520:PGM65520 PQG65520:PQI65520 QAC65520:QAE65520 QJY65520:QKA65520 QTU65520:QTW65520 RDQ65520:RDS65520 RNM65520:RNO65520 RXI65520:RXK65520 SHE65520:SHG65520 SRA65520:SRC65520 TAW65520:TAY65520 TKS65520:TKU65520 TUO65520:TUQ65520 UEK65520:UEM65520 UOG65520:UOI65520 UYC65520:UYE65520 VHY65520:VIA65520 VRU65520:VRW65520 WBQ65520:WBS65520 WLM65520:WLO65520 WVI65520:WVK65520 B131056:D131056 IW131056:IY131056 SS131056:SU131056 ACO131056:ACQ131056 AMK131056:AMM131056 AWG131056:AWI131056 BGC131056:BGE131056 BPY131056:BQA131056 BZU131056:BZW131056 CJQ131056:CJS131056 CTM131056:CTO131056 DDI131056:DDK131056 DNE131056:DNG131056 DXA131056:DXC131056 EGW131056:EGY131056 EQS131056:EQU131056 FAO131056:FAQ131056 FKK131056:FKM131056 FUG131056:FUI131056 GEC131056:GEE131056 GNY131056:GOA131056 GXU131056:GXW131056 HHQ131056:HHS131056 HRM131056:HRO131056 IBI131056:IBK131056 ILE131056:ILG131056 IVA131056:IVC131056 JEW131056:JEY131056 JOS131056:JOU131056 JYO131056:JYQ131056 KIK131056:KIM131056 KSG131056:KSI131056 LCC131056:LCE131056 LLY131056:LMA131056 LVU131056:LVW131056 MFQ131056:MFS131056 MPM131056:MPO131056 MZI131056:MZK131056 NJE131056:NJG131056 NTA131056:NTC131056 OCW131056:OCY131056 OMS131056:OMU131056 OWO131056:OWQ131056 PGK131056:PGM131056 PQG131056:PQI131056 QAC131056:QAE131056 QJY131056:QKA131056 QTU131056:QTW131056 RDQ131056:RDS131056 RNM131056:RNO131056 RXI131056:RXK131056 SHE131056:SHG131056 SRA131056:SRC131056 TAW131056:TAY131056 TKS131056:TKU131056 TUO131056:TUQ131056 UEK131056:UEM131056 UOG131056:UOI131056 UYC131056:UYE131056 VHY131056:VIA131056 VRU131056:VRW131056 WBQ131056:WBS131056 WLM131056:WLO131056 WVI131056:WVK131056 B196592:D196592 IW196592:IY196592 SS196592:SU196592 ACO196592:ACQ196592 AMK196592:AMM196592 AWG196592:AWI196592 BGC196592:BGE196592 BPY196592:BQA196592 BZU196592:BZW196592 CJQ196592:CJS196592 CTM196592:CTO196592 DDI196592:DDK196592 DNE196592:DNG196592 DXA196592:DXC196592 EGW196592:EGY196592 EQS196592:EQU196592 FAO196592:FAQ196592 FKK196592:FKM196592 FUG196592:FUI196592 GEC196592:GEE196592 GNY196592:GOA196592 GXU196592:GXW196592 HHQ196592:HHS196592 HRM196592:HRO196592 IBI196592:IBK196592 ILE196592:ILG196592 IVA196592:IVC196592 JEW196592:JEY196592 JOS196592:JOU196592 JYO196592:JYQ196592 KIK196592:KIM196592 KSG196592:KSI196592 LCC196592:LCE196592 LLY196592:LMA196592 LVU196592:LVW196592 MFQ196592:MFS196592 MPM196592:MPO196592 MZI196592:MZK196592 NJE196592:NJG196592 NTA196592:NTC196592 OCW196592:OCY196592 OMS196592:OMU196592 OWO196592:OWQ196592 PGK196592:PGM196592 PQG196592:PQI196592 QAC196592:QAE196592 QJY196592:QKA196592 QTU196592:QTW196592 RDQ196592:RDS196592 RNM196592:RNO196592 RXI196592:RXK196592 SHE196592:SHG196592 SRA196592:SRC196592 TAW196592:TAY196592 TKS196592:TKU196592 TUO196592:TUQ196592 UEK196592:UEM196592 UOG196592:UOI196592 UYC196592:UYE196592 VHY196592:VIA196592 VRU196592:VRW196592 WBQ196592:WBS196592 WLM196592:WLO196592 WVI196592:WVK196592 B262128:D262128 IW262128:IY262128 SS262128:SU262128 ACO262128:ACQ262128 AMK262128:AMM262128 AWG262128:AWI262128 BGC262128:BGE262128 BPY262128:BQA262128 BZU262128:BZW262128 CJQ262128:CJS262128 CTM262128:CTO262128 DDI262128:DDK262128 DNE262128:DNG262128 DXA262128:DXC262128 EGW262128:EGY262128 EQS262128:EQU262128 FAO262128:FAQ262128 FKK262128:FKM262128 FUG262128:FUI262128 GEC262128:GEE262128 GNY262128:GOA262128 GXU262128:GXW262128 HHQ262128:HHS262128 HRM262128:HRO262128 IBI262128:IBK262128 ILE262128:ILG262128 IVA262128:IVC262128 JEW262128:JEY262128 JOS262128:JOU262128 JYO262128:JYQ262128 KIK262128:KIM262128 KSG262128:KSI262128 LCC262128:LCE262128 LLY262128:LMA262128 LVU262128:LVW262128 MFQ262128:MFS262128 MPM262128:MPO262128 MZI262128:MZK262128 NJE262128:NJG262128 NTA262128:NTC262128 OCW262128:OCY262128 OMS262128:OMU262128 OWO262128:OWQ262128 PGK262128:PGM262128 PQG262128:PQI262128 QAC262128:QAE262128 QJY262128:QKA262128 QTU262128:QTW262128 RDQ262128:RDS262128 RNM262128:RNO262128 RXI262128:RXK262128 SHE262128:SHG262128 SRA262128:SRC262128 TAW262128:TAY262128 TKS262128:TKU262128 TUO262128:TUQ262128 UEK262128:UEM262128 UOG262128:UOI262128 UYC262128:UYE262128 VHY262128:VIA262128 VRU262128:VRW262128 WBQ262128:WBS262128 WLM262128:WLO262128 WVI262128:WVK262128 B327664:D327664 IW327664:IY327664 SS327664:SU327664 ACO327664:ACQ327664 AMK327664:AMM327664 AWG327664:AWI327664 BGC327664:BGE327664 BPY327664:BQA327664 BZU327664:BZW327664 CJQ327664:CJS327664 CTM327664:CTO327664 DDI327664:DDK327664 DNE327664:DNG327664 DXA327664:DXC327664 EGW327664:EGY327664 EQS327664:EQU327664 FAO327664:FAQ327664 FKK327664:FKM327664 FUG327664:FUI327664 GEC327664:GEE327664 GNY327664:GOA327664 GXU327664:GXW327664 HHQ327664:HHS327664 HRM327664:HRO327664 IBI327664:IBK327664 ILE327664:ILG327664 IVA327664:IVC327664 JEW327664:JEY327664 JOS327664:JOU327664 JYO327664:JYQ327664 KIK327664:KIM327664 KSG327664:KSI327664 LCC327664:LCE327664 LLY327664:LMA327664 LVU327664:LVW327664 MFQ327664:MFS327664 MPM327664:MPO327664 MZI327664:MZK327664 NJE327664:NJG327664 NTA327664:NTC327664 OCW327664:OCY327664 OMS327664:OMU327664 OWO327664:OWQ327664 PGK327664:PGM327664 PQG327664:PQI327664 QAC327664:QAE327664 QJY327664:QKA327664 QTU327664:QTW327664 RDQ327664:RDS327664 RNM327664:RNO327664 RXI327664:RXK327664 SHE327664:SHG327664 SRA327664:SRC327664 TAW327664:TAY327664 TKS327664:TKU327664 TUO327664:TUQ327664 UEK327664:UEM327664 UOG327664:UOI327664 UYC327664:UYE327664 VHY327664:VIA327664 VRU327664:VRW327664 WBQ327664:WBS327664 WLM327664:WLO327664 WVI327664:WVK327664 B393200:D393200 IW393200:IY393200 SS393200:SU393200 ACO393200:ACQ393200 AMK393200:AMM393200 AWG393200:AWI393200 BGC393200:BGE393200 BPY393200:BQA393200 BZU393200:BZW393200 CJQ393200:CJS393200 CTM393200:CTO393200 DDI393200:DDK393200 DNE393200:DNG393200 DXA393200:DXC393200 EGW393200:EGY393200 EQS393200:EQU393200 FAO393200:FAQ393200 FKK393200:FKM393200 FUG393200:FUI393200 GEC393200:GEE393200 GNY393200:GOA393200 GXU393200:GXW393200 HHQ393200:HHS393200 HRM393200:HRO393200 IBI393200:IBK393200 ILE393200:ILG393200 IVA393200:IVC393200 JEW393200:JEY393200 JOS393200:JOU393200 JYO393200:JYQ393200 KIK393200:KIM393200 KSG393200:KSI393200 LCC393200:LCE393200 LLY393200:LMA393200 LVU393200:LVW393200 MFQ393200:MFS393200 MPM393200:MPO393200 MZI393200:MZK393200 NJE393200:NJG393200 NTA393200:NTC393200 OCW393200:OCY393200 OMS393200:OMU393200 OWO393200:OWQ393200 PGK393200:PGM393200 PQG393200:PQI393200 QAC393200:QAE393200 QJY393200:QKA393200 QTU393200:QTW393200 RDQ393200:RDS393200 RNM393200:RNO393200 RXI393200:RXK393200 SHE393200:SHG393200 SRA393200:SRC393200 TAW393200:TAY393200 TKS393200:TKU393200 TUO393200:TUQ393200 UEK393200:UEM393200 UOG393200:UOI393200 UYC393200:UYE393200 VHY393200:VIA393200 VRU393200:VRW393200 WBQ393200:WBS393200 WLM393200:WLO393200 WVI393200:WVK393200 B458736:D458736 IW458736:IY458736 SS458736:SU458736 ACO458736:ACQ458736 AMK458736:AMM458736 AWG458736:AWI458736 BGC458736:BGE458736 BPY458736:BQA458736 BZU458736:BZW458736 CJQ458736:CJS458736 CTM458736:CTO458736 DDI458736:DDK458736 DNE458736:DNG458736 DXA458736:DXC458736 EGW458736:EGY458736 EQS458736:EQU458736 FAO458736:FAQ458736 FKK458736:FKM458736 FUG458736:FUI458736 GEC458736:GEE458736 GNY458736:GOA458736 GXU458736:GXW458736 HHQ458736:HHS458736 HRM458736:HRO458736 IBI458736:IBK458736 ILE458736:ILG458736 IVA458736:IVC458736 JEW458736:JEY458736 JOS458736:JOU458736 JYO458736:JYQ458736 KIK458736:KIM458736 KSG458736:KSI458736 LCC458736:LCE458736 LLY458736:LMA458736 LVU458736:LVW458736 MFQ458736:MFS458736 MPM458736:MPO458736 MZI458736:MZK458736 NJE458736:NJG458736 NTA458736:NTC458736 OCW458736:OCY458736 OMS458736:OMU458736 OWO458736:OWQ458736 PGK458736:PGM458736 PQG458736:PQI458736 QAC458736:QAE458736 QJY458736:QKA458736 QTU458736:QTW458736 RDQ458736:RDS458736 RNM458736:RNO458736 RXI458736:RXK458736 SHE458736:SHG458736 SRA458736:SRC458736 TAW458736:TAY458736 TKS458736:TKU458736 TUO458736:TUQ458736 UEK458736:UEM458736 UOG458736:UOI458736 UYC458736:UYE458736 VHY458736:VIA458736 VRU458736:VRW458736 WBQ458736:WBS458736 WLM458736:WLO458736 WVI458736:WVK458736 B524272:D524272 IW524272:IY524272 SS524272:SU524272 ACO524272:ACQ524272 AMK524272:AMM524272 AWG524272:AWI524272 BGC524272:BGE524272 BPY524272:BQA524272 BZU524272:BZW524272 CJQ524272:CJS524272 CTM524272:CTO524272 DDI524272:DDK524272 DNE524272:DNG524272 DXA524272:DXC524272 EGW524272:EGY524272 EQS524272:EQU524272 FAO524272:FAQ524272 FKK524272:FKM524272 FUG524272:FUI524272 GEC524272:GEE524272 GNY524272:GOA524272 GXU524272:GXW524272 HHQ524272:HHS524272 HRM524272:HRO524272 IBI524272:IBK524272 ILE524272:ILG524272 IVA524272:IVC524272 JEW524272:JEY524272 JOS524272:JOU524272 JYO524272:JYQ524272 KIK524272:KIM524272 KSG524272:KSI524272 LCC524272:LCE524272 LLY524272:LMA524272 LVU524272:LVW524272 MFQ524272:MFS524272 MPM524272:MPO524272 MZI524272:MZK524272 NJE524272:NJG524272 NTA524272:NTC524272 OCW524272:OCY524272 OMS524272:OMU524272 OWO524272:OWQ524272 PGK524272:PGM524272 PQG524272:PQI524272 QAC524272:QAE524272 QJY524272:QKA524272 QTU524272:QTW524272 RDQ524272:RDS524272 RNM524272:RNO524272 RXI524272:RXK524272 SHE524272:SHG524272 SRA524272:SRC524272 TAW524272:TAY524272 TKS524272:TKU524272 TUO524272:TUQ524272 UEK524272:UEM524272 UOG524272:UOI524272 UYC524272:UYE524272 VHY524272:VIA524272 VRU524272:VRW524272 WBQ524272:WBS524272 WLM524272:WLO524272 WVI524272:WVK524272 B589808:D589808 IW589808:IY589808 SS589808:SU589808 ACO589808:ACQ589808 AMK589808:AMM589808 AWG589808:AWI589808 BGC589808:BGE589808 BPY589808:BQA589808 BZU589808:BZW589808 CJQ589808:CJS589808 CTM589808:CTO589808 DDI589808:DDK589808 DNE589808:DNG589808 DXA589808:DXC589808 EGW589808:EGY589808 EQS589808:EQU589808 FAO589808:FAQ589808 FKK589808:FKM589808 FUG589808:FUI589808 GEC589808:GEE589808 GNY589808:GOA589808 GXU589808:GXW589808 HHQ589808:HHS589808 HRM589808:HRO589808 IBI589808:IBK589808 ILE589808:ILG589808 IVA589808:IVC589808 JEW589808:JEY589808 JOS589808:JOU589808 JYO589808:JYQ589808 KIK589808:KIM589808 KSG589808:KSI589808 LCC589808:LCE589808 LLY589808:LMA589808 LVU589808:LVW589808 MFQ589808:MFS589808 MPM589808:MPO589808 MZI589808:MZK589808 NJE589808:NJG589808 NTA589808:NTC589808 OCW589808:OCY589808 OMS589808:OMU589808 OWO589808:OWQ589808 PGK589808:PGM589808 PQG589808:PQI589808 QAC589808:QAE589808 QJY589808:QKA589808 QTU589808:QTW589808 RDQ589808:RDS589808 RNM589808:RNO589808 RXI589808:RXK589808 SHE589808:SHG589808 SRA589808:SRC589808 TAW589808:TAY589808 TKS589808:TKU589808 TUO589808:TUQ589808 UEK589808:UEM589808 UOG589808:UOI589808 UYC589808:UYE589808 VHY589808:VIA589808 VRU589808:VRW589808 WBQ589808:WBS589808 WLM589808:WLO589808 WVI589808:WVK589808 B655344:D655344 IW655344:IY655344 SS655344:SU655344 ACO655344:ACQ655344 AMK655344:AMM655344 AWG655344:AWI655344 BGC655344:BGE655344 BPY655344:BQA655344 BZU655344:BZW655344 CJQ655344:CJS655344 CTM655344:CTO655344 DDI655344:DDK655344 DNE655344:DNG655344 DXA655344:DXC655344 EGW655344:EGY655344 EQS655344:EQU655344 FAO655344:FAQ655344 FKK655344:FKM655344 FUG655344:FUI655344 GEC655344:GEE655344 GNY655344:GOA655344 GXU655344:GXW655344 HHQ655344:HHS655344 HRM655344:HRO655344 IBI655344:IBK655344 ILE655344:ILG655344 IVA655344:IVC655344 JEW655344:JEY655344 JOS655344:JOU655344 JYO655344:JYQ655344 KIK655344:KIM655344 KSG655344:KSI655344 LCC655344:LCE655344 LLY655344:LMA655344 LVU655344:LVW655344 MFQ655344:MFS655344 MPM655344:MPO655344 MZI655344:MZK655344 NJE655344:NJG655344 NTA655344:NTC655344 OCW655344:OCY655344 OMS655344:OMU655344 OWO655344:OWQ655344 PGK655344:PGM655344 PQG655344:PQI655344 QAC655344:QAE655344 QJY655344:QKA655344 QTU655344:QTW655344 RDQ655344:RDS655344 RNM655344:RNO655344 RXI655344:RXK655344 SHE655344:SHG655344 SRA655344:SRC655344 TAW655344:TAY655344 TKS655344:TKU655344 TUO655344:TUQ655344 UEK655344:UEM655344 UOG655344:UOI655344 UYC655344:UYE655344 VHY655344:VIA655344 VRU655344:VRW655344 WBQ655344:WBS655344 WLM655344:WLO655344 WVI655344:WVK655344 B720880:D720880 IW720880:IY720880 SS720880:SU720880 ACO720880:ACQ720880 AMK720880:AMM720880 AWG720880:AWI720880 BGC720880:BGE720880 BPY720880:BQA720880 BZU720880:BZW720880 CJQ720880:CJS720880 CTM720880:CTO720880 DDI720880:DDK720880 DNE720880:DNG720880 DXA720880:DXC720880 EGW720880:EGY720880 EQS720880:EQU720880 FAO720880:FAQ720880 FKK720880:FKM720880 FUG720880:FUI720880 GEC720880:GEE720880 GNY720880:GOA720880 GXU720880:GXW720880 HHQ720880:HHS720880 HRM720880:HRO720880 IBI720880:IBK720880 ILE720880:ILG720880 IVA720880:IVC720880 JEW720880:JEY720880 JOS720880:JOU720880 JYO720880:JYQ720880 KIK720880:KIM720880 KSG720880:KSI720880 LCC720880:LCE720880 LLY720880:LMA720880 LVU720880:LVW720880 MFQ720880:MFS720880 MPM720880:MPO720880 MZI720880:MZK720880 NJE720880:NJG720880 NTA720880:NTC720880 OCW720880:OCY720880 OMS720880:OMU720880 OWO720880:OWQ720880 PGK720880:PGM720880 PQG720880:PQI720880 QAC720880:QAE720880 QJY720880:QKA720880 QTU720880:QTW720880 RDQ720880:RDS720880 RNM720880:RNO720880 RXI720880:RXK720880 SHE720880:SHG720880 SRA720880:SRC720880 TAW720880:TAY720880 TKS720880:TKU720880 TUO720880:TUQ720880 UEK720880:UEM720880 UOG720880:UOI720880 UYC720880:UYE720880 VHY720880:VIA720880 VRU720880:VRW720880 WBQ720880:WBS720880 WLM720880:WLO720880 WVI720880:WVK720880 B786416:D786416 IW786416:IY786416 SS786416:SU786416 ACO786416:ACQ786416 AMK786416:AMM786416 AWG786416:AWI786416 BGC786416:BGE786416 BPY786416:BQA786416 BZU786416:BZW786416 CJQ786416:CJS786416 CTM786416:CTO786416 DDI786416:DDK786416 DNE786416:DNG786416 DXA786416:DXC786416 EGW786416:EGY786416 EQS786416:EQU786416 FAO786416:FAQ786416 FKK786416:FKM786416 FUG786416:FUI786416 GEC786416:GEE786416 GNY786416:GOA786416 GXU786416:GXW786416 HHQ786416:HHS786416 HRM786416:HRO786416 IBI786416:IBK786416 ILE786416:ILG786416 IVA786416:IVC786416 JEW786416:JEY786416 JOS786416:JOU786416 JYO786416:JYQ786416 KIK786416:KIM786416 KSG786416:KSI786416 LCC786416:LCE786416 LLY786416:LMA786416 LVU786416:LVW786416 MFQ786416:MFS786416 MPM786416:MPO786416 MZI786416:MZK786416 NJE786416:NJG786416 NTA786416:NTC786416 OCW786416:OCY786416 OMS786416:OMU786416 OWO786416:OWQ786416 PGK786416:PGM786416 PQG786416:PQI786416 QAC786416:QAE786416 QJY786416:QKA786416 QTU786416:QTW786416 RDQ786416:RDS786416 RNM786416:RNO786416 RXI786416:RXK786416 SHE786416:SHG786416 SRA786416:SRC786416 TAW786416:TAY786416 TKS786416:TKU786416 TUO786416:TUQ786416 UEK786416:UEM786416 UOG786416:UOI786416 UYC786416:UYE786416 VHY786416:VIA786416 VRU786416:VRW786416 WBQ786416:WBS786416 WLM786416:WLO786416 WVI786416:WVK786416 B851952:D851952 IW851952:IY851952 SS851952:SU851952 ACO851952:ACQ851952 AMK851952:AMM851952 AWG851952:AWI851952 BGC851952:BGE851952 BPY851952:BQA851952 BZU851952:BZW851952 CJQ851952:CJS851952 CTM851952:CTO851952 DDI851952:DDK851952 DNE851952:DNG851952 DXA851952:DXC851952 EGW851952:EGY851952 EQS851952:EQU851952 FAO851952:FAQ851952 FKK851952:FKM851952 FUG851952:FUI851952 GEC851952:GEE851952 GNY851952:GOA851952 GXU851952:GXW851952 HHQ851952:HHS851952 HRM851952:HRO851952 IBI851952:IBK851952 ILE851952:ILG851952 IVA851952:IVC851952 JEW851952:JEY851952 JOS851952:JOU851952 JYO851952:JYQ851952 KIK851952:KIM851952 KSG851952:KSI851952 LCC851952:LCE851952 LLY851952:LMA851952 LVU851952:LVW851952 MFQ851952:MFS851952 MPM851952:MPO851952 MZI851952:MZK851952 NJE851952:NJG851952 NTA851952:NTC851952 OCW851952:OCY851952 OMS851952:OMU851952 OWO851952:OWQ851952 PGK851952:PGM851952 PQG851952:PQI851952 QAC851952:QAE851952 QJY851952:QKA851952 QTU851952:QTW851952 RDQ851952:RDS851952 RNM851952:RNO851952 RXI851952:RXK851952 SHE851952:SHG851952 SRA851952:SRC851952 TAW851952:TAY851952 TKS851952:TKU851952 TUO851952:TUQ851952 UEK851952:UEM851952 UOG851952:UOI851952 UYC851952:UYE851952 VHY851952:VIA851952 VRU851952:VRW851952 WBQ851952:WBS851952 WLM851952:WLO851952 WVI851952:WVK851952 B917488:D917488 IW917488:IY917488 SS917488:SU917488 ACO917488:ACQ917488 AMK917488:AMM917488 AWG917488:AWI917488 BGC917488:BGE917488 BPY917488:BQA917488 BZU917488:BZW917488 CJQ917488:CJS917488 CTM917488:CTO917488 DDI917488:DDK917488 DNE917488:DNG917488 DXA917488:DXC917488 EGW917488:EGY917488 EQS917488:EQU917488 FAO917488:FAQ917488 FKK917488:FKM917488 FUG917488:FUI917488 GEC917488:GEE917488 GNY917488:GOA917488 GXU917488:GXW917488 HHQ917488:HHS917488 HRM917488:HRO917488 IBI917488:IBK917488 ILE917488:ILG917488 IVA917488:IVC917488 JEW917488:JEY917488 JOS917488:JOU917488 JYO917488:JYQ917488 KIK917488:KIM917488 KSG917488:KSI917488 LCC917488:LCE917488 LLY917488:LMA917488 LVU917488:LVW917488 MFQ917488:MFS917488 MPM917488:MPO917488 MZI917488:MZK917488 NJE917488:NJG917488 NTA917488:NTC917488 OCW917488:OCY917488 OMS917488:OMU917488 OWO917488:OWQ917488 PGK917488:PGM917488 PQG917488:PQI917488 QAC917488:QAE917488 QJY917488:QKA917488 QTU917488:QTW917488 RDQ917488:RDS917488 RNM917488:RNO917488 RXI917488:RXK917488 SHE917488:SHG917488 SRA917488:SRC917488 TAW917488:TAY917488 TKS917488:TKU917488 TUO917488:TUQ917488 UEK917488:UEM917488 UOG917488:UOI917488 UYC917488:UYE917488 VHY917488:VIA917488 VRU917488:VRW917488 WBQ917488:WBS917488 WLM917488:WLO917488 WVI917488:WVK917488 B983024:D983024 IW983024:IY983024 SS983024:SU983024 ACO983024:ACQ983024 AMK983024:AMM983024 AWG983024:AWI983024 BGC983024:BGE983024 BPY983024:BQA983024 BZU983024:BZW983024 CJQ983024:CJS983024 CTM983024:CTO983024 DDI983024:DDK983024 DNE983024:DNG983024 DXA983024:DXC983024 EGW983024:EGY983024 EQS983024:EQU983024 FAO983024:FAQ983024 FKK983024:FKM983024 FUG983024:FUI983024 GEC983024:GEE983024 GNY983024:GOA983024 GXU983024:GXW983024 HHQ983024:HHS983024 HRM983024:HRO983024 IBI983024:IBK983024 ILE983024:ILG983024 IVA983024:IVC983024 JEW983024:JEY983024 JOS983024:JOU983024 JYO983024:JYQ983024 KIK983024:KIM983024 KSG983024:KSI983024 LCC983024:LCE983024 LLY983024:LMA983024 LVU983024:LVW983024 MFQ983024:MFS983024 MPM983024:MPO983024 MZI983024:MZK983024 NJE983024:NJG983024 NTA983024:NTC983024 OCW983024:OCY983024 OMS983024:OMU983024 OWO983024:OWQ983024 PGK983024:PGM983024 PQG983024:PQI983024 QAC983024:QAE983024 QJY983024:QKA983024 QTU983024:QTW983024 RDQ983024:RDS983024 RNM983024:RNO983024 RXI983024:RXK983024 SHE983024:SHG983024 SRA983024:SRC983024 TAW983024:TAY983024 TKS983024:TKU983024 TUO983024:TUQ983024 UEK983024:UEM983024 UOG983024:UOI983024 UYC983024:UYE983024 VHY983024:VIA983024 VRU983024:VRW983024 WBQ983024:WBS983024 WLM983024:WLO983024 WVI983024:WVK983024 B1048560:D1048560 IW1048560:IY1048560 SS1048560:SU1048560 ACO1048560:ACQ1048560 AMK1048560:AMM1048560 AWG1048560:AWI1048560 BGC1048560:BGE1048560 BPY1048560:BQA1048560 BZU1048560:BZW1048560 CJQ1048560:CJS1048560 CTM1048560:CTO1048560 DDI1048560:DDK1048560 DNE1048560:DNG1048560 DXA1048560:DXC1048560 EGW1048560:EGY1048560 EQS1048560:EQU1048560 FAO1048560:FAQ1048560 FKK1048560:FKM1048560 FUG1048560:FUI1048560 GEC1048560:GEE1048560 GNY1048560:GOA1048560 GXU1048560:GXW1048560 HHQ1048560:HHS1048560 HRM1048560:HRO1048560 IBI1048560:IBK1048560 ILE1048560:ILG1048560 IVA1048560:IVC1048560 JEW1048560:JEY1048560 JOS1048560:JOU1048560 JYO1048560:JYQ1048560 KIK1048560:KIM1048560 KSG1048560:KSI1048560 LCC1048560:LCE1048560 LLY1048560:LMA1048560 LVU1048560:LVW1048560 MFQ1048560:MFS1048560 MPM1048560:MPO1048560 MZI1048560:MZK1048560 NJE1048560:NJG1048560 NTA1048560:NTC1048560 OCW1048560:OCY1048560 OMS1048560:OMU1048560 OWO1048560:OWQ1048560 PGK1048560:PGM1048560 PQG1048560:PQI1048560 QAC1048560:QAE1048560 QJY1048560:QKA1048560 QTU1048560:QTW1048560 RDQ1048560:RDS1048560 RNM1048560:RNO1048560 RXI1048560:RXK1048560 SHE1048560:SHG1048560 SRA1048560:SRC1048560 TAW1048560:TAY1048560 TKS1048560:TKU1048560 TUO1048560:TUQ1048560 UEK1048560:UEM1048560 UOG1048560:UOI1048560 UYC1048560:UYE1048560 VHY1048560:VIA1048560 VRU1048560:VRW1048560 WBQ1048560:WBS1048560 WLM1048560:WLO1048560 WVI1048560:WVK1048560" xr:uid="{00000000-0002-0000-0000-000001000000}">
      <formula1>#REF!</formula1>
    </dataValidation>
    <dataValidation type="list" allowBlank="1" showInputMessage="1" showErrorMessage="1" sqref="B65531:D65531 IW65531:IY65531 SS65531:SU65531 ACO65531:ACQ65531 AMK65531:AMM65531 AWG65531:AWI65531 BGC65531:BGE65531 BPY65531:BQA65531 BZU65531:BZW65531 CJQ65531:CJS65531 CTM65531:CTO65531 DDI65531:DDK65531 DNE65531:DNG65531 DXA65531:DXC65531 EGW65531:EGY65531 EQS65531:EQU65531 FAO65531:FAQ65531 FKK65531:FKM65531 FUG65531:FUI65531 GEC65531:GEE65531 GNY65531:GOA65531 GXU65531:GXW65531 HHQ65531:HHS65531 HRM65531:HRO65531 IBI65531:IBK65531 ILE65531:ILG65531 IVA65531:IVC65531 JEW65531:JEY65531 JOS65531:JOU65531 JYO65531:JYQ65531 KIK65531:KIM65531 KSG65531:KSI65531 LCC65531:LCE65531 LLY65531:LMA65531 LVU65531:LVW65531 MFQ65531:MFS65531 MPM65531:MPO65531 MZI65531:MZK65531 NJE65531:NJG65531 NTA65531:NTC65531 OCW65531:OCY65531 OMS65531:OMU65531 OWO65531:OWQ65531 PGK65531:PGM65531 PQG65531:PQI65531 QAC65531:QAE65531 QJY65531:QKA65531 QTU65531:QTW65531 RDQ65531:RDS65531 RNM65531:RNO65531 RXI65531:RXK65531 SHE65531:SHG65531 SRA65531:SRC65531 TAW65531:TAY65531 TKS65531:TKU65531 TUO65531:TUQ65531 UEK65531:UEM65531 UOG65531:UOI65531 UYC65531:UYE65531 VHY65531:VIA65531 VRU65531:VRW65531 WBQ65531:WBS65531 WLM65531:WLO65531 WVI65531:WVK65531 B131067:D131067 IW131067:IY131067 SS131067:SU131067 ACO131067:ACQ131067 AMK131067:AMM131067 AWG131067:AWI131067 BGC131067:BGE131067 BPY131067:BQA131067 BZU131067:BZW131067 CJQ131067:CJS131067 CTM131067:CTO131067 DDI131067:DDK131067 DNE131067:DNG131067 DXA131067:DXC131067 EGW131067:EGY131067 EQS131067:EQU131067 FAO131067:FAQ131067 FKK131067:FKM131067 FUG131067:FUI131067 GEC131067:GEE131067 GNY131067:GOA131067 GXU131067:GXW131067 HHQ131067:HHS131067 HRM131067:HRO131067 IBI131067:IBK131067 ILE131067:ILG131067 IVA131067:IVC131067 JEW131067:JEY131067 JOS131067:JOU131067 JYO131067:JYQ131067 KIK131067:KIM131067 KSG131067:KSI131067 LCC131067:LCE131067 LLY131067:LMA131067 LVU131067:LVW131067 MFQ131067:MFS131067 MPM131067:MPO131067 MZI131067:MZK131067 NJE131067:NJG131067 NTA131067:NTC131067 OCW131067:OCY131067 OMS131067:OMU131067 OWO131067:OWQ131067 PGK131067:PGM131067 PQG131067:PQI131067 QAC131067:QAE131067 QJY131067:QKA131067 QTU131067:QTW131067 RDQ131067:RDS131067 RNM131067:RNO131067 RXI131067:RXK131067 SHE131067:SHG131067 SRA131067:SRC131067 TAW131067:TAY131067 TKS131067:TKU131067 TUO131067:TUQ131067 UEK131067:UEM131067 UOG131067:UOI131067 UYC131067:UYE131067 VHY131067:VIA131067 VRU131067:VRW131067 WBQ131067:WBS131067 WLM131067:WLO131067 WVI131067:WVK131067 B196603:D196603 IW196603:IY196603 SS196603:SU196603 ACO196603:ACQ196603 AMK196603:AMM196603 AWG196603:AWI196603 BGC196603:BGE196603 BPY196603:BQA196603 BZU196603:BZW196603 CJQ196603:CJS196603 CTM196603:CTO196603 DDI196603:DDK196603 DNE196603:DNG196603 DXA196603:DXC196603 EGW196603:EGY196603 EQS196603:EQU196603 FAO196603:FAQ196603 FKK196603:FKM196603 FUG196603:FUI196603 GEC196603:GEE196603 GNY196603:GOA196603 GXU196603:GXW196603 HHQ196603:HHS196603 HRM196603:HRO196603 IBI196603:IBK196603 ILE196603:ILG196603 IVA196603:IVC196603 JEW196603:JEY196603 JOS196603:JOU196603 JYO196603:JYQ196603 KIK196603:KIM196603 KSG196603:KSI196603 LCC196603:LCE196603 LLY196603:LMA196603 LVU196603:LVW196603 MFQ196603:MFS196603 MPM196603:MPO196603 MZI196603:MZK196603 NJE196603:NJG196603 NTA196603:NTC196603 OCW196603:OCY196603 OMS196603:OMU196603 OWO196603:OWQ196603 PGK196603:PGM196603 PQG196603:PQI196603 QAC196603:QAE196603 QJY196603:QKA196603 QTU196603:QTW196603 RDQ196603:RDS196603 RNM196603:RNO196603 RXI196603:RXK196603 SHE196603:SHG196603 SRA196603:SRC196603 TAW196603:TAY196603 TKS196603:TKU196603 TUO196603:TUQ196603 UEK196603:UEM196603 UOG196603:UOI196603 UYC196603:UYE196603 VHY196603:VIA196603 VRU196603:VRW196603 WBQ196603:WBS196603 WLM196603:WLO196603 WVI196603:WVK196603 B262139:D262139 IW262139:IY262139 SS262139:SU262139 ACO262139:ACQ262139 AMK262139:AMM262139 AWG262139:AWI262139 BGC262139:BGE262139 BPY262139:BQA262139 BZU262139:BZW262139 CJQ262139:CJS262139 CTM262139:CTO262139 DDI262139:DDK262139 DNE262139:DNG262139 DXA262139:DXC262139 EGW262139:EGY262139 EQS262139:EQU262139 FAO262139:FAQ262139 FKK262139:FKM262139 FUG262139:FUI262139 GEC262139:GEE262139 GNY262139:GOA262139 GXU262139:GXW262139 HHQ262139:HHS262139 HRM262139:HRO262139 IBI262139:IBK262139 ILE262139:ILG262139 IVA262139:IVC262139 JEW262139:JEY262139 JOS262139:JOU262139 JYO262139:JYQ262139 KIK262139:KIM262139 KSG262139:KSI262139 LCC262139:LCE262139 LLY262139:LMA262139 LVU262139:LVW262139 MFQ262139:MFS262139 MPM262139:MPO262139 MZI262139:MZK262139 NJE262139:NJG262139 NTA262139:NTC262139 OCW262139:OCY262139 OMS262139:OMU262139 OWO262139:OWQ262139 PGK262139:PGM262139 PQG262139:PQI262139 QAC262139:QAE262139 QJY262139:QKA262139 QTU262139:QTW262139 RDQ262139:RDS262139 RNM262139:RNO262139 RXI262139:RXK262139 SHE262139:SHG262139 SRA262139:SRC262139 TAW262139:TAY262139 TKS262139:TKU262139 TUO262139:TUQ262139 UEK262139:UEM262139 UOG262139:UOI262139 UYC262139:UYE262139 VHY262139:VIA262139 VRU262139:VRW262139 WBQ262139:WBS262139 WLM262139:WLO262139 WVI262139:WVK262139 B327675:D327675 IW327675:IY327675 SS327675:SU327675 ACO327675:ACQ327675 AMK327675:AMM327675 AWG327675:AWI327675 BGC327675:BGE327675 BPY327675:BQA327675 BZU327675:BZW327675 CJQ327675:CJS327675 CTM327675:CTO327675 DDI327675:DDK327675 DNE327675:DNG327675 DXA327675:DXC327675 EGW327675:EGY327675 EQS327675:EQU327675 FAO327675:FAQ327675 FKK327675:FKM327675 FUG327675:FUI327675 GEC327675:GEE327675 GNY327675:GOA327675 GXU327675:GXW327675 HHQ327675:HHS327675 HRM327675:HRO327675 IBI327675:IBK327675 ILE327675:ILG327675 IVA327675:IVC327675 JEW327675:JEY327675 JOS327675:JOU327675 JYO327675:JYQ327675 KIK327675:KIM327675 KSG327675:KSI327675 LCC327675:LCE327675 LLY327675:LMA327675 LVU327675:LVW327675 MFQ327675:MFS327675 MPM327675:MPO327675 MZI327675:MZK327675 NJE327675:NJG327675 NTA327675:NTC327675 OCW327675:OCY327675 OMS327675:OMU327675 OWO327675:OWQ327675 PGK327675:PGM327675 PQG327675:PQI327675 QAC327675:QAE327675 QJY327675:QKA327675 QTU327675:QTW327675 RDQ327675:RDS327675 RNM327675:RNO327675 RXI327675:RXK327675 SHE327675:SHG327675 SRA327675:SRC327675 TAW327675:TAY327675 TKS327675:TKU327675 TUO327675:TUQ327675 UEK327675:UEM327675 UOG327675:UOI327675 UYC327675:UYE327675 VHY327675:VIA327675 VRU327675:VRW327675 WBQ327675:WBS327675 WLM327675:WLO327675 WVI327675:WVK327675 B393211:D393211 IW393211:IY393211 SS393211:SU393211 ACO393211:ACQ393211 AMK393211:AMM393211 AWG393211:AWI393211 BGC393211:BGE393211 BPY393211:BQA393211 BZU393211:BZW393211 CJQ393211:CJS393211 CTM393211:CTO393211 DDI393211:DDK393211 DNE393211:DNG393211 DXA393211:DXC393211 EGW393211:EGY393211 EQS393211:EQU393211 FAO393211:FAQ393211 FKK393211:FKM393211 FUG393211:FUI393211 GEC393211:GEE393211 GNY393211:GOA393211 GXU393211:GXW393211 HHQ393211:HHS393211 HRM393211:HRO393211 IBI393211:IBK393211 ILE393211:ILG393211 IVA393211:IVC393211 JEW393211:JEY393211 JOS393211:JOU393211 JYO393211:JYQ393211 KIK393211:KIM393211 KSG393211:KSI393211 LCC393211:LCE393211 LLY393211:LMA393211 LVU393211:LVW393211 MFQ393211:MFS393211 MPM393211:MPO393211 MZI393211:MZK393211 NJE393211:NJG393211 NTA393211:NTC393211 OCW393211:OCY393211 OMS393211:OMU393211 OWO393211:OWQ393211 PGK393211:PGM393211 PQG393211:PQI393211 QAC393211:QAE393211 QJY393211:QKA393211 QTU393211:QTW393211 RDQ393211:RDS393211 RNM393211:RNO393211 RXI393211:RXK393211 SHE393211:SHG393211 SRA393211:SRC393211 TAW393211:TAY393211 TKS393211:TKU393211 TUO393211:TUQ393211 UEK393211:UEM393211 UOG393211:UOI393211 UYC393211:UYE393211 VHY393211:VIA393211 VRU393211:VRW393211 WBQ393211:WBS393211 WLM393211:WLO393211 WVI393211:WVK393211 B458747:D458747 IW458747:IY458747 SS458747:SU458747 ACO458747:ACQ458747 AMK458747:AMM458747 AWG458747:AWI458747 BGC458747:BGE458747 BPY458747:BQA458747 BZU458747:BZW458747 CJQ458747:CJS458747 CTM458747:CTO458747 DDI458747:DDK458747 DNE458747:DNG458747 DXA458747:DXC458747 EGW458747:EGY458747 EQS458747:EQU458747 FAO458747:FAQ458747 FKK458747:FKM458747 FUG458747:FUI458747 GEC458747:GEE458747 GNY458747:GOA458747 GXU458747:GXW458747 HHQ458747:HHS458747 HRM458747:HRO458747 IBI458747:IBK458747 ILE458747:ILG458747 IVA458747:IVC458747 JEW458747:JEY458747 JOS458747:JOU458747 JYO458747:JYQ458747 KIK458747:KIM458747 KSG458747:KSI458747 LCC458747:LCE458747 LLY458747:LMA458747 LVU458747:LVW458747 MFQ458747:MFS458747 MPM458747:MPO458747 MZI458747:MZK458747 NJE458747:NJG458747 NTA458747:NTC458747 OCW458747:OCY458747 OMS458747:OMU458747 OWO458747:OWQ458747 PGK458747:PGM458747 PQG458747:PQI458747 QAC458747:QAE458747 QJY458747:QKA458747 QTU458747:QTW458747 RDQ458747:RDS458747 RNM458747:RNO458747 RXI458747:RXK458747 SHE458747:SHG458747 SRA458747:SRC458747 TAW458747:TAY458747 TKS458747:TKU458747 TUO458747:TUQ458747 UEK458747:UEM458747 UOG458747:UOI458747 UYC458747:UYE458747 VHY458747:VIA458747 VRU458747:VRW458747 WBQ458747:WBS458747 WLM458747:WLO458747 WVI458747:WVK458747 B524283:D524283 IW524283:IY524283 SS524283:SU524283 ACO524283:ACQ524283 AMK524283:AMM524283 AWG524283:AWI524283 BGC524283:BGE524283 BPY524283:BQA524283 BZU524283:BZW524283 CJQ524283:CJS524283 CTM524283:CTO524283 DDI524283:DDK524283 DNE524283:DNG524283 DXA524283:DXC524283 EGW524283:EGY524283 EQS524283:EQU524283 FAO524283:FAQ524283 FKK524283:FKM524283 FUG524283:FUI524283 GEC524283:GEE524283 GNY524283:GOA524283 GXU524283:GXW524283 HHQ524283:HHS524283 HRM524283:HRO524283 IBI524283:IBK524283 ILE524283:ILG524283 IVA524283:IVC524283 JEW524283:JEY524283 JOS524283:JOU524283 JYO524283:JYQ524283 KIK524283:KIM524283 KSG524283:KSI524283 LCC524283:LCE524283 LLY524283:LMA524283 LVU524283:LVW524283 MFQ524283:MFS524283 MPM524283:MPO524283 MZI524283:MZK524283 NJE524283:NJG524283 NTA524283:NTC524283 OCW524283:OCY524283 OMS524283:OMU524283 OWO524283:OWQ524283 PGK524283:PGM524283 PQG524283:PQI524283 QAC524283:QAE524283 QJY524283:QKA524283 QTU524283:QTW524283 RDQ524283:RDS524283 RNM524283:RNO524283 RXI524283:RXK524283 SHE524283:SHG524283 SRA524283:SRC524283 TAW524283:TAY524283 TKS524283:TKU524283 TUO524283:TUQ524283 UEK524283:UEM524283 UOG524283:UOI524283 UYC524283:UYE524283 VHY524283:VIA524283 VRU524283:VRW524283 WBQ524283:WBS524283 WLM524283:WLO524283 WVI524283:WVK524283 B589819:D589819 IW589819:IY589819 SS589819:SU589819 ACO589819:ACQ589819 AMK589819:AMM589819 AWG589819:AWI589819 BGC589819:BGE589819 BPY589819:BQA589819 BZU589819:BZW589819 CJQ589819:CJS589819 CTM589819:CTO589819 DDI589819:DDK589819 DNE589819:DNG589819 DXA589819:DXC589819 EGW589819:EGY589819 EQS589819:EQU589819 FAO589819:FAQ589819 FKK589819:FKM589819 FUG589819:FUI589819 GEC589819:GEE589819 GNY589819:GOA589819 GXU589819:GXW589819 HHQ589819:HHS589819 HRM589819:HRO589819 IBI589819:IBK589819 ILE589819:ILG589819 IVA589819:IVC589819 JEW589819:JEY589819 JOS589819:JOU589819 JYO589819:JYQ589819 KIK589819:KIM589819 KSG589819:KSI589819 LCC589819:LCE589819 LLY589819:LMA589819 LVU589819:LVW589819 MFQ589819:MFS589819 MPM589819:MPO589819 MZI589819:MZK589819 NJE589819:NJG589819 NTA589819:NTC589819 OCW589819:OCY589819 OMS589819:OMU589819 OWO589819:OWQ589819 PGK589819:PGM589819 PQG589819:PQI589819 QAC589819:QAE589819 QJY589819:QKA589819 QTU589819:QTW589819 RDQ589819:RDS589819 RNM589819:RNO589819 RXI589819:RXK589819 SHE589819:SHG589819 SRA589819:SRC589819 TAW589819:TAY589819 TKS589819:TKU589819 TUO589819:TUQ589819 UEK589819:UEM589819 UOG589819:UOI589819 UYC589819:UYE589819 VHY589819:VIA589819 VRU589819:VRW589819 WBQ589819:WBS589819 WLM589819:WLO589819 WVI589819:WVK589819 B655355:D655355 IW655355:IY655355 SS655355:SU655355 ACO655355:ACQ655355 AMK655355:AMM655355 AWG655355:AWI655355 BGC655355:BGE655355 BPY655355:BQA655355 BZU655355:BZW655355 CJQ655355:CJS655355 CTM655355:CTO655355 DDI655355:DDK655355 DNE655355:DNG655355 DXA655355:DXC655355 EGW655355:EGY655355 EQS655355:EQU655355 FAO655355:FAQ655355 FKK655355:FKM655355 FUG655355:FUI655355 GEC655355:GEE655355 GNY655355:GOA655355 GXU655355:GXW655355 HHQ655355:HHS655355 HRM655355:HRO655355 IBI655355:IBK655355 ILE655355:ILG655355 IVA655355:IVC655355 JEW655355:JEY655355 JOS655355:JOU655355 JYO655355:JYQ655355 KIK655355:KIM655355 KSG655355:KSI655355 LCC655355:LCE655355 LLY655355:LMA655355 LVU655355:LVW655355 MFQ655355:MFS655355 MPM655355:MPO655355 MZI655355:MZK655355 NJE655355:NJG655355 NTA655355:NTC655355 OCW655355:OCY655355 OMS655355:OMU655355 OWO655355:OWQ655355 PGK655355:PGM655355 PQG655355:PQI655355 QAC655355:QAE655355 QJY655355:QKA655355 QTU655355:QTW655355 RDQ655355:RDS655355 RNM655355:RNO655355 RXI655355:RXK655355 SHE655355:SHG655355 SRA655355:SRC655355 TAW655355:TAY655355 TKS655355:TKU655355 TUO655355:TUQ655355 UEK655355:UEM655355 UOG655355:UOI655355 UYC655355:UYE655355 VHY655355:VIA655355 VRU655355:VRW655355 WBQ655355:WBS655355 WLM655355:WLO655355 WVI655355:WVK655355 B720891:D720891 IW720891:IY720891 SS720891:SU720891 ACO720891:ACQ720891 AMK720891:AMM720891 AWG720891:AWI720891 BGC720891:BGE720891 BPY720891:BQA720891 BZU720891:BZW720891 CJQ720891:CJS720891 CTM720891:CTO720891 DDI720891:DDK720891 DNE720891:DNG720891 DXA720891:DXC720891 EGW720891:EGY720891 EQS720891:EQU720891 FAO720891:FAQ720891 FKK720891:FKM720891 FUG720891:FUI720891 GEC720891:GEE720891 GNY720891:GOA720891 GXU720891:GXW720891 HHQ720891:HHS720891 HRM720891:HRO720891 IBI720891:IBK720891 ILE720891:ILG720891 IVA720891:IVC720891 JEW720891:JEY720891 JOS720891:JOU720891 JYO720891:JYQ720891 KIK720891:KIM720891 KSG720891:KSI720891 LCC720891:LCE720891 LLY720891:LMA720891 LVU720891:LVW720891 MFQ720891:MFS720891 MPM720891:MPO720891 MZI720891:MZK720891 NJE720891:NJG720891 NTA720891:NTC720891 OCW720891:OCY720891 OMS720891:OMU720891 OWO720891:OWQ720891 PGK720891:PGM720891 PQG720891:PQI720891 QAC720891:QAE720891 QJY720891:QKA720891 QTU720891:QTW720891 RDQ720891:RDS720891 RNM720891:RNO720891 RXI720891:RXK720891 SHE720891:SHG720891 SRA720891:SRC720891 TAW720891:TAY720891 TKS720891:TKU720891 TUO720891:TUQ720891 UEK720891:UEM720891 UOG720891:UOI720891 UYC720891:UYE720891 VHY720891:VIA720891 VRU720891:VRW720891 WBQ720891:WBS720891 WLM720891:WLO720891 WVI720891:WVK720891 B786427:D786427 IW786427:IY786427 SS786427:SU786427 ACO786427:ACQ786427 AMK786427:AMM786427 AWG786427:AWI786427 BGC786427:BGE786427 BPY786427:BQA786427 BZU786427:BZW786427 CJQ786427:CJS786427 CTM786427:CTO786427 DDI786427:DDK786427 DNE786427:DNG786427 DXA786427:DXC786427 EGW786427:EGY786427 EQS786427:EQU786427 FAO786427:FAQ786427 FKK786427:FKM786427 FUG786427:FUI786427 GEC786427:GEE786427 GNY786427:GOA786427 GXU786427:GXW786427 HHQ786427:HHS786427 HRM786427:HRO786427 IBI786427:IBK786427 ILE786427:ILG786427 IVA786427:IVC786427 JEW786427:JEY786427 JOS786427:JOU786427 JYO786427:JYQ786427 KIK786427:KIM786427 KSG786427:KSI786427 LCC786427:LCE786427 LLY786427:LMA786427 LVU786427:LVW786427 MFQ786427:MFS786427 MPM786427:MPO786427 MZI786427:MZK786427 NJE786427:NJG786427 NTA786427:NTC786427 OCW786427:OCY786427 OMS786427:OMU786427 OWO786427:OWQ786427 PGK786427:PGM786427 PQG786427:PQI786427 QAC786427:QAE786427 QJY786427:QKA786427 QTU786427:QTW786427 RDQ786427:RDS786427 RNM786427:RNO786427 RXI786427:RXK786427 SHE786427:SHG786427 SRA786427:SRC786427 TAW786427:TAY786427 TKS786427:TKU786427 TUO786427:TUQ786427 UEK786427:UEM786427 UOG786427:UOI786427 UYC786427:UYE786427 VHY786427:VIA786427 VRU786427:VRW786427 WBQ786427:WBS786427 WLM786427:WLO786427 WVI786427:WVK786427 B851963:D851963 IW851963:IY851963 SS851963:SU851963 ACO851963:ACQ851963 AMK851963:AMM851963 AWG851963:AWI851963 BGC851963:BGE851963 BPY851963:BQA851963 BZU851963:BZW851963 CJQ851963:CJS851963 CTM851963:CTO851963 DDI851963:DDK851963 DNE851963:DNG851963 DXA851963:DXC851963 EGW851963:EGY851963 EQS851963:EQU851963 FAO851963:FAQ851963 FKK851963:FKM851963 FUG851963:FUI851963 GEC851963:GEE851963 GNY851963:GOA851963 GXU851963:GXW851963 HHQ851963:HHS851963 HRM851963:HRO851963 IBI851963:IBK851963 ILE851963:ILG851963 IVA851963:IVC851963 JEW851963:JEY851963 JOS851963:JOU851963 JYO851963:JYQ851963 KIK851963:KIM851963 KSG851963:KSI851963 LCC851963:LCE851963 LLY851963:LMA851963 LVU851963:LVW851963 MFQ851963:MFS851963 MPM851963:MPO851963 MZI851963:MZK851963 NJE851963:NJG851963 NTA851963:NTC851963 OCW851963:OCY851963 OMS851963:OMU851963 OWO851963:OWQ851963 PGK851963:PGM851963 PQG851963:PQI851963 QAC851963:QAE851963 QJY851963:QKA851963 QTU851963:QTW851963 RDQ851963:RDS851963 RNM851963:RNO851963 RXI851963:RXK851963 SHE851963:SHG851963 SRA851963:SRC851963 TAW851963:TAY851963 TKS851963:TKU851963 TUO851963:TUQ851963 UEK851963:UEM851963 UOG851963:UOI851963 UYC851963:UYE851963 VHY851963:VIA851963 VRU851963:VRW851963 WBQ851963:WBS851963 WLM851963:WLO851963 WVI851963:WVK851963 B917499:D917499 IW917499:IY917499 SS917499:SU917499 ACO917499:ACQ917499 AMK917499:AMM917499 AWG917499:AWI917499 BGC917499:BGE917499 BPY917499:BQA917499 BZU917499:BZW917499 CJQ917499:CJS917499 CTM917499:CTO917499 DDI917499:DDK917499 DNE917499:DNG917499 DXA917499:DXC917499 EGW917499:EGY917499 EQS917499:EQU917499 FAO917499:FAQ917499 FKK917499:FKM917499 FUG917499:FUI917499 GEC917499:GEE917499 GNY917499:GOA917499 GXU917499:GXW917499 HHQ917499:HHS917499 HRM917499:HRO917499 IBI917499:IBK917499 ILE917499:ILG917499 IVA917499:IVC917499 JEW917499:JEY917499 JOS917499:JOU917499 JYO917499:JYQ917499 KIK917499:KIM917499 KSG917499:KSI917499 LCC917499:LCE917499 LLY917499:LMA917499 LVU917499:LVW917499 MFQ917499:MFS917499 MPM917499:MPO917499 MZI917499:MZK917499 NJE917499:NJG917499 NTA917499:NTC917499 OCW917499:OCY917499 OMS917499:OMU917499 OWO917499:OWQ917499 PGK917499:PGM917499 PQG917499:PQI917499 QAC917499:QAE917499 QJY917499:QKA917499 QTU917499:QTW917499 RDQ917499:RDS917499 RNM917499:RNO917499 RXI917499:RXK917499 SHE917499:SHG917499 SRA917499:SRC917499 TAW917499:TAY917499 TKS917499:TKU917499 TUO917499:TUQ917499 UEK917499:UEM917499 UOG917499:UOI917499 UYC917499:UYE917499 VHY917499:VIA917499 VRU917499:VRW917499 WBQ917499:WBS917499 WLM917499:WLO917499 WVI917499:WVK917499 B983035:D983035 IW983035:IY983035 SS983035:SU983035 ACO983035:ACQ983035 AMK983035:AMM983035 AWG983035:AWI983035 BGC983035:BGE983035 BPY983035:BQA983035 BZU983035:BZW983035 CJQ983035:CJS983035 CTM983035:CTO983035 DDI983035:DDK983035 DNE983035:DNG983035 DXA983035:DXC983035 EGW983035:EGY983035 EQS983035:EQU983035 FAO983035:FAQ983035 FKK983035:FKM983035 FUG983035:FUI983035 GEC983035:GEE983035 GNY983035:GOA983035 GXU983035:GXW983035 HHQ983035:HHS983035 HRM983035:HRO983035 IBI983035:IBK983035 ILE983035:ILG983035 IVA983035:IVC983035 JEW983035:JEY983035 JOS983035:JOU983035 JYO983035:JYQ983035 KIK983035:KIM983035 KSG983035:KSI983035 LCC983035:LCE983035 LLY983035:LMA983035 LVU983035:LVW983035 MFQ983035:MFS983035 MPM983035:MPO983035 MZI983035:MZK983035 NJE983035:NJG983035 NTA983035:NTC983035 OCW983035:OCY983035 OMS983035:OMU983035 OWO983035:OWQ983035 PGK983035:PGM983035 PQG983035:PQI983035 QAC983035:QAE983035 QJY983035:QKA983035 QTU983035:QTW983035 RDQ983035:RDS983035 RNM983035:RNO983035 RXI983035:RXK983035 SHE983035:SHG983035 SRA983035:SRC983035 TAW983035:TAY983035 TKS983035:TKU983035 TUO983035:TUQ983035 UEK983035:UEM983035 UOG983035:UOI983035 UYC983035:UYE983035 VHY983035:VIA983035 VRU983035:VRW983035 WBQ983035:WBS983035 WLM983035:WLO983035 WVI983035:WVK983035" xr:uid="{00000000-0002-0000-0000-000002000000}">
      <formula1>"模板,项目文件,组织文档"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/>
  </sheetViews>
  <sheetFormatPr defaultColWidth="7.875" defaultRowHeight="16.5"/>
  <cols>
    <col min="1" max="1" width="2.5" style="6" customWidth="1"/>
    <col min="2" max="2" width="4.125" style="6" customWidth="1"/>
    <col min="3" max="3" width="13.125" style="6" customWidth="1"/>
    <col min="4" max="4" width="14.875" style="6" customWidth="1"/>
    <col min="5" max="5" width="22.125" style="6" customWidth="1"/>
    <col min="6" max="6" width="55.625" style="6" customWidth="1"/>
    <col min="7" max="16384" width="7.875" style="6"/>
  </cols>
  <sheetData>
    <row r="1" spans="1:7" s="4" customFormat="1">
      <c r="B1" s="7" t="s">
        <v>69</v>
      </c>
      <c r="C1" s="9"/>
      <c r="E1" s="9"/>
      <c r="F1" s="10"/>
      <c r="G1" s="10"/>
    </row>
    <row r="2" spans="1:7" s="4" customFormat="1">
      <c r="B2" s="7"/>
      <c r="C2" s="8" t="s">
        <v>70</v>
      </c>
      <c r="E2" s="9"/>
      <c r="F2" s="10"/>
      <c r="G2" s="10"/>
    </row>
    <row r="3" spans="1:7" s="4" customFormat="1">
      <c r="B3" s="7"/>
      <c r="C3" s="8" t="s">
        <v>71</v>
      </c>
      <c r="E3" s="9"/>
      <c r="F3" s="10"/>
      <c r="G3" s="10"/>
    </row>
    <row r="4" spans="1:7" s="4" customFormat="1">
      <c r="B4" s="7"/>
      <c r="C4" s="8"/>
      <c r="E4" s="9"/>
      <c r="F4" s="10"/>
      <c r="G4" s="10"/>
    </row>
    <row r="5" spans="1:7">
      <c r="B5" s="7" t="s">
        <v>72</v>
      </c>
      <c r="D5" s="4"/>
    </row>
    <row r="6" spans="1:7">
      <c r="C6" s="20" t="s">
        <v>15</v>
      </c>
      <c r="D6" s="81" t="s">
        <v>16</v>
      </c>
      <c r="E6" s="81"/>
      <c r="F6" s="81"/>
    </row>
    <row r="7" spans="1:7">
      <c r="C7" s="21"/>
      <c r="D7" s="82"/>
      <c r="E7" s="82"/>
      <c r="F7" s="82"/>
    </row>
    <row r="8" spans="1:7">
      <c r="C8" s="21"/>
      <c r="D8" s="82"/>
      <c r="E8" s="82"/>
      <c r="F8" s="82"/>
    </row>
    <row r="9" spans="1:7">
      <c r="C9" s="21"/>
      <c r="D9" s="82"/>
      <c r="E9" s="82"/>
      <c r="F9" s="82"/>
    </row>
    <row r="10" spans="1:7">
      <c r="C10" s="21"/>
      <c r="D10" s="82"/>
      <c r="E10" s="82"/>
      <c r="F10" s="82"/>
    </row>
    <row r="12" spans="1:7" s="5" customFormat="1">
      <c r="B12" s="7" t="s">
        <v>73</v>
      </c>
    </row>
    <row r="13" spans="1:7" s="5" customFormat="1">
      <c r="A13" s="11"/>
      <c r="C13" s="83" t="s">
        <v>21</v>
      </c>
      <c r="D13" s="83"/>
      <c r="E13" s="83" t="s">
        <v>16</v>
      </c>
      <c r="F13" s="83"/>
    </row>
    <row r="14" spans="1:7" s="5" customFormat="1">
      <c r="A14" s="11"/>
      <c r="C14" s="84" t="s">
        <v>22</v>
      </c>
      <c r="D14" s="84"/>
      <c r="E14" s="85" t="s">
        <v>23</v>
      </c>
      <c r="F14" s="85"/>
    </row>
    <row r="15" spans="1:7" s="5" customFormat="1">
      <c r="A15" s="11"/>
      <c r="C15" s="84" t="s">
        <v>24</v>
      </c>
      <c r="D15" s="84"/>
      <c r="E15" s="85" t="s">
        <v>25</v>
      </c>
      <c r="F15" s="85"/>
    </row>
    <row r="16" spans="1:7" s="5" customFormat="1">
      <c r="A16" s="11"/>
      <c r="C16" s="84" t="s">
        <v>26</v>
      </c>
      <c r="D16" s="84"/>
      <c r="E16" s="85" t="s">
        <v>27</v>
      </c>
      <c r="F16" s="85"/>
    </row>
    <row r="17" spans="1:6" s="5" customFormat="1">
      <c r="A17" s="11"/>
      <c r="C17" s="84" t="s">
        <v>28</v>
      </c>
      <c r="D17" s="84"/>
      <c r="E17" s="85" t="s">
        <v>93</v>
      </c>
      <c r="F17" s="85"/>
    </row>
    <row r="20" spans="1:6">
      <c r="B20" s="7" t="s">
        <v>74</v>
      </c>
      <c r="C20" s="5"/>
      <c r="D20" s="5"/>
      <c r="E20" s="5"/>
      <c r="F20" s="5"/>
    </row>
    <row r="21" spans="1:6">
      <c r="B21" s="5"/>
      <c r="C21" s="83" t="s">
        <v>21</v>
      </c>
      <c r="D21" s="83"/>
      <c r="E21" s="83" t="s">
        <v>16</v>
      </c>
      <c r="F21" s="83"/>
    </row>
    <row r="22" spans="1:6">
      <c r="B22" s="5"/>
      <c r="C22" s="84" t="s">
        <v>29</v>
      </c>
      <c r="D22" s="22" t="s">
        <v>30</v>
      </c>
      <c r="E22" s="85" t="s">
        <v>31</v>
      </c>
      <c r="F22" s="85"/>
    </row>
    <row r="23" spans="1:6">
      <c r="B23" s="5"/>
      <c r="C23" s="84"/>
      <c r="D23" s="22" t="s">
        <v>32</v>
      </c>
      <c r="E23" s="85" t="s">
        <v>33</v>
      </c>
      <c r="F23" s="85"/>
    </row>
    <row r="24" spans="1:6">
      <c r="B24" s="5"/>
      <c r="C24" s="84"/>
      <c r="D24" s="22" t="s">
        <v>34</v>
      </c>
      <c r="E24" s="85" t="s">
        <v>35</v>
      </c>
      <c r="F24" s="85"/>
    </row>
    <row r="25" spans="1:6">
      <c r="B25" s="5"/>
      <c r="C25" s="84"/>
      <c r="D25" s="22" t="s">
        <v>36</v>
      </c>
      <c r="E25" s="85" t="s">
        <v>75</v>
      </c>
      <c r="F25" s="85"/>
    </row>
    <row r="26" spans="1:6">
      <c r="C26" s="84" t="s">
        <v>37</v>
      </c>
      <c r="D26" s="22" t="s">
        <v>38</v>
      </c>
      <c r="E26" s="85" t="s">
        <v>76</v>
      </c>
      <c r="F26" s="85"/>
    </row>
    <row r="27" spans="1:6">
      <c r="C27" s="84"/>
      <c r="D27" s="22" t="s">
        <v>39</v>
      </c>
      <c r="E27" s="85" t="s">
        <v>77</v>
      </c>
      <c r="F27" s="85"/>
    </row>
    <row r="29" spans="1:6">
      <c r="B29" s="7" t="s">
        <v>78</v>
      </c>
      <c r="C29" s="7"/>
    </row>
    <row r="31" spans="1:6">
      <c r="C31" s="23" t="s">
        <v>21</v>
      </c>
      <c r="D31" s="78" t="s">
        <v>16</v>
      </c>
      <c r="E31" s="79"/>
      <c r="F31" s="80"/>
    </row>
    <row r="32" spans="1:6">
      <c r="C32" s="24" t="s">
        <v>79</v>
      </c>
      <c r="D32" s="67" t="s">
        <v>80</v>
      </c>
      <c r="E32" s="68"/>
      <c r="F32" s="69"/>
    </row>
    <row r="33" spans="2:6">
      <c r="C33" s="24" t="s">
        <v>81</v>
      </c>
      <c r="D33" s="67" t="s">
        <v>82</v>
      </c>
      <c r="E33" s="68"/>
      <c r="F33" s="69"/>
    </row>
    <row r="34" spans="2:6">
      <c r="C34" s="24" t="s">
        <v>83</v>
      </c>
      <c r="D34" s="67" t="s">
        <v>84</v>
      </c>
      <c r="E34" s="68"/>
      <c r="F34" s="69"/>
    </row>
    <row r="35" spans="2:6">
      <c r="C35" s="24" t="s">
        <v>85</v>
      </c>
      <c r="D35" s="67" t="s">
        <v>86</v>
      </c>
      <c r="E35" s="68"/>
      <c r="F35" s="69"/>
    </row>
    <row r="36" spans="2:6">
      <c r="C36" s="24" t="s">
        <v>87</v>
      </c>
      <c r="D36" s="67" t="s">
        <v>88</v>
      </c>
      <c r="E36" s="68"/>
      <c r="F36" s="69"/>
    </row>
    <row r="37" spans="2:6">
      <c r="C37" s="25"/>
      <c r="D37" s="70"/>
      <c r="E37" s="71"/>
      <c r="F37" s="72"/>
    </row>
    <row r="39" spans="2:6">
      <c r="B39" s="7" t="s">
        <v>89</v>
      </c>
    </row>
    <row r="40" spans="2:6" ht="15" customHeight="1">
      <c r="C40" s="26" t="s">
        <v>40</v>
      </c>
      <c r="D40" s="86" t="s">
        <v>41</v>
      </c>
      <c r="E40" s="86"/>
      <c r="F40" s="86"/>
    </row>
    <row r="41" spans="2:6" ht="15" customHeight="1">
      <c r="C41" s="74" t="s">
        <v>42</v>
      </c>
      <c r="D41" s="67" t="s">
        <v>102</v>
      </c>
      <c r="E41" s="68"/>
      <c r="F41" s="69"/>
    </row>
    <row r="42" spans="2:6" ht="15" customHeight="1">
      <c r="C42" s="74"/>
      <c r="D42" s="67" t="s">
        <v>103</v>
      </c>
      <c r="E42" s="68"/>
      <c r="F42" s="69"/>
    </row>
    <row r="43" spans="2:6" ht="15" customHeight="1">
      <c r="C43" s="74"/>
      <c r="D43" s="67" t="s">
        <v>107</v>
      </c>
      <c r="E43" s="68"/>
      <c r="F43" s="69"/>
    </row>
    <row r="44" spans="2:6" ht="15" customHeight="1">
      <c r="C44" s="74"/>
      <c r="D44" s="27"/>
      <c r="E44" s="28"/>
      <c r="F44" s="29"/>
    </row>
    <row r="45" spans="2:6" ht="15" customHeight="1">
      <c r="C45" s="74"/>
      <c r="D45" s="67"/>
      <c r="E45" s="68"/>
      <c r="F45" s="69"/>
    </row>
    <row r="46" spans="2:6" ht="15" customHeight="1">
      <c r="C46" s="74"/>
      <c r="D46" s="67"/>
      <c r="E46" s="68"/>
      <c r="F46" s="69"/>
    </row>
    <row r="47" spans="2:6" ht="15" customHeight="1">
      <c r="C47" s="74"/>
      <c r="D47" s="67"/>
      <c r="E47" s="68"/>
      <c r="F47" s="69"/>
    </row>
    <row r="48" spans="2:6" ht="15" customHeight="1">
      <c r="C48" s="74"/>
      <c r="D48" s="67"/>
      <c r="E48" s="68"/>
      <c r="F48" s="69"/>
    </row>
    <row r="49" spans="3:6" ht="15" customHeight="1">
      <c r="C49" s="74"/>
      <c r="D49" s="73"/>
      <c r="E49" s="73"/>
      <c r="F49" s="73"/>
    </row>
    <row r="50" spans="3:6" ht="15" customHeight="1">
      <c r="C50" s="74"/>
      <c r="D50" s="73"/>
      <c r="E50" s="73"/>
      <c r="F50" s="73"/>
    </row>
    <row r="51" spans="3:6" ht="15" customHeight="1">
      <c r="C51" s="74"/>
      <c r="D51" s="73"/>
      <c r="E51" s="73"/>
      <c r="F51" s="73"/>
    </row>
    <row r="52" spans="3:6" ht="15" customHeight="1">
      <c r="C52" s="74"/>
      <c r="D52" s="73"/>
      <c r="E52" s="73"/>
      <c r="F52" s="73"/>
    </row>
    <row r="53" spans="3:6" ht="15" customHeight="1">
      <c r="C53" s="74"/>
      <c r="D53" s="73"/>
      <c r="E53" s="73"/>
      <c r="F53" s="73"/>
    </row>
    <row r="54" spans="3:6" ht="15" customHeight="1">
      <c r="C54" s="74"/>
      <c r="D54" s="75"/>
      <c r="E54" s="76"/>
      <c r="F54" s="77"/>
    </row>
    <row r="55" spans="3:6" ht="15" customHeight="1">
      <c r="C55" s="74"/>
      <c r="D55" s="75"/>
      <c r="E55" s="76"/>
      <c r="F55" s="77"/>
    </row>
    <row r="56" spans="3:6" ht="15" customHeight="1">
      <c r="C56" s="74"/>
      <c r="D56" s="73"/>
      <c r="E56" s="73"/>
      <c r="F56" s="73"/>
    </row>
    <row r="57" spans="3:6" ht="15" customHeight="1">
      <c r="C57" s="74" t="s">
        <v>44</v>
      </c>
      <c r="D57" s="73" t="s">
        <v>104</v>
      </c>
      <c r="E57" s="73"/>
      <c r="F57" s="73"/>
    </row>
    <row r="58" spans="3:6" ht="15" customHeight="1">
      <c r="C58" s="74"/>
      <c r="D58" s="73"/>
      <c r="E58" s="73"/>
      <c r="F58" s="73"/>
    </row>
    <row r="59" spans="3:6" ht="15" customHeight="1">
      <c r="C59" s="74" t="s">
        <v>45</v>
      </c>
      <c r="D59" s="73"/>
      <c r="E59" s="73"/>
      <c r="F59" s="73"/>
    </row>
    <row r="60" spans="3:6" ht="15" customHeight="1">
      <c r="C60" s="74"/>
      <c r="D60" s="73"/>
      <c r="E60" s="73"/>
      <c r="F60" s="73"/>
    </row>
    <row r="61" spans="3:6" ht="15" customHeight="1"/>
  </sheetData>
  <mergeCells count="55">
    <mergeCell ref="D60:F60"/>
    <mergeCell ref="D40:F40"/>
    <mergeCell ref="C41:C56"/>
    <mergeCell ref="D42:F42"/>
    <mergeCell ref="D43:F43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C16:D16"/>
    <mergeCell ref="E16:F16"/>
    <mergeCell ref="C17:D17"/>
    <mergeCell ref="E17:F17"/>
    <mergeCell ref="D59:F59"/>
    <mergeCell ref="C21:D21"/>
    <mergeCell ref="E21:F21"/>
    <mergeCell ref="C59:C60"/>
    <mergeCell ref="C22:C25"/>
    <mergeCell ref="E22:F22"/>
    <mergeCell ref="E23:F23"/>
    <mergeCell ref="E24:F24"/>
    <mergeCell ref="E25:F25"/>
    <mergeCell ref="E26:F26"/>
    <mergeCell ref="E27:F27"/>
    <mergeCell ref="C26:C27"/>
    <mergeCell ref="C13:D13"/>
    <mergeCell ref="E13:F13"/>
    <mergeCell ref="C14:D14"/>
    <mergeCell ref="E14:F14"/>
    <mergeCell ref="C15:D15"/>
    <mergeCell ref="E15:F15"/>
    <mergeCell ref="D6:F6"/>
    <mergeCell ref="D7:F7"/>
    <mergeCell ref="D8:F8"/>
    <mergeCell ref="D9:F9"/>
    <mergeCell ref="D10:F10"/>
    <mergeCell ref="D31:F31"/>
    <mergeCell ref="D32:F32"/>
    <mergeCell ref="D33:F33"/>
    <mergeCell ref="D34:F34"/>
    <mergeCell ref="D35:F35"/>
    <mergeCell ref="D36:F36"/>
    <mergeCell ref="D37:F37"/>
    <mergeCell ref="D41:F41"/>
    <mergeCell ref="D56:F56"/>
    <mergeCell ref="C57:C58"/>
    <mergeCell ref="D57:F57"/>
    <mergeCell ref="D58:F58"/>
    <mergeCell ref="D55:F55"/>
  </mergeCells>
  <phoneticPr fontId="66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9" defaultRowHeight="16.5"/>
  <cols>
    <col min="1" max="1" width="3.25" style="1" customWidth="1"/>
    <col min="2" max="2" width="6.75" style="1" customWidth="1"/>
    <col min="3" max="3" width="18.375" style="1" bestFit="1" customWidth="1"/>
    <col min="4" max="4" width="18.75" style="1" customWidth="1"/>
    <col min="5" max="5" width="18.125" style="1" bestFit="1" customWidth="1"/>
    <col min="6" max="6" width="8.75" style="1" bestFit="1" customWidth="1"/>
    <col min="7" max="9" width="5.375" style="1" customWidth="1"/>
    <col min="10" max="10" width="22.375" style="2" customWidth="1"/>
    <col min="11" max="11" width="9.125" style="3" customWidth="1"/>
    <col min="12" max="12" width="40.5" style="1" customWidth="1"/>
    <col min="13" max="13" width="35.625" style="1" bestFit="1" customWidth="1"/>
    <col min="14" max="15" width="11.625" style="1" customWidth="1"/>
    <col min="16" max="16" width="18.125" style="1" customWidth="1"/>
    <col min="17" max="16384" width="9" style="1"/>
  </cols>
  <sheetData>
    <row r="1" spans="1:16">
      <c r="A1" s="49"/>
      <c r="B1" s="87" t="s">
        <v>47</v>
      </c>
      <c r="C1" s="87"/>
      <c r="D1" s="87"/>
      <c r="E1" s="87"/>
      <c r="F1" s="87"/>
      <c r="G1" s="87"/>
      <c r="H1" s="87"/>
      <c r="I1" s="87"/>
      <c r="J1" s="88"/>
      <c r="K1" s="89"/>
      <c r="L1" s="87"/>
      <c r="M1" s="87"/>
      <c r="N1" s="87"/>
      <c r="O1" s="87"/>
      <c r="P1" s="87"/>
    </row>
    <row r="2" spans="1:16">
      <c r="A2" s="49"/>
      <c r="B2" s="91" t="s">
        <v>48</v>
      </c>
      <c r="C2" s="91" t="s">
        <v>49</v>
      </c>
      <c r="D2" s="91" t="s">
        <v>17</v>
      </c>
      <c r="E2" s="91" t="s">
        <v>18</v>
      </c>
      <c r="F2" s="90" t="s">
        <v>50</v>
      </c>
      <c r="G2" s="90"/>
      <c r="H2" s="90"/>
      <c r="I2" s="90"/>
      <c r="J2" s="91" t="s">
        <v>51</v>
      </c>
      <c r="K2" s="91" t="s">
        <v>52</v>
      </c>
      <c r="L2" s="91" t="s">
        <v>43</v>
      </c>
      <c r="M2" s="91" t="s">
        <v>53</v>
      </c>
      <c r="N2" s="91" t="s">
        <v>54</v>
      </c>
      <c r="O2" s="91" t="s">
        <v>55</v>
      </c>
      <c r="P2" s="91" t="s">
        <v>20</v>
      </c>
    </row>
    <row r="3" spans="1:16">
      <c r="A3" s="49"/>
      <c r="B3" s="92"/>
      <c r="C3" s="92" t="s">
        <v>49</v>
      </c>
      <c r="D3" s="92" t="s">
        <v>17</v>
      </c>
      <c r="E3" s="92" t="s">
        <v>18</v>
      </c>
      <c r="F3" s="50" t="s">
        <v>56</v>
      </c>
      <c r="G3" s="50" t="s">
        <v>46</v>
      </c>
      <c r="H3" s="50" t="s">
        <v>46</v>
      </c>
      <c r="I3" s="50" t="s">
        <v>46</v>
      </c>
      <c r="J3" s="92" t="s">
        <v>51</v>
      </c>
      <c r="K3" s="92"/>
      <c r="L3" s="92" t="s">
        <v>43</v>
      </c>
      <c r="M3" s="92" t="s">
        <v>53</v>
      </c>
      <c r="N3" s="92" t="s">
        <v>54</v>
      </c>
      <c r="O3" s="92"/>
      <c r="P3" s="92" t="s">
        <v>20</v>
      </c>
    </row>
    <row r="4" spans="1:16" ht="33">
      <c r="A4" s="49"/>
      <c r="B4" s="46">
        <f t="shared" ref="B4:B6" si="0">ROW()-3</f>
        <v>1</v>
      </c>
      <c r="C4" s="39" t="s">
        <v>105</v>
      </c>
      <c r="D4" s="48" t="s">
        <v>188</v>
      </c>
      <c r="E4" s="39"/>
      <c r="F4" s="39" t="s">
        <v>90</v>
      </c>
      <c r="G4" s="39"/>
      <c r="H4" s="39"/>
      <c r="I4" s="39"/>
      <c r="J4" s="48" t="s">
        <v>108</v>
      </c>
      <c r="K4" s="48" t="s">
        <v>68</v>
      </c>
      <c r="L4" s="19" t="s">
        <v>191</v>
      </c>
      <c r="M4" s="19" t="s">
        <v>190</v>
      </c>
      <c r="N4" s="39" t="s">
        <v>101</v>
      </c>
      <c r="O4" s="30"/>
      <c r="P4" s="30"/>
    </row>
    <row r="5" spans="1:16" ht="33">
      <c r="B5" s="46">
        <f t="shared" si="0"/>
        <v>2</v>
      </c>
      <c r="C5" s="39" t="s">
        <v>105</v>
      </c>
      <c r="D5" s="48" t="s">
        <v>111</v>
      </c>
      <c r="E5" s="39"/>
      <c r="F5" s="39" t="s">
        <v>90</v>
      </c>
      <c r="G5" s="39"/>
      <c r="H5" s="39"/>
      <c r="I5" s="39"/>
      <c r="J5" s="48" t="s">
        <v>110</v>
      </c>
      <c r="K5" s="48" t="s">
        <v>68</v>
      </c>
      <c r="L5" s="19" t="s">
        <v>192</v>
      </c>
      <c r="M5" s="19" t="s">
        <v>190</v>
      </c>
      <c r="N5" s="39" t="s">
        <v>101</v>
      </c>
      <c r="O5" s="30"/>
      <c r="P5" s="30"/>
    </row>
    <row r="6" spans="1:16" ht="49.5">
      <c r="B6" s="46">
        <f t="shared" si="0"/>
        <v>3</v>
      </c>
      <c r="C6" s="39" t="s">
        <v>105</v>
      </c>
      <c r="D6" s="48" t="s">
        <v>189</v>
      </c>
      <c r="E6" s="39"/>
      <c r="F6" s="39" t="s">
        <v>90</v>
      </c>
      <c r="G6" s="39"/>
      <c r="H6" s="39"/>
      <c r="I6" s="39"/>
      <c r="J6" s="48" t="s">
        <v>154</v>
      </c>
      <c r="K6" s="48" t="s">
        <v>68</v>
      </c>
      <c r="L6" s="19" t="s">
        <v>193</v>
      </c>
      <c r="M6" s="19" t="s">
        <v>190</v>
      </c>
      <c r="N6" s="39" t="s">
        <v>101</v>
      </c>
      <c r="O6" s="30"/>
      <c r="P6" s="30"/>
    </row>
  </sheetData>
  <mergeCells count="13">
    <mergeCell ref="B1:P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P2:P3"/>
  </mergeCells>
  <phoneticPr fontId="66" type="noConversion"/>
  <dataValidations count="3">
    <dataValidation type="list" allowBlank="1" showInputMessage="1" showErrorMessage="1" sqref="K4:K6" xr:uid="{00000000-0002-0000-0300-000001000000}">
      <formula1>"R5,R6,R7,R8"</formula1>
    </dataValidation>
    <dataValidation type="list" allowBlank="1" showInputMessage="1" showErrorMessage="1" sqref="F4:I6" xr:uid="{00000000-0002-0000-0300-000000000000}">
      <formula1>"√,×"</formula1>
    </dataValidation>
    <dataValidation type="list" allowBlank="1" showInputMessage="1" showErrorMessage="1" sqref="N4:N6" xr:uid="{00000000-0002-0000-0300-000002000000}">
      <formula1>"是,否"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E707-12C5-4953-87E5-3252BA810DE4}">
  <dimension ref="A1:T36"/>
  <sheetViews>
    <sheetView tabSelected="1" zoomScale="85" zoomScaleNormal="85" workbookViewId="0"/>
  </sheetViews>
  <sheetFormatPr defaultColWidth="9" defaultRowHeight="16.5"/>
  <cols>
    <col min="1" max="1" width="2" style="96" customWidth="1"/>
    <col min="2" max="2" width="17.375" style="96" bestFit="1" customWidth="1"/>
    <col min="3" max="3" width="19.5" style="47" bestFit="1" customWidth="1"/>
    <col min="4" max="4" width="8.375" style="96" bestFit="1" customWidth="1"/>
    <col min="5" max="7" width="5.25" style="96" bestFit="1" customWidth="1"/>
    <col min="8" max="8" width="32.75" style="100" customWidth="1"/>
    <col min="9" max="9" width="20.75" style="100" bestFit="1" customWidth="1"/>
    <col min="10" max="10" width="71.875" style="100" customWidth="1"/>
    <col min="11" max="11" width="30.125" style="100" bestFit="1" customWidth="1"/>
    <col min="12" max="12" width="6.375" style="96" bestFit="1" customWidth="1"/>
    <col min="13" max="15" width="8" style="96" bestFit="1" customWidth="1"/>
    <col min="16" max="16" width="9.125" style="96" customWidth="1"/>
    <col min="17" max="17" width="21.625" style="96" customWidth="1"/>
    <col min="18" max="20" width="8.25" style="96" bestFit="1" customWidth="1"/>
    <col min="21" max="16384" width="9" style="96"/>
  </cols>
  <sheetData>
    <row r="1" spans="1:20">
      <c r="B1" s="94" t="s">
        <v>57</v>
      </c>
      <c r="C1" s="94" t="s">
        <v>51</v>
      </c>
      <c r="D1" s="94" t="s">
        <v>50</v>
      </c>
      <c r="E1" s="94"/>
      <c r="F1" s="94"/>
      <c r="G1" s="94"/>
      <c r="H1" s="94" t="s">
        <v>58</v>
      </c>
      <c r="I1" s="95" t="s">
        <v>59</v>
      </c>
      <c r="J1" s="94" t="s">
        <v>19</v>
      </c>
      <c r="K1" s="94" t="s">
        <v>60</v>
      </c>
      <c r="L1" s="94" t="s">
        <v>64</v>
      </c>
      <c r="M1" s="94" t="s">
        <v>61</v>
      </c>
      <c r="N1" s="94" t="s">
        <v>62</v>
      </c>
      <c r="O1" s="94" t="s">
        <v>95</v>
      </c>
      <c r="P1" s="93" t="s">
        <v>63</v>
      </c>
      <c r="Q1" s="93" t="s">
        <v>20</v>
      </c>
      <c r="R1" s="93" t="s">
        <v>96</v>
      </c>
      <c r="S1" s="93" t="s">
        <v>97</v>
      </c>
      <c r="T1" s="93" t="s">
        <v>98</v>
      </c>
    </row>
    <row r="2" spans="1:20" s="47" customFormat="1">
      <c r="A2" s="47" t="s">
        <v>99</v>
      </c>
      <c r="B2" s="94"/>
      <c r="C2" s="94"/>
      <c r="D2" s="54" t="s">
        <v>56</v>
      </c>
      <c r="E2" s="54" t="s">
        <v>46</v>
      </c>
      <c r="F2" s="54" t="s">
        <v>46</v>
      </c>
      <c r="G2" s="54" t="s">
        <v>46</v>
      </c>
      <c r="H2" s="94"/>
      <c r="I2" s="95"/>
      <c r="J2" s="94"/>
      <c r="K2" s="94"/>
      <c r="L2" s="94"/>
      <c r="M2" s="94"/>
      <c r="N2" s="94"/>
      <c r="O2" s="94"/>
      <c r="P2" s="93"/>
      <c r="Q2" s="93"/>
      <c r="R2" s="93"/>
      <c r="S2" s="93"/>
      <c r="T2" s="93"/>
    </row>
    <row r="3" spans="1:20" s="52" customFormat="1" ht="49.5">
      <c r="B3" s="45" t="str">
        <f>"BezelDiagnostics_"&amp; ROW()-2</f>
        <v>BezelDiagnostics_1</v>
      </c>
      <c r="C3" s="48" t="s">
        <v>108</v>
      </c>
      <c r="D3" s="51" t="s">
        <v>90</v>
      </c>
      <c r="E3" s="44"/>
      <c r="F3" s="44"/>
      <c r="G3" s="44"/>
      <c r="H3" s="41" t="s">
        <v>114</v>
      </c>
      <c r="I3" s="40" t="s">
        <v>109</v>
      </c>
      <c r="J3" s="41" t="s">
        <v>115</v>
      </c>
      <c r="K3" s="41" t="s">
        <v>116</v>
      </c>
      <c r="L3" s="42" t="s">
        <v>67</v>
      </c>
      <c r="M3" s="38" t="s">
        <v>94</v>
      </c>
      <c r="N3" s="38" t="s">
        <v>65</v>
      </c>
      <c r="O3" s="53" t="s">
        <v>68</v>
      </c>
      <c r="P3" s="18"/>
      <c r="Q3" s="43"/>
      <c r="R3" s="97"/>
      <c r="S3" s="98"/>
      <c r="T3" s="99"/>
    </row>
    <row r="4" spans="1:20" s="52" customFormat="1" ht="33">
      <c r="B4" s="45" t="str">
        <f>"BezelDiagnostics_"&amp; ROW()-2</f>
        <v>BezelDiagnostics_2</v>
      </c>
      <c r="C4" s="48" t="s">
        <v>108</v>
      </c>
      <c r="D4" s="51" t="s">
        <v>90</v>
      </c>
      <c r="E4" s="44"/>
      <c r="F4" s="44"/>
      <c r="G4" s="44"/>
      <c r="H4" s="41" t="s">
        <v>179</v>
      </c>
      <c r="I4" s="40" t="s">
        <v>109</v>
      </c>
      <c r="J4" s="41" t="s">
        <v>177</v>
      </c>
      <c r="K4" s="41" t="s">
        <v>174</v>
      </c>
      <c r="L4" s="42" t="s">
        <v>24</v>
      </c>
      <c r="M4" s="38" t="s">
        <v>94</v>
      </c>
      <c r="N4" s="38" t="s">
        <v>65</v>
      </c>
      <c r="O4" s="53" t="s">
        <v>68</v>
      </c>
      <c r="P4" s="18"/>
      <c r="Q4" s="43"/>
      <c r="R4" s="97"/>
      <c r="S4" s="98"/>
      <c r="T4" s="99"/>
    </row>
    <row r="5" spans="1:20" ht="66">
      <c r="B5" s="45" t="str">
        <f t="shared" ref="B5:B36" si="0">"BezelDiagnostics_"&amp; ROW()-2</f>
        <v>BezelDiagnostics_3</v>
      </c>
      <c r="C5" s="48" t="s">
        <v>110</v>
      </c>
      <c r="D5" s="51" t="s">
        <v>90</v>
      </c>
      <c r="E5" s="44"/>
      <c r="F5" s="44"/>
      <c r="G5" s="44"/>
      <c r="H5" s="101" t="s">
        <v>112</v>
      </c>
      <c r="I5" s="40" t="s">
        <v>113</v>
      </c>
      <c r="J5" s="101" t="s">
        <v>118</v>
      </c>
      <c r="K5" s="101" t="s">
        <v>117</v>
      </c>
      <c r="L5" s="42" t="s">
        <v>67</v>
      </c>
      <c r="M5" s="38" t="s">
        <v>94</v>
      </c>
      <c r="N5" s="38" t="s">
        <v>65</v>
      </c>
      <c r="O5" s="53" t="s">
        <v>68</v>
      </c>
      <c r="P5" s="18"/>
      <c r="Q5" s="43"/>
      <c r="R5" s="97"/>
      <c r="S5" s="98"/>
      <c r="T5" s="99"/>
    </row>
    <row r="6" spans="1:20" ht="66">
      <c r="B6" s="45" t="str">
        <f t="shared" si="0"/>
        <v>BezelDiagnostics_4</v>
      </c>
      <c r="C6" s="48" t="s">
        <v>110</v>
      </c>
      <c r="D6" s="51" t="s">
        <v>90</v>
      </c>
      <c r="E6" s="44"/>
      <c r="F6" s="44"/>
      <c r="G6" s="44"/>
      <c r="H6" s="101" t="s">
        <v>175</v>
      </c>
      <c r="I6" s="40" t="s">
        <v>113</v>
      </c>
      <c r="J6" s="101" t="s">
        <v>178</v>
      </c>
      <c r="K6" s="101" t="s">
        <v>176</v>
      </c>
      <c r="L6" s="42" t="s">
        <v>24</v>
      </c>
      <c r="M6" s="38" t="s">
        <v>94</v>
      </c>
      <c r="N6" s="38" t="s">
        <v>65</v>
      </c>
      <c r="O6" s="53" t="s">
        <v>68</v>
      </c>
      <c r="P6" s="18"/>
      <c r="Q6" s="43"/>
      <c r="R6" s="97"/>
      <c r="S6" s="98"/>
      <c r="T6" s="99"/>
    </row>
    <row r="7" spans="1:20" ht="379.5">
      <c r="B7" s="45" t="str">
        <f t="shared" si="0"/>
        <v>BezelDiagnostics_5</v>
      </c>
      <c r="C7" s="48" t="s">
        <v>110</v>
      </c>
      <c r="D7" s="51" t="s">
        <v>90</v>
      </c>
      <c r="E7" s="44"/>
      <c r="F7" s="44"/>
      <c r="G7" s="44"/>
      <c r="H7" s="101" t="s">
        <v>111</v>
      </c>
      <c r="I7" s="40" t="s">
        <v>120</v>
      </c>
      <c r="J7" s="101" t="s">
        <v>119</v>
      </c>
      <c r="K7" s="101" t="s">
        <v>121</v>
      </c>
      <c r="L7" s="42" t="s">
        <v>67</v>
      </c>
      <c r="M7" s="38" t="s">
        <v>94</v>
      </c>
      <c r="N7" s="38" t="s">
        <v>65</v>
      </c>
      <c r="O7" s="53" t="s">
        <v>68</v>
      </c>
      <c r="P7" s="18"/>
      <c r="Q7" s="43"/>
      <c r="R7" s="97"/>
      <c r="S7" s="98"/>
      <c r="T7" s="99"/>
    </row>
    <row r="8" spans="1:20" ht="66">
      <c r="B8" s="45" t="str">
        <f t="shared" si="0"/>
        <v>BezelDiagnostics_6</v>
      </c>
      <c r="C8" s="48" t="s">
        <v>110</v>
      </c>
      <c r="D8" s="51" t="s">
        <v>90</v>
      </c>
      <c r="E8" s="44"/>
      <c r="F8" s="44"/>
      <c r="G8" s="44"/>
      <c r="H8" s="101" t="s">
        <v>122</v>
      </c>
      <c r="I8" s="40" t="s">
        <v>120</v>
      </c>
      <c r="J8" s="101" t="s">
        <v>123</v>
      </c>
      <c r="K8" s="101" t="s">
        <v>124</v>
      </c>
      <c r="L8" s="42" t="s">
        <v>24</v>
      </c>
      <c r="M8" s="38" t="s">
        <v>94</v>
      </c>
      <c r="N8" s="38" t="s">
        <v>65</v>
      </c>
      <c r="O8" s="53" t="s">
        <v>68</v>
      </c>
      <c r="P8" s="18"/>
      <c r="Q8" s="43"/>
      <c r="R8" s="97"/>
      <c r="S8" s="98"/>
      <c r="T8" s="99"/>
    </row>
    <row r="9" spans="1:20" ht="66">
      <c r="B9" s="45" t="str">
        <f t="shared" si="0"/>
        <v>BezelDiagnostics_7</v>
      </c>
      <c r="C9" s="48" t="s">
        <v>110</v>
      </c>
      <c r="D9" s="51" t="s">
        <v>90</v>
      </c>
      <c r="E9" s="44"/>
      <c r="F9" s="44"/>
      <c r="G9" s="44"/>
      <c r="H9" s="101" t="s">
        <v>125</v>
      </c>
      <c r="I9" s="40" t="s">
        <v>120</v>
      </c>
      <c r="J9" s="101" t="s">
        <v>126</v>
      </c>
      <c r="K9" s="101" t="s">
        <v>124</v>
      </c>
      <c r="L9" s="42" t="s">
        <v>24</v>
      </c>
      <c r="M9" s="38" t="s">
        <v>94</v>
      </c>
      <c r="N9" s="38" t="s">
        <v>65</v>
      </c>
      <c r="O9" s="53" t="s">
        <v>68</v>
      </c>
      <c r="P9" s="18"/>
      <c r="Q9" s="43"/>
      <c r="R9" s="97"/>
      <c r="S9" s="98"/>
      <c r="T9" s="99"/>
    </row>
    <row r="10" spans="1:20" ht="66">
      <c r="B10" s="45" t="str">
        <f t="shared" si="0"/>
        <v>BezelDiagnostics_8</v>
      </c>
      <c r="C10" s="48" t="s">
        <v>110</v>
      </c>
      <c r="D10" s="51" t="s">
        <v>90</v>
      </c>
      <c r="E10" s="44"/>
      <c r="F10" s="44"/>
      <c r="G10" s="44"/>
      <c r="H10" s="101" t="s">
        <v>127</v>
      </c>
      <c r="I10" s="40" t="s">
        <v>120</v>
      </c>
      <c r="J10" s="101" t="s">
        <v>128</v>
      </c>
      <c r="K10" s="101" t="s">
        <v>124</v>
      </c>
      <c r="L10" s="42" t="s">
        <v>24</v>
      </c>
      <c r="M10" s="38" t="s">
        <v>94</v>
      </c>
      <c r="N10" s="38" t="s">
        <v>65</v>
      </c>
      <c r="O10" s="53" t="s">
        <v>68</v>
      </c>
      <c r="P10" s="18"/>
      <c r="Q10" s="43"/>
      <c r="R10" s="97"/>
      <c r="S10" s="98"/>
      <c r="T10" s="99"/>
    </row>
    <row r="11" spans="1:20" ht="66">
      <c r="B11" s="45" t="str">
        <f t="shared" si="0"/>
        <v>BezelDiagnostics_9</v>
      </c>
      <c r="C11" s="48" t="s">
        <v>110</v>
      </c>
      <c r="D11" s="51" t="s">
        <v>90</v>
      </c>
      <c r="E11" s="44"/>
      <c r="F11" s="44"/>
      <c r="G11" s="44"/>
      <c r="H11" s="101" t="s">
        <v>129</v>
      </c>
      <c r="I11" s="40" t="s">
        <v>120</v>
      </c>
      <c r="J11" s="101" t="s">
        <v>130</v>
      </c>
      <c r="K11" s="101" t="s">
        <v>124</v>
      </c>
      <c r="L11" s="42" t="s">
        <v>24</v>
      </c>
      <c r="M11" s="38" t="s">
        <v>94</v>
      </c>
      <c r="N11" s="38" t="s">
        <v>65</v>
      </c>
      <c r="O11" s="53" t="s">
        <v>68</v>
      </c>
      <c r="P11" s="18"/>
      <c r="Q11" s="43"/>
      <c r="R11" s="97"/>
      <c r="S11" s="98"/>
      <c r="T11" s="99"/>
    </row>
    <row r="12" spans="1:20" ht="66">
      <c r="B12" s="45" t="str">
        <f t="shared" si="0"/>
        <v>BezelDiagnostics_10</v>
      </c>
      <c r="C12" s="48" t="s">
        <v>110</v>
      </c>
      <c r="D12" s="51" t="s">
        <v>90</v>
      </c>
      <c r="E12" s="44"/>
      <c r="F12" s="44"/>
      <c r="G12" s="44"/>
      <c r="H12" s="101" t="s">
        <v>131</v>
      </c>
      <c r="I12" s="40" t="s">
        <v>120</v>
      </c>
      <c r="J12" s="101" t="s">
        <v>132</v>
      </c>
      <c r="K12" s="101" t="s">
        <v>124</v>
      </c>
      <c r="L12" s="42" t="s">
        <v>24</v>
      </c>
      <c r="M12" s="38" t="s">
        <v>94</v>
      </c>
      <c r="N12" s="38" t="s">
        <v>65</v>
      </c>
      <c r="O12" s="53" t="s">
        <v>68</v>
      </c>
      <c r="P12" s="18"/>
      <c r="Q12" s="43"/>
      <c r="R12" s="97"/>
      <c r="S12" s="98"/>
      <c r="T12" s="99"/>
    </row>
    <row r="13" spans="1:20" ht="66">
      <c r="B13" s="45" t="str">
        <f t="shared" si="0"/>
        <v>BezelDiagnostics_11</v>
      </c>
      <c r="C13" s="48" t="s">
        <v>110</v>
      </c>
      <c r="D13" s="51" t="s">
        <v>90</v>
      </c>
      <c r="E13" s="44"/>
      <c r="F13" s="44"/>
      <c r="G13" s="44"/>
      <c r="H13" s="101" t="s">
        <v>133</v>
      </c>
      <c r="I13" s="40" t="s">
        <v>120</v>
      </c>
      <c r="J13" s="101" t="s">
        <v>134</v>
      </c>
      <c r="K13" s="101" t="s">
        <v>124</v>
      </c>
      <c r="L13" s="42" t="s">
        <v>24</v>
      </c>
      <c r="M13" s="38" t="s">
        <v>94</v>
      </c>
      <c r="N13" s="38" t="s">
        <v>65</v>
      </c>
      <c r="O13" s="53" t="s">
        <v>68</v>
      </c>
      <c r="P13" s="18"/>
      <c r="Q13" s="43"/>
      <c r="R13" s="97"/>
      <c r="S13" s="98"/>
      <c r="T13" s="99"/>
    </row>
    <row r="14" spans="1:20" ht="66">
      <c r="B14" s="45" t="str">
        <f t="shared" si="0"/>
        <v>BezelDiagnostics_12</v>
      </c>
      <c r="C14" s="48" t="s">
        <v>110</v>
      </c>
      <c r="D14" s="51" t="s">
        <v>90</v>
      </c>
      <c r="E14" s="44"/>
      <c r="F14" s="44"/>
      <c r="G14" s="44"/>
      <c r="H14" s="101" t="s">
        <v>135</v>
      </c>
      <c r="I14" s="40" t="s">
        <v>120</v>
      </c>
      <c r="J14" s="101" t="s">
        <v>136</v>
      </c>
      <c r="K14" s="101" t="s">
        <v>124</v>
      </c>
      <c r="L14" s="42" t="s">
        <v>24</v>
      </c>
      <c r="M14" s="38" t="s">
        <v>94</v>
      </c>
      <c r="N14" s="38" t="s">
        <v>65</v>
      </c>
      <c r="O14" s="53" t="s">
        <v>68</v>
      </c>
      <c r="P14" s="18"/>
      <c r="Q14" s="43"/>
      <c r="R14" s="97"/>
      <c r="S14" s="98"/>
      <c r="T14" s="99"/>
    </row>
    <row r="15" spans="1:20" ht="66">
      <c r="B15" s="45" t="str">
        <f t="shared" si="0"/>
        <v>BezelDiagnostics_13</v>
      </c>
      <c r="C15" s="48" t="s">
        <v>110</v>
      </c>
      <c r="D15" s="51" t="s">
        <v>90</v>
      </c>
      <c r="E15" s="44"/>
      <c r="F15" s="44"/>
      <c r="G15" s="44"/>
      <c r="H15" s="101" t="s">
        <v>137</v>
      </c>
      <c r="I15" s="40" t="s">
        <v>120</v>
      </c>
      <c r="J15" s="101" t="s">
        <v>138</v>
      </c>
      <c r="K15" s="101" t="s">
        <v>124</v>
      </c>
      <c r="L15" s="42" t="s">
        <v>24</v>
      </c>
      <c r="M15" s="38" t="s">
        <v>94</v>
      </c>
      <c r="N15" s="38" t="s">
        <v>65</v>
      </c>
      <c r="O15" s="53" t="s">
        <v>68</v>
      </c>
      <c r="P15" s="18"/>
      <c r="Q15" s="43"/>
      <c r="R15" s="97"/>
      <c r="S15" s="98"/>
      <c r="T15" s="99"/>
    </row>
    <row r="16" spans="1:20" ht="66">
      <c r="B16" s="45" t="str">
        <f t="shared" si="0"/>
        <v>BezelDiagnostics_14</v>
      </c>
      <c r="C16" s="48" t="s">
        <v>110</v>
      </c>
      <c r="D16" s="51" t="s">
        <v>90</v>
      </c>
      <c r="E16" s="44"/>
      <c r="F16" s="44"/>
      <c r="G16" s="44"/>
      <c r="H16" s="101" t="s">
        <v>139</v>
      </c>
      <c r="I16" s="40" t="s">
        <v>120</v>
      </c>
      <c r="J16" s="101" t="s">
        <v>140</v>
      </c>
      <c r="K16" s="101" t="s">
        <v>124</v>
      </c>
      <c r="L16" s="42" t="s">
        <v>24</v>
      </c>
      <c r="M16" s="38" t="s">
        <v>94</v>
      </c>
      <c r="N16" s="38" t="s">
        <v>65</v>
      </c>
      <c r="O16" s="53" t="s">
        <v>68</v>
      </c>
      <c r="P16" s="18"/>
      <c r="Q16" s="43"/>
      <c r="R16" s="97"/>
      <c r="S16" s="98"/>
      <c r="T16" s="99"/>
    </row>
    <row r="17" spans="2:20" ht="66">
      <c r="B17" s="45" t="str">
        <f t="shared" si="0"/>
        <v>BezelDiagnostics_15</v>
      </c>
      <c r="C17" s="48" t="s">
        <v>110</v>
      </c>
      <c r="D17" s="51" t="s">
        <v>90</v>
      </c>
      <c r="E17" s="44"/>
      <c r="F17" s="44"/>
      <c r="G17" s="44"/>
      <c r="H17" s="101" t="s">
        <v>141</v>
      </c>
      <c r="I17" s="40" t="s">
        <v>120</v>
      </c>
      <c r="J17" s="101" t="s">
        <v>142</v>
      </c>
      <c r="K17" s="101" t="s">
        <v>124</v>
      </c>
      <c r="L17" s="42" t="s">
        <v>24</v>
      </c>
      <c r="M17" s="38" t="s">
        <v>94</v>
      </c>
      <c r="N17" s="38" t="s">
        <v>65</v>
      </c>
      <c r="O17" s="53" t="s">
        <v>68</v>
      </c>
      <c r="P17" s="18"/>
      <c r="Q17" s="43"/>
      <c r="R17" s="97"/>
      <c r="S17" s="98"/>
      <c r="T17" s="99"/>
    </row>
    <row r="18" spans="2:20" ht="66">
      <c r="B18" s="45" t="str">
        <f t="shared" si="0"/>
        <v>BezelDiagnostics_16</v>
      </c>
      <c r="C18" s="48" t="s">
        <v>110</v>
      </c>
      <c r="D18" s="51" t="s">
        <v>90</v>
      </c>
      <c r="E18" s="44"/>
      <c r="F18" s="44"/>
      <c r="G18" s="44"/>
      <c r="H18" s="101" t="s">
        <v>144</v>
      </c>
      <c r="I18" s="40" t="s">
        <v>120</v>
      </c>
      <c r="J18" s="101" t="s">
        <v>143</v>
      </c>
      <c r="K18" s="101" t="s">
        <v>124</v>
      </c>
      <c r="L18" s="42" t="s">
        <v>24</v>
      </c>
      <c r="M18" s="38" t="s">
        <v>94</v>
      </c>
      <c r="N18" s="38" t="s">
        <v>65</v>
      </c>
      <c r="O18" s="53" t="s">
        <v>68</v>
      </c>
      <c r="P18" s="18"/>
      <c r="Q18" s="43"/>
      <c r="R18" s="97"/>
      <c r="S18" s="98"/>
      <c r="T18" s="99"/>
    </row>
    <row r="19" spans="2:20" ht="66">
      <c r="B19" s="45" t="str">
        <f t="shared" si="0"/>
        <v>BezelDiagnostics_17</v>
      </c>
      <c r="C19" s="48" t="s">
        <v>110</v>
      </c>
      <c r="D19" s="51" t="s">
        <v>90</v>
      </c>
      <c r="E19" s="44"/>
      <c r="F19" s="44"/>
      <c r="G19" s="44"/>
      <c r="H19" s="101" t="s">
        <v>145</v>
      </c>
      <c r="I19" s="40" t="s">
        <v>120</v>
      </c>
      <c r="J19" s="101" t="s">
        <v>146</v>
      </c>
      <c r="K19" s="101" t="s">
        <v>124</v>
      </c>
      <c r="L19" s="42" t="s">
        <v>24</v>
      </c>
      <c r="M19" s="38" t="s">
        <v>94</v>
      </c>
      <c r="N19" s="38" t="s">
        <v>65</v>
      </c>
      <c r="O19" s="53" t="s">
        <v>68</v>
      </c>
      <c r="P19" s="18"/>
      <c r="Q19" s="43"/>
      <c r="R19" s="97"/>
      <c r="S19" s="98"/>
      <c r="T19" s="99"/>
    </row>
    <row r="20" spans="2:20" ht="66">
      <c r="B20" s="45" t="str">
        <f t="shared" si="0"/>
        <v>BezelDiagnostics_18</v>
      </c>
      <c r="C20" s="48" t="s">
        <v>110</v>
      </c>
      <c r="D20" s="51" t="s">
        <v>90</v>
      </c>
      <c r="E20" s="44"/>
      <c r="F20" s="44"/>
      <c r="G20" s="44"/>
      <c r="H20" s="101" t="s">
        <v>147</v>
      </c>
      <c r="I20" s="40" t="s">
        <v>120</v>
      </c>
      <c r="J20" s="101" t="s">
        <v>148</v>
      </c>
      <c r="K20" s="101" t="s">
        <v>124</v>
      </c>
      <c r="L20" s="42" t="s">
        <v>24</v>
      </c>
      <c r="M20" s="38" t="s">
        <v>94</v>
      </c>
      <c r="N20" s="38" t="s">
        <v>65</v>
      </c>
      <c r="O20" s="53" t="s">
        <v>68</v>
      </c>
      <c r="P20" s="18"/>
      <c r="Q20" s="43"/>
      <c r="R20" s="97"/>
      <c r="S20" s="98"/>
      <c r="T20" s="99"/>
    </row>
    <row r="21" spans="2:20" ht="66">
      <c r="B21" s="45" t="str">
        <f t="shared" si="0"/>
        <v>BezelDiagnostics_19</v>
      </c>
      <c r="C21" s="48" t="s">
        <v>110</v>
      </c>
      <c r="D21" s="51" t="s">
        <v>90</v>
      </c>
      <c r="E21" s="44"/>
      <c r="F21" s="44"/>
      <c r="G21" s="44"/>
      <c r="H21" s="101" t="s">
        <v>149</v>
      </c>
      <c r="I21" s="40" t="s">
        <v>120</v>
      </c>
      <c r="J21" s="101" t="s">
        <v>151</v>
      </c>
      <c r="K21" s="101" t="s">
        <v>152</v>
      </c>
      <c r="L21" s="42" t="s">
        <v>24</v>
      </c>
      <c r="M21" s="38" t="s">
        <v>94</v>
      </c>
      <c r="N21" s="38" t="s">
        <v>65</v>
      </c>
      <c r="O21" s="53" t="s">
        <v>68</v>
      </c>
      <c r="P21" s="18"/>
      <c r="Q21" s="43"/>
      <c r="R21" s="97"/>
      <c r="S21" s="98"/>
      <c r="T21" s="99"/>
    </row>
    <row r="22" spans="2:20" ht="66">
      <c r="B22" s="45" t="str">
        <f t="shared" si="0"/>
        <v>BezelDiagnostics_20</v>
      </c>
      <c r="C22" s="48" t="s">
        <v>110</v>
      </c>
      <c r="D22" s="51" t="s">
        <v>90</v>
      </c>
      <c r="E22" s="44"/>
      <c r="F22" s="44"/>
      <c r="G22" s="44"/>
      <c r="H22" s="101" t="s">
        <v>150</v>
      </c>
      <c r="I22" s="40" t="s">
        <v>120</v>
      </c>
      <c r="J22" s="101" t="s">
        <v>153</v>
      </c>
      <c r="K22" s="101" t="s">
        <v>152</v>
      </c>
      <c r="L22" s="42" t="s">
        <v>24</v>
      </c>
      <c r="M22" s="38" t="s">
        <v>94</v>
      </c>
      <c r="N22" s="38" t="s">
        <v>65</v>
      </c>
      <c r="O22" s="53" t="s">
        <v>68</v>
      </c>
      <c r="P22" s="18"/>
      <c r="Q22" s="43"/>
      <c r="R22" s="97"/>
      <c r="S22" s="98"/>
      <c r="T22" s="99"/>
    </row>
    <row r="23" spans="2:20" ht="66">
      <c r="B23" s="45" t="str">
        <f t="shared" si="0"/>
        <v>BezelDiagnostics_21</v>
      </c>
      <c r="C23" s="48" t="s">
        <v>154</v>
      </c>
      <c r="D23" s="51" t="s">
        <v>90</v>
      </c>
      <c r="E23" s="44"/>
      <c r="F23" s="44"/>
      <c r="G23" s="44"/>
      <c r="H23" s="101" t="s">
        <v>155</v>
      </c>
      <c r="I23" s="40" t="s">
        <v>113</v>
      </c>
      <c r="J23" s="101" t="s">
        <v>156</v>
      </c>
      <c r="K23" s="101" t="s">
        <v>157</v>
      </c>
      <c r="L23" s="42" t="s">
        <v>67</v>
      </c>
      <c r="M23" s="38" t="s">
        <v>94</v>
      </c>
      <c r="N23" s="38" t="s">
        <v>65</v>
      </c>
      <c r="O23" s="53" t="s">
        <v>68</v>
      </c>
      <c r="P23" s="18"/>
      <c r="Q23" s="43"/>
      <c r="R23" s="97"/>
      <c r="S23" s="98"/>
      <c r="T23" s="99"/>
    </row>
    <row r="24" spans="2:20" ht="66">
      <c r="B24" s="45" t="str">
        <f t="shared" si="0"/>
        <v>BezelDiagnostics_22</v>
      </c>
      <c r="C24" s="48" t="s">
        <v>154</v>
      </c>
      <c r="D24" s="51" t="s">
        <v>90</v>
      </c>
      <c r="E24" s="44"/>
      <c r="F24" s="44"/>
      <c r="G24" s="44"/>
      <c r="H24" s="101" t="s">
        <v>182</v>
      </c>
      <c r="I24" s="40" t="s">
        <v>113</v>
      </c>
      <c r="J24" s="101" t="s">
        <v>180</v>
      </c>
      <c r="K24" s="101" t="s">
        <v>176</v>
      </c>
      <c r="L24" s="42" t="s">
        <v>24</v>
      </c>
      <c r="M24" s="38" t="s">
        <v>94</v>
      </c>
      <c r="N24" s="38" t="s">
        <v>65</v>
      </c>
      <c r="O24" s="53" t="s">
        <v>68</v>
      </c>
      <c r="P24" s="18"/>
      <c r="Q24" s="43"/>
      <c r="R24" s="97"/>
      <c r="S24" s="98"/>
      <c r="T24" s="99"/>
    </row>
    <row r="25" spans="2:20" ht="198">
      <c r="B25" s="45" t="str">
        <f t="shared" si="0"/>
        <v>BezelDiagnostics_23</v>
      </c>
      <c r="C25" s="48" t="s">
        <v>154</v>
      </c>
      <c r="D25" s="51" t="s">
        <v>90</v>
      </c>
      <c r="E25" s="44"/>
      <c r="F25" s="44"/>
      <c r="G25" s="44"/>
      <c r="H25" s="101" t="s">
        <v>158</v>
      </c>
      <c r="I25" s="40" t="s">
        <v>159</v>
      </c>
      <c r="J25" s="101" t="s">
        <v>160</v>
      </c>
      <c r="K25" s="101" t="s">
        <v>161</v>
      </c>
      <c r="L25" s="42" t="s">
        <v>67</v>
      </c>
      <c r="M25" s="38" t="s">
        <v>94</v>
      </c>
      <c r="N25" s="38" t="s">
        <v>65</v>
      </c>
      <c r="O25" s="53" t="s">
        <v>68</v>
      </c>
      <c r="P25" s="18"/>
      <c r="Q25" s="43"/>
      <c r="R25" s="97"/>
      <c r="S25" s="98"/>
      <c r="T25" s="99"/>
    </row>
    <row r="26" spans="2:20" ht="66">
      <c r="B26" s="45" t="str">
        <f t="shared" si="0"/>
        <v>BezelDiagnostics_24</v>
      </c>
      <c r="C26" s="48" t="s">
        <v>154</v>
      </c>
      <c r="D26" s="51" t="s">
        <v>90</v>
      </c>
      <c r="E26" s="44"/>
      <c r="F26" s="44"/>
      <c r="G26" s="44"/>
      <c r="H26" s="101" t="s">
        <v>122</v>
      </c>
      <c r="I26" s="40" t="s">
        <v>159</v>
      </c>
      <c r="J26" s="101" t="s">
        <v>123</v>
      </c>
      <c r="K26" s="101" t="s">
        <v>124</v>
      </c>
      <c r="L26" s="42" t="s">
        <v>24</v>
      </c>
      <c r="M26" s="38" t="s">
        <v>94</v>
      </c>
      <c r="N26" s="38" t="s">
        <v>65</v>
      </c>
      <c r="O26" s="53" t="s">
        <v>68</v>
      </c>
      <c r="P26" s="18"/>
      <c r="Q26" s="43"/>
      <c r="R26" s="97"/>
      <c r="S26" s="98"/>
      <c r="T26" s="99"/>
    </row>
    <row r="27" spans="2:20" ht="66">
      <c r="B27" s="45" t="str">
        <f t="shared" si="0"/>
        <v>BezelDiagnostics_25</v>
      </c>
      <c r="C27" s="48" t="s">
        <v>154</v>
      </c>
      <c r="D27" s="51" t="s">
        <v>90</v>
      </c>
      <c r="E27" s="44"/>
      <c r="F27" s="44"/>
      <c r="G27" s="44"/>
      <c r="H27" s="101" t="s">
        <v>137</v>
      </c>
      <c r="I27" s="40" t="s">
        <v>159</v>
      </c>
      <c r="J27" s="101" t="s">
        <v>138</v>
      </c>
      <c r="K27" s="101" t="s">
        <v>124</v>
      </c>
      <c r="L27" s="42" t="s">
        <v>24</v>
      </c>
      <c r="M27" s="38" t="s">
        <v>94</v>
      </c>
      <c r="N27" s="38" t="s">
        <v>65</v>
      </c>
      <c r="O27" s="53" t="s">
        <v>68</v>
      </c>
      <c r="P27" s="18"/>
      <c r="Q27" s="43"/>
      <c r="R27" s="97"/>
      <c r="S27" s="98"/>
      <c r="T27" s="99"/>
    </row>
    <row r="28" spans="2:20" ht="66">
      <c r="B28" s="45" t="str">
        <f t="shared" si="0"/>
        <v>BezelDiagnostics_26</v>
      </c>
      <c r="C28" s="48" t="s">
        <v>154</v>
      </c>
      <c r="D28" s="51" t="s">
        <v>90</v>
      </c>
      <c r="E28" s="44"/>
      <c r="F28" s="44"/>
      <c r="G28" s="44"/>
      <c r="H28" s="101" t="s">
        <v>135</v>
      </c>
      <c r="I28" s="40" t="s">
        <v>159</v>
      </c>
      <c r="J28" s="101" t="s">
        <v>136</v>
      </c>
      <c r="K28" s="101" t="s">
        <v>124</v>
      </c>
      <c r="L28" s="42" t="s">
        <v>24</v>
      </c>
      <c r="M28" s="38" t="s">
        <v>94</v>
      </c>
      <c r="N28" s="38" t="s">
        <v>65</v>
      </c>
      <c r="O28" s="53" t="s">
        <v>68</v>
      </c>
      <c r="P28" s="18"/>
      <c r="Q28" s="43"/>
      <c r="R28" s="97"/>
      <c r="S28" s="98"/>
      <c r="T28" s="99"/>
    </row>
    <row r="29" spans="2:20" ht="66">
      <c r="B29" s="45" t="str">
        <f t="shared" si="0"/>
        <v>BezelDiagnostics_27</v>
      </c>
      <c r="C29" s="48" t="s">
        <v>154</v>
      </c>
      <c r="D29" s="51" t="s">
        <v>90</v>
      </c>
      <c r="E29" s="44"/>
      <c r="F29" s="44"/>
      <c r="G29" s="44"/>
      <c r="H29" s="101" t="s">
        <v>162</v>
      </c>
      <c r="I29" s="40" t="s">
        <v>159</v>
      </c>
      <c r="J29" s="101" t="s">
        <v>163</v>
      </c>
      <c r="K29" s="101" t="s">
        <v>124</v>
      </c>
      <c r="L29" s="42" t="s">
        <v>24</v>
      </c>
      <c r="M29" s="38" t="s">
        <v>94</v>
      </c>
      <c r="N29" s="38" t="s">
        <v>65</v>
      </c>
      <c r="O29" s="53" t="s">
        <v>68</v>
      </c>
      <c r="P29" s="18"/>
      <c r="Q29" s="43"/>
      <c r="R29" s="97"/>
      <c r="S29" s="98"/>
      <c r="T29" s="99"/>
    </row>
    <row r="30" spans="2:20" ht="66">
      <c r="B30" s="45" t="str">
        <f t="shared" si="0"/>
        <v>BezelDiagnostics_28</v>
      </c>
      <c r="C30" s="48" t="s">
        <v>154</v>
      </c>
      <c r="D30" s="51" t="s">
        <v>90</v>
      </c>
      <c r="E30" s="44"/>
      <c r="F30" s="44"/>
      <c r="G30" s="44"/>
      <c r="H30" s="101" t="s">
        <v>164</v>
      </c>
      <c r="I30" s="40" t="s">
        <v>159</v>
      </c>
      <c r="J30" s="101" t="s">
        <v>165</v>
      </c>
      <c r="K30" s="101" t="s">
        <v>124</v>
      </c>
      <c r="L30" s="42" t="s">
        <v>24</v>
      </c>
      <c r="M30" s="38" t="s">
        <v>94</v>
      </c>
      <c r="N30" s="38" t="s">
        <v>65</v>
      </c>
      <c r="O30" s="53" t="s">
        <v>68</v>
      </c>
      <c r="P30" s="18"/>
      <c r="Q30" s="43"/>
      <c r="R30" s="97"/>
      <c r="S30" s="98"/>
      <c r="T30" s="99"/>
    </row>
    <row r="31" spans="2:20" ht="66">
      <c r="B31" s="45" t="str">
        <f t="shared" si="0"/>
        <v>BezelDiagnostics_29</v>
      </c>
      <c r="C31" s="48" t="s">
        <v>154</v>
      </c>
      <c r="D31" s="51" t="s">
        <v>90</v>
      </c>
      <c r="E31" s="44"/>
      <c r="F31" s="44"/>
      <c r="G31" s="44"/>
      <c r="H31" s="101" t="s">
        <v>166</v>
      </c>
      <c r="I31" s="40" t="s">
        <v>159</v>
      </c>
      <c r="J31" s="101" t="s">
        <v>167</v>
      </c>
      <c r="K31" s="101" t="s">
        <v>124</v>
      </c>
      <c r="L31" s="42" t="s">
        <v>24</v>
      </c>
      <c r="M31" s="38" t="s">
        <v>94</v>
      </c>
      <c r="N31" s="38" t="s">
        <v>65</v>
      </c>
      <c r="O31" s="53" t="s">
        <v>68</v>
      </c>
      <c r="P31" s="18"/>
      <c r="Q31" s="43"/>
      <c r="R31" s="97"/>
      <c r="S31" s="98"/>
      <c r="T31" s="99"/>
    </row>
    <row r="32" spans="2:20" ht="66">
      <c r="B32" s="45" t="str">
        <f t="shared" si="0"/>
        <v>BezelDiagnostics_30</v>
      </c>
      <c r="C32" s="48" t="s">
        <v>154</v>
      </c>
      <c r="D32" s="51" t="s">
        <v>90</v>
      </c>
      <c r="E32" s="44"/>
      <c r="F32" s="44"/>
      <c r="G32" s="44"/>
      <c r="H32" s="101" t="s">
        <v>169</v>
      </c>
      <c r="I32" s="40" t="s">
        <v>159</v>
      </c>
      <c r="J32" s="101" t="s">
        <v>168</v>
      </c>
      <c r="K32" s="101" t="s">
        <v>124</v>
      </c>
      <c r="L32" s="42" t="s">
        <v>24</v>
      </c>
      <c r="M32" s="38" t="s">
        <v>94</v>
      </c>
      <c r="N32" s="38" t="s">
        <v>65</v>
      </c>
      <c r="O32" s="53" t="s">
        <v>68</v>
      </c>
      <c r="P32" s="18"/>
      <c r="Q32" s="43"/>
      <c r="R32" s="97"/>
      <c r="S32" s="98"/>
      <c r="T32" s="99"/>
    </row>
    <row r="33" spans="2:20" ht="66">
      <c r="B33" s="45" t="str">
        <f t="shared" si="0"/>
        <v>BezelDiagnostics_31</v>
      </c>
      <c r="C33" s="48" t="s">
        <v>154</v>
      </c>
      <c r="D33" s="51" t="s">
        <v>90</v>
      </c>
      <c r="E33" s="44"/>
      <c r="F33" s="44"/>
      <c r="G33" s="44"/>
      <c r="H33" s="101" t="s">
        <v>170</v>
      </c>
      <c r="I33" s="40" t="s">
        <v>159</v>
      </c>
      <c r="J33" s="101" t="s">
        <v>171</v>
      </c>
      <c r="K33" s="101" t="s">
        <v>124</v>
      </c>
      <c r="L33" s="42" t="s">
        <v>24</v>
      </c>
      <c r="M33" s="38" t="s">
        <v>94</v>
      </c>
      <c r="N33" s="38" t="s">
        <v>65</v>
      </c>
      <c r="O33" s="53" t="s">
        <v>68</v>
      </c>
      <c r="P33" s="18"/>
      <c r="Q33" s="43"/>
      <c r="R33" s="97"/>
      <c r="S33" s="98"/>
      <c r="T33" s="99"/>
    </row>
    <row r="34" spans="2:20" ht="66">
      <c r="B34" s="45" t="str">
        <f t="shared" si="0"/>
        <v>BezelDiagnostics_32</v>
      </c>
      <c r="C34" s="48" t="s">
        <v>154</v>
      </c>
      <c r="D34" s="51" t="s">
        <v>90</v>
      </c>
      <c r="E34" s="44"/>
      <c r="F34" s="44"/>
      <c r="G34" s="44"/>
      <c r="H34" s="101" t="s">
        <v>172</v>
      </c>
      <c r="I34" s="40" t="s">
        <v>159</v>
      </c>
      <c r="J34" s="101" t="s">
        <v>173</v>
      </c>
      <c r="K34" s="101" t="s">
        <v>124</v>
      </c>
      <c r="L34" s="42" t="s">
        <v>24</v>
      </c>
      <c r="M34" s="38" t="s">
        <v>94</v>
      </c>
      <c r="N34" s="38" t="s">
        <v>65</v>
      </c>
      <c r="O34" s="53" t="s">
        <v>68</v>
      </c>
      <c r="P34" s="18"/>
      <c r="Q34" s="43"/>
      <c r="R34" s="97"/>
      <c r="S34" s="98"/>
      <c r="T34" s="99"/>
    </row>
    <row r="35" spans="2:20" ht="66">
      <c r="B35" s="45" t="str">
        <f t="shared" si="0"/>
        <v>BezelDiagnostics_33</v>
      </c>
      <c r="C35" s="48" t="s">
        <v>154</v>
      </c>
      <c r="D35" s="51" t="s">
        <v>90</v>
      </c>
      <c r="E35" s="44"/>
      <c r="F35" s="44"/>
      <c r="G35" s="44"/>
      <c r="H35" s="101" t="s">
        <v>184</v>
      </c>
      <c r="I35" s="40" t="s">
        <v>183</v>
      </c>
      <c r="J35" s="101" t="s">
        <v>181</v>
      </c>
      <c r="K35" s="101" t="s">
        <v>186</v>
      </c>
      <c r="L35" s="42" t="s">
        <v>24</v>
      </c>
      <c r="M35" s="38" t="s">
        <v>94</v>
      </c>
      <c r="N35" s="38" t="s">
        <v>65</v>
      </c>
      <c r="O35" s="53" t="s">
        <v>68</v>
      </c>
      <c r="P35" s="18"/>
      <c r="Q35" s="43"/>
      <c r="R35" s="97"/>
      <c r="S35" s="98"/>
      <c r="T35" s="99"/>
    </row>
    <row r="36" spans="2:20" ht="66">
      <c r="B36" s="45" t="str">
        <f t="shared" si="0"/>
        <v>BezelDiagnostics_34</v>
      </c>
      <c r="C36" s="48" t="s">
        <v>154</v>
      </c>
      <c r="D36" s="51" t="s">
        <v>90</v>
      </c>
      <c r="E36" s="44"/>
      <c r="F36" s="44"/>
      <c r="G36" s="44"/>
      <c r="H36" s="101" t="s">
        <v>185</v>
      </c>
      <c r="I36" s="40" t="s">
        <v>159</v>
      </c>
      <c r="J36" s="101" t="s">
        <v>187</v>
      </c>
      <c r="K36" s="101" t="s">
        <v>186</v>
      </c>
      <c r="L36" s="42" t="s">
        <v>24</v>
      </c>
      <c r="M36" s="38" t="s">
        <v>94</v>
      </c>
      <c r="N36" s="38" t="s">
        <v>65</v>
      </c>
      <c r="O36" s="53" t="s">
        <v>68</v>
      </c>
      <c r="P36" s="18"/>
      <c r="Q36" s="43"/>
      <c r="R36" s="97"/>
      <c r="S36" s="98"/>
      <c r="T36" s="99"/>
    </row>
  </sheetData>
  <mergeCells count="16">
    <mergeCell ref="J1:J2"/>
    <mergeCell ref="B1:B2"/>
    <mergeCell ref="C1:C2"/>
    <mergeCell ref="D1:G1"/>
    <mergeCell ref="H1:H2"/>
    <mergeCell ref="I1:I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P1:P2"/>
  </mergeCells>
  <phoneticPr fontId="66" type="noConversion"/>
  <conditionalFormatting sqref="P5">
    <cfRule type="cellIs" dxfId="27" priority="209" operator="equal">
      <formula>"NA"</formula>
    </cfRule>
    <cfRule type="cellIs" dxfId="26" priority="210" operator="equal">
      <formula>"Block"</formula>
    </cfRule>
    <cfRule type="cellIs" dxfId="25" priority="211" operator="equal">
      <formula>"Fail"</formula>
    </cfRule>
    <cfRule type="cellIs" dxfId="24" priority="212" operator="equal">
      <formula>"Pass"</formula>
    </cfRule>
  </conditionalFormatting>
  <conditionalFormatting sqref="P3">
    <cfRule type="cellIs" dxfId="23" priority="21" operator="equal">
      <formula>"NA"</formula>
    </cfRule>
    <cfRule type="cellIs" dxfId="22" priority="22" operator="equal">
      <formula>"Block"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P7">
    <cfRule type="cellIs" dxfId="19" priority="17" operator="equal">
      <formula>"NA"</formula>
    </cfRule>
    <cfRule type="cellIs" dxfId="18" priority="18" operator="equal">
      <formula>"Block"</formula>
    </cfRule>
    <cfRule type="cellIs" dxfId="17" priority="19" operator="equal">
      <formula>"Fail"</formula>
    </cfRule>
    <cfRule type="cellIs" dxfId="16" priority="20" operator="equal">
      <formula>"Pass"</formula>
    </cfRule>
  </conditionalFormatting>
  <conditionalFormatting sqref="P8:P23 P25:P36">
    <cfRule type="cellIs" dxfId="15" priority="13" operator="equal">
      <formula>"NA"</formula>
    </cfRule>
    <cfRule type="cellIs" dxfId="14" priority="14" operator="equal">
      <formula>"Block"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P4">
    <cfRule type="cellIs" dxfId="11" priority="9" operator="equal">
      <formula>"NA"</formula>
    </cfRule>
    <cfRule type="cellIs" dxfId="10" priority="10" operator="equal">
      <formula>"Block"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P6">
    <cfRule type="cellIs" dxfId="7" priority="5" operator="equal">
      <formula>"NA"</formula>
    </cfRule>
    <cfRule type="cellIs" dxfId="6" priority="6" operator="equal">
      <formula>"Block"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P24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4">
    <dataValidation type="list" allowBlank="1" showInputMessage="1" showErrorMessage="1" sqref="M3:M36" xr:uid="{D1BC13F0-1777-4ADA-8BD5-7D1C1EA23D71}">
      <formula1>"接口,功能,交互,压力,性能,UI/UE,压力,兼容性,容错性"</formula1>
    </dataValidation>
    <dataValidation type="list" allowBlank="1" showInputMessage="1" showErrorMessage="1" sqref="O3:O36" xr:uid="{4FED7CA5-ED8A-4F17-8A10-47CC5CEA80B0}">
      <formula1>#REF!</formula1>
    </dataValidation>
    <dataValidation type="list" allowBlank="1" showInputMessage="1" showErrorMessage="1" sqref="N3:N36" xr:uid="{CAB383D2-E584-4436-B595-186C0FC7F267}">
      <formula1>"手动测试,脚本测试"</formula1>
    </dataValidation>
    <dataValidation type="list" allowBlank="1" showInputMessage="1" showErrorMessage="1" sqref="L3:L36" xr:uid="{2ACCD746-4EF0-40D8-95D1-BDC08B6AD9DD}">
      <formula1>"P0,P1,P2,P3"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概述</vt:lpstr>
      <vt:lpstr>BezelDiagnostics测试大纲</vt:lpstr>
      <vt:lpstr>BezelDiagnostics测试用例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2021-09-13T08:28:10Z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1C1377B841404F54A02DDABF838DB248</vt:lpwstr>
  </property>
</Properties>
</file>