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01工作\03 702\01 project management\06 QA\"/>
    </mc:Choice>
  </mc:AlternateContent>
  <xr:revisionPtr revIDLastSave="0" documentId="13_ncr:1_{CA0E8533-C24B-446C-A5EA-730F46881FD1}" xr6:coauthVersionLast="46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702MCA Feature QA list YFVE" sheetId="7" r:id="rId1"/>
    <sheet name="P702MCA Feature QA list TS" sheetId="8" r:id="rId2"/>
    <sheet name="Issue Summary" sheetId="6" state="hidden" r:id="rId3"/>
    <sheet name="Summary" sheetId="2" state="hidden" r:id="rId4"/>
  </sheets>
  <definedNames>
    <definedName name="_xlnm._FilterDatabase" localSheetId="1" hidden="1">'P702MCA Feature QA list TS'!$A$2:$S$11</definedName>
    <definedName name="_xlnm._FilterDatabase" localSheetId="0" hidden="1">'P702MCA Feature QA list YFVE'!$A$2:$R$11</definedName>
  </definedNames>
  <calcPr calcId="162913"/>
</workbook>
</file>

<file path=xl/sharedStrings.xml><?xml version="1.0" encoding="utf-8"?>
<sst xmlns="http://schemas.openxmlformats.org/spreadsheetml/2006/main" count="338" uniqueCount="169">
  <si>
    <t>New Feature ID</t>
  </si>
  <si>
    <t>VSEM ID</t>
  </si>
  <si>
    <t>Feature_Name</t>
  </si>
  <si>
    <t>Lead
Team</t>
  </si>
  <si>
    <t>Local Feature Owner</t>
  </si>
  <si>
    <t>Global Feature Owner</t>
  </si>
  <si>
    <t>Issue description</t>
  </si>
  <si>
    <t>Create date</t>
  </si>
  <si>
    <t>Priority</t>
  </si>
  <si>
    <t>Issue status</t>
  </si>
  <si>
    <t>Due data</t>
  </si>
  <si>
    <t>SW release version</t>
  </si>
  <si>
    <t>Remark</t>
  </si>
  <si>
    <t>Chen, James (J.)</t>
  </si>
  <si>
    <t>Pasha, Aamir (A.)</t>
  </si>
  <si>
    <t>Huang, Xue (X.)</t>
  </si>
  <si>
    <t>IPC</t>
  </si>
  <si>
    <t>Li, Daisy (Y.P.)</t>
  </si>
  <si>
    <t>Cluster</t>
  </si>
  <si>
    <t>No Spec</t>
  </si>
  <si>
    <t xml:space="preserve"> Further Spec Clarification</t>
  </si>
  <si>
    <t>P702MCA Feature Issue List @1125</t>
  </si>
  <si>
    <t>4_HMI Yao, Jeffery (J.) &lt;jyao12@ford.com&gt; - FO assign之前可以联系</t>
  </si>
  <si>
    <t>SYNC+_0266</t>
    <phoneticPr fontId="10" type="noConversion"/>
  </si>
  <si>
    <t>HMI</t>
  </si>
  <si>
    <t>Assignee(Read SPEC and Support Issue Clarification)</t>
    <phoneticPr fontId="9" type="noConversion"/>
  </si>
  <si>
    <t>issue requester</t>
    <phoneticPr fontId="9" type="noConversion"/>
  </si>
  <si>
    <t>SYNC+_Z0027</t>
  </si>
  <si>
    <t>SYNC+_Z0028</t>
  </si>
  <si>
    <t>Chen, James (J.) &lt;jchen303@ford.com&gt;</t>
  </si>
  <si>
    <t>EESE</t>
  </si>
  <si>
    <t>CDC为IVI+IP一体的，什么情况是用can交互</t>
    <phoneticPr fontId="9" type="noConversion"/>
  </si>
  <si>
    <t>HMI</t>
    <phoneticPr fontId="9" type="noConversion"/>
  </si>
  <si>
    <t>功能安全</t>
    <phoneticPr fontId="9" type="noConversion"/>
  </si>
  <si>
    <t>功能安全组</t>
    <phoneticPr fontId="9" type="noConversion"/>
  </si>
  <si>
    <t>zheng qingchao</t>
    <phoneticPr fontId="9" type="noConversion"/>
  </si>
  <si>
    <t>本项目有无功能安全要求，需要提供详细的功能安全目标</t>
    <phoneticPr fontId="9" type="noConversion"/>
  </si>
  <si>
    <t>流程管控</t>
    <phoneticPr fontId="9" type="noConversion"/>
  </si>
  <si>
    <t>HUD</t>
    <phoneticPr fontId="9" type="noConversion"/>
  </si>
  <si>
    <t>本项目有无HUD要求。如果有，具体怎样分工</t>
    <phoneticPr fontId="9" type="noConversion"/>
  </si>
  <si>
    <t>HMI</t>
    <phoneticPr fontId="9" type="noConversion"/>
  </si>
  <si>
    <t>HMI</t>
    <phoneticPr fontId="9" type="noConversion"/>
  </si>
  <si>
    <t>车型信息</t>
    <phoneticPr fontId="9" type="noConversion"/>
  </si>
  <si>
    <t>本项目共多少款车型，车型信息有哪些？BEV/FHEV/PHEV/GAS/?</t>
    <phoneticPr fontId="9" type="noConversion"/>
  </si>
  <si>
    <t>语言</t>
    <phoneticPr fontId="9" type="noConversion"/>
  </si>
  <si>
    <t>hmi</t>
    <phoneticPr fontId="9" type="noConversion"/>
  </si>
  <si>
    <t>zheng qingchao</t>
    <phoneticPr fontId="9" type="noConversion"/>
  </si>
  <si>
    <t>本项目需要开发多少种语言</t>
    <phoneticPr fontId="9" type="noConversion"/>
  </si>
  <si>
    <t>Huo，Dongchen</t>
    <phoneticPr fontId="9" type="noConversion"/>
  </si>
  <si>
    <t>这个功能YF需要什么工作量</t>
    <phoneticPr fontId="9" type="noConversion"/>
  </si>
  <si>
    <t>仪表控制导航的功能：同步目的地收藏，设置目的地途经点Cluster control IVI Navigation。</t>
    <phoneticPr fontId="11" type="noConversion"/>
  </si>
  <si>
    <t>广播，专辑信息、歌名、歌手 Album info,song &amp; singer  and Radio</t>
    <phoneticPr fontId="11" type="noConversion"/>
  </si>
  <si>
    <t>HMI问题</t>
    <phoneticPr fontId="9" type="noConversion"/>
  </si>
  <si>
    <t>本项目有无ASPICE流程认证要求</t>
    <phoneticPr fontId="9" type="noConversion"/>
  </si>
  <si>
    <t>仪表HMI一共包含几套主题？不同主题之间差异点有多大？完全不同还是只有表头和背景有差异？</t>
    <phoneticPr fontId="9" type="noConversion"/>
  </si>
  <si>
    <t>issue requester</t>
  </si>
  <si>
    <t>Assignee(Read SPEC and Support Issue Clarification)</t>
  </si>
  <si>
    <t>SYNC+_Z0025</t>
  </si>
  <si>
    <t>导航服务，转向、ETA等信息 turn lane,radar detector &amp; ETA</t>
  </si>
  <si>
    <t>Chen, James (J.) &lt;jchen303@ford.com&gt;</t>
    <phoneticPr fontId="9" type="noConversion"/>
  </si>
  <si>
    <t>暂无</t>
    <phoneticPr fontId="9" type="noConversion"/>
  </si>
  <si>
    <t>TS-Qin Xiaoyu</t>
    <phoneticPr fontId="9" type="noConversion"/>
  </si>
  <si>
    <r>
      <rPr>
        <sz val="10"/>
        <color theme="1"/>
        <rFont val="宋体"/>
        <family val="2"/>
        <charset val="134"/>
      </rPr>
      <t>这几个投屏功能在</t>
    </r>
    <r>
      <rPr>
        <sz val="10"/>
        <color theme="1"/>
        <rFont val="Arial"/>
        <family val="2"/>
      </rPr>
      <t>707</t>
    </r>
    <r>
      <rPr>
        <sz val="10"/>
        <color theme="1"/>
        <rFont val="宋体"/>
        <family val="2"/>
        <charset val="134"/>
      </rPr>
      <t>等车型使用的都是直接投屏的方案，而没有用</t>
    </r>
    <r>
      <rPr>
        <sz val="10"/>
        <color theme="1"/>
        <rFont val="Arial"/>
        <family val="2"/>
      </rPr>
      <t>TP/LBP</t>
    </r>
    <r>
      <rPr>
        <sz val="10"/>
        <color theme="1"/>
        <rFont val="宋体"/>
        <family val="2"/>
        <charset val="134"/>
      </rPr>
      <t>，</t>
    </r>
    <r>
      <rPr>
        <sz val="10"/>
        <color theme="1"/>
        <rFont val="Arial"/>
        <family val="2"/>
      </rPr>
      <t>702</t>
    </r>
    <r>
      <rPr>
        <sz val="10"/>
        <color theme="1"/>
        <rFont val="宋体"/>
        <family val="2"/>
        <charset val="134"/>
      </rPr>
      <t>项目是需要用回</t>
    </r>
    <r>
      <rPr>
        <sz val="10"/>
        <color theme="1"/>
        <rFont val="Arial"/>
        <family val="2"/>
      </rPr>
      <t>TP/LBP</t>
    </r>
    <r>
      <rPr>
        <sz val="10"/>
        <color theme="1"/>
        <rFont val="宋体"/>
        <family val="2"/>
        <charset val="134"/>
      </rPr>
      <t>吗？创达侧负责的功能只是</t>
    </r>
    <r>
      <rPr>
        <sz val="10"/>
        <color theme="1"/>
        <rFont val="Arial"/>
        <family val="2"/>
      </rPr>
      <t>TP/LBP</t>
    </r>
    <r>
      <rPr>
        <sz val="10"/>
        <color theme="1"/>
        <rFont val="宋体"/>
        <family val="2"/>
        <charset val="134"/>
      </rPr>
      <t>协议的实现吗？</t>
    </r>
    <phoneticPr fontId="9" type="noConversion"/>
  </si>
  <si>
    <t>High</t>
  </si>
  <si>
    <t>open</t>
  </si>
  <si>
    <t>SYNC+_Z0026</t>
  </si>
  <si>
    <t>来电号码及名称显示，接听，挂电话 incoming caller ID display，answer call， hang-up call</t>
  </si>
  <si>
    <t>仪表控制导航的功能：同步目的地收藏，设置目的地途经点Cluster control IVI Navigation。</t>
  </si>
  <si>
    <t>广播，专辑信息、歌名、歌手 Album info,song &amp; singer  and Radio</t>
  </si>
  <si>
    <r>
      <t>LBP</t>
    </r>
    <r>
      <rPr>
        <sz val="10"/>
        <color theme="1"/>
        <rFont val="宋体"/>
        <family val="2"/>
        <charset val="134"/>
      </rPr>
      <t>文档从《</t>
    </r>
    <r>
      <rPr>
        <sz val="10"/>
        <color theme="1"/>
        <rFont val="Arial"/>
        <family val="2"/>
      </rPr>
      <t>List Browser Protocol APIM SPSS v1.8.1 Jan 23, 2020.pdf</t>
    </r>
    <r>
      <rPr>
        <sz val="10"/>
        <color theme="1"/>
        <rFont val="宋体"/>
        <family val="2"/>
        <charset val="134"/>
      </rPr>
      <t>》更新到了《</t>
    </r>
    <r>
      <rPr>
        <sz val="10"/>
        <color theme="1"/>
        <rFont val="Arial"/>
        <family val="2"/>
      </rPr>
      <t>List Browser Protocol APIM SPSS v1.9 Oct 4, 2021.pdf</t>
    </r>
    <r>
      <rPr>
        <sz val="10"/>
        <color theme="1"/>
        <rFont val="宋体"/>
        <family val="2"/>
        <charset val="134"/>
      </rPr>
      <t>》，</t>
    </r>
    <r>
      <rPr>
        <sz val="10"/>
        <color theme="1"/>
        <rFont val="Arial"/>
        <family val="2"/>
      </rPr>
      <t>TP</t>
    </r>
    <r>
      <rPr>
        <sz val="10"/>
        <color theme="1"/>
        <rFont val="宋体"/>
        <family val="2"/>
        <charset val="134"/>
      </rPr>
      <t>文档从《</t>
    </r>
    <r>
      <rPr>
        <sz val="10"/>
        <color theme="1"/>
        <rFont val="Arial"/>
        <family val="2"/>
      </rPr>
      <t>Transport Protocol APIM SPSS v1.19 Feb 27, 2019.pdf</t>
    </r>
    <r>
      <rPr>
        <sz val="10"/>
        <color theme="1"/>
        <rFont val="宋体"/>
        <family val="2"/>
        <charset val="134"/>
      </rPr>
      <t>》更新到了《</t>
    </r>
    <r>
      <rPr>
        <sz val="10"/>
        <color theme="1"/>
        <rFont val="Arial"/>
        <family val="2"/>
      </rPr>
      <t>Transport Protocol APIM SPSS v1.22 Mar 18, 2021_Updates (1).docx</t>
    </r>
    <r>
      <rPr>
        <sz val="10"/>
        <color theme="1"/>
        <rFont val="宋体"/>
        <family val="2"/>
        <charset val="134"/>
      </rPr>
      <t>》，之前</t>
    </r>
    <r>
      <rPr>
        <sz val="10"/>
        <color theme="1"/>
        <rFont val="Arial"/>
        <family val="2"/>
      </rPr>
      <t>Phase5</t>
    </r>
    <r>
      <rPr>
        <sz val="10"/>
        <color theme="1"/>
        <rFont val="宋体"/>
        <family val="2"/>
        <charset val="134"/>
      </rPr>
      <t>整体报价的时候我们评估的是老版本，现在按照新版本和旧版本的差距产生的工作量来报价吗？</t>
    </r>
    <phoneticPr fontId="9" type="noConversion"/>
  </si>
  <si>
    <t>SYNC+_Z1027</t>
  </si>
  <si>
    <t>F001131</t>
  </si>
  <si>
    <t>AWD / 4WD: Torque Transfer for Handling &amp; Traction</t>
    <phoneticPr fontId="9" type="noConversion"/>
  </si>
  <si>
    <t>Brizuela, Israel (B.) &lt;IMORAL25@ford.com&gt;</t>
    <phoneticPr fontId="9" type="noConversion"/>
  </si>
  <si>
    <r>
      <t>IVI</t>
    </r>
    <r>
      <rPr>
        <sz val="10"/>
        <color theme="1"/>
        <rFont val="微软雅黑"/>
        <family val="2"/>
        <charset val="134"/>
      </rPr>
      <t>侧只有开关/设置项吗？</t>
    </r>
    <phoneticPr fontId="9" type="noConversion"/>
  </si>
  <si>
    <t>AWD / 4WD: Torque Transfer for Handling &amp; Traction</t>
  </si>
  <si>
    <t>文档中提到“When the driver selects the appropriate menu option, the Feature HMI shall display the graphic showing torque delivered to front and/or back wheels. ，这里显示扭矩变化在仪表还是IVI</t>
    <phoneticPr fontId="9" type="noConversion"/>
  </si>
  <si>
    <t>SYNC+_Z1028</t>
  </si>
  <si>
    <t>F005090</t>
  </si>
  <si>
    <t>Active Exhaust</t>
    <phoneticPr fontId="21" type="noConversion"/>
  </si>
  <si>
    <t>Silva, Lucas (L.F.) &lt;lsilv200@ford.com&gt;</t>
    <phoneticPr fontId="9" type="noConversion"/>
  </si>
  <si>
    <t>IVI只提供Exhaust Mode（排气模式）的切换吗？</t>
    <phoneticPr fontId="9" type="noConversion"/>
  </si>
  <si>
    <t>SYNC+_Z1030</t>
  </si>
  <si>
    <t>F000744</t>
  </si>
  <si>
    <t>Trailer Brake Control</t>
    <phoneticPr fontId="21" type="noConversion"/>
  </si>
  <si>
    <t>Gonzalez, Cesar (C.) &lt;cgonz204@ford.com&gt;</t>
    <phoneticPr fontId="9" type="noConversion"/>
  </si>
  <si>
    <t>IVI只提供Trailer Brake的开关项吗？</t>
    <phoneticPr fontId="9" type="noConversion"/>
  </si>
  <si>
    <t>SYNC+_Z1036</t>
  </si>
  <si>
    <t>F002052</t>
  </si>
  <si>
    <t>Trailer Light Check (FNV3)</t>
    <phoneticPr fontId="21" type="noConversion"/>
  </si>
  <si>
    <t>Vieira, Eric Aleksander  (E.A.) &lt;evieira1@ford.com&gt;</t>
    <phoneticPr fontId="9" type="noConversion"/>
  </si>
  <si>
    <t>IVI只提供开始检测/结束检测按钮和检测结果的显示吗？</t>
    <phoneticPr fontId="9" type="noConversion"/>
  </si>
  <si>
    <t>SYNC+_Z1037</t>
  </si>
  <si>
    <t>F003514</t>
  </si>
  <si>
    <t>Auto Electric Park Brake (AEPB) aka AEPB or Park Hold</t>
    <phoneticPr fontId="21" type="noConversion"/>
  </si>
  <si>
    <t>Ferencz, Alexander (A.J.) &lt;aferenc3@ford.com&gt;</t>
    <phoneticPr fontId="9" type="noConversion"/>
  </si>
  <si>
    <t>IVI只提供AEPB状态的显示吗？</t>
    <phoneticPr fontId="9" type="noConversion"/>
  </si>
  <si>
    <t>SYNC+_Z1038</t>
  </si>
  <si>
    <t>F003421</t>
  </si>
  <si>
    <t>Neutral Flat Tow (Recreational Tow)</t>
    <phoneticPr fontId="21" type="noConversion"/>
  </si>
  <si>
    <t>Tronolone, Ulisses (U.F.) &lt;utronolo@ford.com&gt;</t>
    <phoneticPr fontId="9" type="noConversion"/>
  </si>
  <si>
    <t>IVI只提供只提供Neutral Tow开关项吗？</t>
    <phoneticPr fontId="9" type="noConversion"/>
  </si>
  <si>
    <t>SYNC+_Z1039</t>
  </si>
  <si>
    <t>F003257</t>
  </si>
  <si>
    <t>Trailer Profiles and Settings</t>
    <phoneticPr fontId="21" type="noConversion"/>
  </si>
  <si>
    <t>Rodriguez-flores, Raul (R.) &lt;rrodr368@ford.com&gt;</t>
    <phoneticPr fontId="9" type="noConversion"/>
  </si>
  <si>
    <t>Trailer的信息显示在IVI还是Cluster侧？</t>
    <phoneticPr fontId="9" type="noConversion"/>
  </si>
  <si>
    <t>SYNC+_Z1041</t>
  </si>
  <si>
    <t>F000029</t>
  </si>
  <si>
    <t>Electronic Locking Differential (eLD / eLocker)</t>
    <phoneticPr fontId="21" type="noConversion"/>
  </si>
  <si>
    <t>Kshavarz, Mahmoud (M.) &lt;mkshavar@ford.com&gt;</t>
    <phoneticPr fontId="9" type="noConversion"/>
  </si>
  <si>
    <t>SYNC+_Z1043</t>
  </si>
  <si>
    <t>F003411</t>
  </si>
  <si>
    <t>Cellular Remote Start / Stop</t>
    <phoneticPr fontId="21" type="noConversion"/>
  </si>
  <si>
    <t>ECDX</t>
  </si>
  <si>
    <t>IVI侧只有Remote Start开关和设置项吗？</t>
    <phoneticPr fontId="9" type="noConversion"/>
  </si>
  <si>
    <t>SYNC+_Z1044</t>
  </si>
  <si>
    <t>F003412</t>
  </si>
  <si>
    <t>Cellular Remote Door Lock/Unlock</t>
    <phoneticPr fontId="21" type="noConversion"/>
  </si>
  <si>
    <t>IVI侧只有远程开锁的开关/状态显示/信息弹窗吗？</t>
    <phoneticPr fontId="9" type="noConversion"/>
  </si>
  <si>
    <t>F005110</t>
  </si>
  <si>
    <t>Performance Shift Indicator</t>
    <phoneticPr fontId="21" type="noConversion"/>
  </si>
  <si>
    <t>Reis, Deovandro (D.) &lt;dreis7@ford.com&gt;</t>
    <phoneticPr fontId="9" type="noConversion"/>
  </si>
  <si>
    <t>IVI侧只需要设置换挡提示的RPM/Tone/Light吗？</t>
    <phoneticPr fontId="9" type="noConversion"/>
  </si>
  <si>
    <t>Ford Feedback</t>
  </si>
  <si>
    <t>Assignee</t>
  </si>
  <si>
    <t>Xu Qi</t>
  </si>
  <si>
    <t>James</t>
  </si>
  <si>
    <t>Yang Hanhan</t>
  </si>
  <si>
    <t>12/1/2021：3D车模功能是否会取消，HMI Xuqi与PMO确认，YFVE负责信号透传，CAN信号接口</t>
  </si>
  <si>
    <t>12/1/2021：根据YFVE根据自己的debus交互自行处理</t>
  </si>
  <si>
    <t>Status</t>
  </si>
  <si>
    <t>Close</t>
  </si>
  <si>
    <t>Open</t>
  </si>
  <si>
    <t>12/1/2021：无FO对应需求，按照707的功能先执行</t>
  </si>
  <si>
    <t>James/Yang Hanhan</t>
  </si>
  <si>
    <t>12/1/2021:确认需要，James与Robert确认 变种项目是否需要单独走ASPICE流程, 702 ITV不需要做，增量部分YFVE自己负责验证出报告</t>
  </si>
  <si>
    <t>12/1/2021:没有HUD</t>
  </si>
  <si>
    <t>Alisa Wang</t>
  </si>
  <si>
    <t>Alisa Wang/Wang Qian</t>
  </si>
  <si>
    <t>12/1/2021:702只有一个车型 F150 Rapitor,纯燃油车</t>
  </si>
  <si>
    <t>close</t>
  </si>
  <si>
    <t>12/1/2021:只有中文，部分页面有中英文，参考747</t>
  </si>
  <si>
    <t>Ford feedback</t>
  </si>
  <si>
    <t>status</t>
  </si>
  <si>
    <t>12/1/2021:不走TP,正常走dbus,TS汇总所有信息，Service向上层搜集信息，分发给仪表。仪表输入相关需求给TS</t>
  </si>
  <si>
    <t>12/1/2021:FIS无效果图， ivi侧显示，不在仪表处显示</t>
  </si>
  <si>
    <t>12/1/2021:FIS无效果图， ivi侧显示，不在仪表处显示,没有软开关，只有状态显示</t>
  </si>
  <si>
    <t>12/1/2021：排气模式，FIP已经更新，TS重新确认下</t>
  </si>
  <si>
    <t>12/1/2021：FIP已经更新，TS重新确认下</t>
  </si>
  <si>
    <t>12/1/2021：只是触发检测？返回检测结果？HMI 与FO确认下，是否有额外的显示动画内容？</t>
  </si>
  <si>
    <t>Xu Qi/Zou Yujuan</t>
  </si>
  <si>
    <t>12/1/2021：有SW button</t>
  </si>
  <si>
    <t>12/1/2021：setting menu</t>
  </si>
  <si>
    <t>12/1/2021:在IVI侧显示，拖车档案的功能</t>
  </si>
  <si>
    <t>Trailer 360只是提供连接状态？还是需要显示360影像？</t>
  </si>
  <si>
    <t>12/1/2021：不需要显示360影像，只需要记录状态</t>
  </si>
  <si>
    <t>12/1/2021：会后在确认下</t>
  </si>
  <si>
    <t>12/1/2021:只是设置远程功能的开启和关闭,</t>
  </si>
  <si>
    <t>12/1/2021:CCS开关</t>
  </si>
  <si>
    <t>12/1/2021:Cluster显示，IVI侧只有Seting项</t>
  </si>
  <si>
    <t>12/1/2021：根据YFVE根据自己的dbus交互自行处理</t>
  </si>
  <si>
    <t xml:space="preserve">James </t>
  </si>
  <si>
    <t>12/1/2021:仪表三套主题，待确认。细化需要HMI确认的点</t>
  </si>
  <si>
    <t>12/1/2021：YFVE需要梳理下具体的需求数量，HMI的关键信息，702几套主题，驱动类型是油车，UI/UE什么时间提供(UE launch &amp;sys  参考788,UE参考707 contoller屏幕, UI全新设计，layout 不会有太大变化)，参考信息(3套主题，7个驾驶模式，没有日夜间)，需要介绍一下702 concept 设计. HMI 会后将相关onedrive权限给各供应商</t>
  </si>
  <si>
    <t>Lancher - 3D Car Model with vehicle controls</t>
  </si>
  <si>
    <t>P702项目UI数量及提供时间，有无base</t>
  </si>
  <si>
    <t>Autospice</t>
  </si>
  <si>
    <t>SPSS是不是写错了？应该是《FIS ELocker 09102021.docx》？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</si>
</sst>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theme="1"/>
      <name val="Arial"/>
      <charset val="134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8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u/>
      <sz val="8"/>
      <color theme="10"/>
      <name val="微软雅黑"/>
      <family val="2"/>
      <charset val="134"/>
    </font>
    <font>
      <sz val="10"/>
      <color theme="1"/>
      <name val="Arial"/>
      <family val="2"/>
      <charset val="134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000000"/>
      <name val="宋体"/>
      <family val="2"/>
      <charset val="134"/>
    </font>
    <font>
      <sz val="10"/>
      <color theme="1"/>
      <name val="宋体"/>
      <family val="2"/>
      <charset val="134"/>
    </font>
    <font>
      <sz val="9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3999450666829432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7" fillId="0" borderId="0">
      <alignment vertical="center"/>
    </xf>
    <xf numFmtId="0" fontId="5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</cellStyleXfs>
  <cellXfs count="50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3" fillId="2" borderId="1" xfId="5" applyFont="1" applyFill="1" applyBorder="1" applyAlignment="1">
      <alignment horizontal="center" vertical="center" wrapText="1"/>
    </xf>
    <xf numFmtId="49" fontId="3" fillId="2" borderId="1" xfId="5" applyNumberFormat="1" applyFont="1" applyFill="1" applyBorder="1" applyAlignment="1">
      <alignment horizontal="center" vertical="center" wrapText="1"/>
    </xf>
    <xf numFmtId="49" fontId="4" fillId="2" borderId="1" xfId="5" applyNumberFormat="1" applyFont="1" applyFill="1" applyBorder="1" applyAlignment="1">
      <alignment horizontal="center" vertical="center" wrapText="1"/>
    </xf>
    <xf numFmtId="49" fontId="3" fillId="3" borderId="1" xfId="5" applyNumberFormat="1" applyFont="1" applyFill="1" applyBorder="1" applyAlignment="1">
      <alignment horizontal="center" vertical="center" wrapText="1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5" borderId="1" xfId="5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Fill="1"/>
    <xf numFmtId="49" fontId="14" fillId="6" borderId="1" xfId="5" applyNumberFormat="1" applyFont="1" applyFill="1" applyBorder="1" applyAlignment="1">
      <alignment horizontal="left" vertical="top" wrapText="1"/>
    </xf>
    <xf numFmtId="49" fontId="12" fillId="6" borderId="1" xfId="5" applyNumberFormat="1" applyFont="1" applyFill="1" applyBorder="1" applyAlignment="1">
      <alignment horizontal="left" vertical="top"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14" fontId="13" fillId="6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4" fontId="13" fillId="6" borderId="1" xfId="0" applyNumberFormat="1" applyFont="1" applyFill="1" applyBorder="1" applyAlignment="1">
      <alignment vertical="center" wrapText="1"/>
    </xf>
    <xf numFmtId="0" fontId="13" fillId="6" borderId="1" xfId="0" applyFont="1" applyFill="1" applyBorder="1"/>
    <xf numFmtId="0" fontId="12" fillId="6" borderId="1" xfId="0" applyFont="1" applyFill="1" applyBorder="1" applyAlignment="1">
      <alignment vertical="top" wrapText="1"/>
    </xf>
    <xf numFmtId="0" fontId="14" fillId="6" borderId="1" xfId="0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4" fillId="6" borderId="1" xfId="0" applyFont="1" applyFill="1" applyBorder="1"/>
    <xf numFmtId="0" fontId="14" fillId="6" borderId="1" xfId="4" applyFont="1" applyFill="1" applyBorder="1" applyAlignment="1">
      <alignment horizontal="left" vertical="top" wrapText="1"/>
    </xf>
    <xf numFmtId="0" fontId="8" fillId="0" borderId="0" xfId="7" applyAlignment="1">
      <alignment vertical="center" wrapText="1"/>
    </xf>
    <xf numFmtId="0" fontId="8" fillId="0" borderId="0" xfId="7"/>
    <xf numFmtId="0" fontId="3" fillId="3" borderId="1" xfId="7" applyFont="1" applyFill="1" applyBorder="1" applyAlignment="1">
      <alignment horizontal="center" vertical="center" wrapText="1"/>
    </xf>
    <xf numFmtId="0" fontId="3" fillId="3" borderId="3" xfId="7" applyFont="1" applyFill="1" applyBorder="1" applyAlignment="1">
      <alignment horizontal="center" vertical="center" wrapText="1"/>
    </xf>
    <xf numFmtId="49" fontId="17" fillId="0" borderId="1" xfId="5" applyNumberFormat="1" applyFont="1" applyBorder="1" applyAlignment="1">
      <alignment horizontal="left" vertical="top" wrapText="1"/>
    </xf>
    <xf numFmtId="49" fontId="18" fillId="0" borderId="1" xfId="5" applyNumberFormat="1" applyFont="1" applyBorder="1" applyAlignment="1">
      <alignment horizontal="left" vertical="top" wrapText="1"/>
    </xf>
    <xf numFmtId="0" fontId="17" fillId="0" borderId="1" xfId="4" applyFont="1" applyBorder="1" applyAlignment="1">
      <alignment horizontal="left" vertical="top" wrapText="1"/>
    </xf>
    <xf numFmtId="49" fontId="19" fillId="0" borderId="1" xfId="5" applyNumberFormat="1" applyFont="1" applyBorder="1" applyAlignment="1">
      <alignment horizontal="left" vertical="top" wrapText="1"/>
    </xf>
    <xf numFmtId="0" fontId="18" fillId="0" borderId="1" xfId="7" applyFont="1" applyBorder="1" applyAlignment="1">
      <alignment horizontal="center" vertical="center" wrapText="1"/>
    </xf>
    <xf numFmtId="0" fontId="16" fillId="0" borderId="1" xfId="7" applyFont="1" applyBorder="1" applyAlignment="1">
      <alignment vertical="center" wrapText="1"/>
    </xf>
    <xf numFmtId="14" fontId="8" fillId="0" borderId="1" xfId="7" applyNumberFormat="1" applyBorder="1" applyAlignment="1">
      <alignment horizontal="center" vertical="center" wrapText="1"/>
    </xf>
    <xf numFmtId="0" fontId="8" fillId="0" borderId="1" xfId="7" applyBorder="1" applyAlignment="1">
      <alignment horizontal="center" vertical="center" wrapText="1"/>
    </xf>
    <xf numFmtId="14" fontId="8" fillId="0" borderId="1" xfId="7" applyNumberFormat="1" applyBorder="1" applyAlignment="1">
      <alignment vertical="center" wrapText="1"/>
    </xf>
    <xf numFmtId="0" fontId="8" fillId="0" borderId="1" xfId="7" applyBorder="1" applyAlignment="1">
      <alignment vertical="center" wrapText="1"/>
    </xf>
    <xf numFmtId="0" fontId="8" fillId="0" borderId="1" xfId="7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2" xfId="7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7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8" fillId="0" borderId="1" xfId="7" applyFont="1" applyBorder="1" applyAlignment="1">
      <alignment horizontal="left" vertical="center" wrapText="1"/>
    </xf>
    <xf numFmtId="0" fontId="18" fillId="0" borderId="1" xfId="7" applyFont="1" applyBorder="1" applyAlignment="1">
      <alignment horizontal="left" vertical="top" wrapText="1"/>
    </xf>
    <xf numFmtId="0" fontId="18" fillId="8" borderId="1" xfId="7" applyFont="1" applyFill="1" applyBorder="1" applyAlignment="1">
      <alignment horizontal="left" vertical="center" wrapText="1"/>
    </xf>
    <xf numFmtId="0" fontId="18" fillId="7" borderId="1" xfId="7" applyFont="1" applyFill="1" applyBorder="1" applyAlignment="1">
      <alignment horizontal="left" vertical="top" wrapText="1"/>
    </xf>
  </cellXfs>
  <cellStyles count="8">
    <cellStyle name="Hyperlink" xfId="2" builtinId="8"/>
    <cellStyle name="Normal" xfId="0" builtinId="0"/>
    <cellStyle name="Normal 2" xfId="4" xr:uid="{00000000-0005-0000-0000-000002000000}"/>
    <cellStyle name="Normal 2 3" xfId="5" xr:uid="{00000000-0005-0000-0000-000003000000}"/>
    <cellStyle name="Normal 3 2" xfId="3" xr:uid="{00000000-0005-0000-0000-000004000000}"/>
    <cellStyle name="常规 2" xfId="6" xr:uid="{00000000-0005-0000-0000-000005000000}"/>
    <cellStyle name="常规 2 2 2 2" xfId="1" xr:uid="{00000000-0005-0000-0000-000006000000}"/>
    <cellStyle name="常规 3" xfId="7" xr:uid="{554261CF-C6E5-409C-87D5-6844198F9A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747  BOF*97</a:t>
            </a:r>
            <a:r>
              <a:rPr lang="en-US" baseline="0"/>
              <a:t> S</a:t>
            </a:r>
            <a:r>
              <a:rPr lang="en-US" altLang="zh-CN" baseline="0"/>
              <a:t>tatus Summary</a:t>
            </a:r>
            <a:endParaRPr lang="en-US"/>
          </a:p>
        </c:rich>
      </c:tx>
      <c:layout>
        <c:manualLayout>
          <c:xMode val="edge"/>
          <c:yMode val="edge"/>
          <c:x val="0.341768404351385"/>
          <c:y val="1.740644038294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68-4F1A-B59B-679D76E94AF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68-4F1A-B59B-679D76E94AF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68-4F1A-B59B-679D76E94A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Summary!$C$4:$E$4</c:f>
              <c:strCache>
                <c:ptCount val="3"/>
                <c:pt idx="0">
                  <c:v>Cluster</c:v>
                </c:pt>
                <c:pt idx="1">
                  <c:v>No Spec</c:v>
                </c:pt>
                <c:pt idx="2">
                  <c:v> Further Spec Clarification</c:v>
                </c:pt>
              </c:strCache>
            </c:strRef>
          </c:cat>
          <c:val>
            <c:numRef>
              <c:f>Summary!$C$5:$E$5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68-4F1A-B59B-679D76E94A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8</xdr:row>
      <xdr:rowOff>38099</xdr:rowOff>
    </xdr:from>
    <xdr:to>
      <xdr:col>9</xdr:col>
      <xdr:colOff>333375</xdr:colOff>
      <xdr:row>30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opLeftCell="C9" workbookViewId="0">
      <selection activeCell="J10" sqref="J10"/>
    </sheetView>
  </sheetViews>
  <sheetFormatPr defaultColWidth="9.140625" defaultRowHeight="12.75"/>
  <cols>
    <col min="1" max="1" width="11.85546875" customWidth="1"/>
    <col min="2" max="2" width="10.42578125" customWidth="1"/>
    <col min="3" max="3" width="19.7109375" customWidth="1"/>
    <col min="4" max="4" width="14.5703125" customWidth="1"/>
    <col min="5" max="5" width="13.7109375" customWidth="1"/>
    <col min="6" max="6" width="12.42578125" customWidth="1"/>
    <col min="7" max="7" width="17.140625" customWidth="1"/>
    <col min="8" max="9" width="13.85546875" customWidth="1"/>
    <col min="10" max="10" width="27.140625" customWidth="1"/>
    <col min="11" max="11" width="26.85546875" customWidth="1"/>
    <col min="12" max="12" width="17.28515625" customWidth="1"/>
    <col min="13" max="18" width="19.28515625" customWidth="1"/>
  </cols>
  <sheetData>
    <row r="1" spans="1:18" ht="15.75">
      <c r="A1" s="2"/>
      <c r="B1" s="2"/>
      <c r="C1" s="40" t="s">
        <v>21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51" customHeight="1">
      <c r="A2" s="3" t="s">
        <v>0</v>
      </c>
      <c r="B2" s="4" t="s">
        <v>1</v>
      </c>
      <c r="C2" s="5" t="s">
        <v>2</v>
      </c>
      <c r="D2" s="4" t="s">
        <v>3</v>
      </c>
      <c r="E2" s="6" t="s">
        <v>4</v>
      </c>
      <c r="F2" s="7" t="s">
        <v>5</v>
      </c>
      <c r="G2" s="6" t="s">
        <v>26</v>
      </c>
      <c r="H2" s="8" t="s">
        <v>25</v>
      </c>
      <c r="I2" s="8" t="s">
        <v>125</v>
      </c>
      <c r="J2" s="8" t="s">
        <v>124</v>
      </c>
      <c r="K2" s="6" t="s">
        <v>6</v>
      </c>
      <c r="L2" s="6" t="s">
        <v>131</v>
      </c>
      <c r="M2" s="9" t="s">
        <v>7</v>
      </c>
      <c r="N2" s="8" t="s">
        <v>8</v>
      </c>
      <c r="O2" s="8" t="s">
        <v>9</v>
      </c>
      <c r="P2" s="8" t="s">
        <v>10</v>
      </c>
      <c r="Q2" s="6" t="s">
        <v>11</v>
      </c>
      <c r="R2" s="10" t="s">
        <v>12</v>
      </c>
    </row>
    <row r="3" spans="1:18" s="11" customFormat="1" ht="81">
      <c r="A3" s="12" t="s">
        <v>23</v>
      </c>
      <c r="B3" s="13"/>
      <c r="C3" s="12" t="s">
        <v>165</v>
      </c>
      <c r="D3" s="12" t="s">
        <v>24</v>
      </c>
      <c r="E3" s="12" t="s">
        <v>22</v>
      </c>
      <c r="F3" s="13"/>
      <c r="G3" s="14" t="s">
        <v>48</v>
      </c>
      <c r="H3" s="14"/>
      <c r="I3" s="14" t="s">
        <v>126</v>
      </c>
      <c r="J3" s="45" t="s">
        <v>129</v>
      </c>
      <c r="K3" s="21" t="s">
        <v>49</v>
      </c>
      <c r="L3" s="44" t="s">
        <v>133</v>
      </c>
      <c r="M3" s="16"/>
      <c r="N3" s="17"/>
      <c r="O3" s="17"/>
      <c r="P3" s="18"/>
      <c r="Q3" s="15"/>
      <c r="R3" s="19"/>
    </row>
    <row r="4" spans="1:18" s="11" customFormat="1" ht="54">
      <c r="A4" s="12" t="s">
        <v>27</v>
      </c>
      <c r="B4" s="13"/>
      <c r="C4" s="24" t="s">
        <v>50</v>
      </c>
      <c r="D4" s="12" t="s">
        <v>30</v>
      </c>
      <c r="E4" s="12" t="s">
        <v>29</v>
      </c>
      <c r="F4" s="13"/>
      <c r="G4" s="14" t="s">
        <v>48</v>
      </c>
      <c r="H4" s="14"/>
      <c r="I4" s="14" t="s">
        <v>127</v>
      </c>
      <c r="J4" s="45" t="s">
        <v>161</v>
      </c>
      <c r="K4" s="21" t="s">
        <v>31</v>
      </c>
      <c r="L4" s="43" t="s">
        <v>132</v>
      </c>
      <c r="M4" s="16"/>
      <c r="N4" s="17"/>
      <c r="O4" s="17"/>
      <c r="P4" s="18"/>
      <c r="Q4" s="15"/>
      <c r="R4" s="19"/>
    </row>
    <row r="5" spans="1:18" s="11" customFormat="1" ht="40.5">
      <c r="A5" s="12" t="s">
        <v>28</v>
      </c>
      <c r="B5" s="13"/>
      <c r="C5" s="24" t="s">
        <v>51</v>
      </c>
      <c r="D5" s="12" t="s">
        <v>30</v>
      </c>
      <c r="E5" s="12" t="s">
        <v>29</v>
      </c>
      <c r="F5" s="13"/>
      <c r="G5" s="14" t="s">
        <v>48</v>
      </c>
      <c r="H5" s="13"/>
      <c r="I5" s="14" t="s">
        <v>127</v>
      </c>
      <c r="J5" s="45" t="s">
        <v>130</v>
      </c>
      <c r="K5" s="21" t="s">
        <v>31</v>
      </c>
      <c r="L5" s="43" t="s">
        <v>132</v>
      </c>
      <c r="M5" s="16"/>
      <c r="N5" s="17"/>
      <c r="O5" s="17"/>
      <c r="P5" s="18"/>
      <c r="Q5" s="15"/>
      <c r="R5" s="19"/>
    </row>
    <row r="6" spans="1:18" s="11" customFormat="1" ht="135">
      <c r="A6" s="13"/>
      <c r="B6" s="13"/>
      <c r="C6" s="20" t="s">
        <v>52</v>
      </c>
      <c r="D6" s="13" t="s">
        <v>32</v>
      </c>
      <c r="E6" s="13"/>
      <c r="F6" s="13"/>
      <c r="G6" s="14" t="s">
        <v>48</v>
      </c>
      <c r="H6" s="13"/>
      <c r="I6" s="14" t="s">
        <v>126</v>
      </c>
      <c r="J6" s="45" t="s">
        <v>164</v>
      </c>
      <c r="K6" s="21" t="s">
        <v>166</v>
      </c>
      <c r="L6" s="44" t="s">
        <v>133</v>
      </c>
      <c r="M6" s="16"/>
      <c r="N6" s="17"/>
      <c r="O6" s="17"/>
      <c r="P6" s="18"/>
      <c r="Q6" s="15"/>
      <c r="R6" s="19"/>
    </row>
    <row r="7" spans="1:18" s="11" customFormat="1" ht="27">
      <c r="A7" s="13"/>
      <c r="B7" s="13"/>
      <c r="C7" s="20" t="s">
        <v>33</v>
      </c>
      <c r="D7" s="13" t="s">
        <v>34</v>
      </c>
      <c r="E7" s="13"/>
      <c r="F7" s="13"/>
      <c r="G7" s="14" t="s">
        <v>35</v>
      </c>
      <c r="H7" s="14"/>
      <c r="I7" s="14" t="s">
        <v>135</v>
      </c>
      <c r="J7" s="45" t="s">
        <v>134</v>
      </c>
      <c r="K7" s="21" t="s">
        <v>36</v>
      </c>
      <c r="L7" s="44" t="s">
        <v>64</v>
      </c>
      <c r="M7" s="16"/>
      <c r="N7" s="17"/>
      <c r="O7" s="17"/>
      <c r="P7" s="18"/>
      <c r="Q7" s="15"/>
      <c r="R7" s="19"/>
    </row>
    <row r="8" spans="1:18" s="11" customFormat="1" ht="81">
      <c r="A8" s="13"/>
      <c r="B8" s="13"/>
      <c r="C8" s="20" t="s">
        <v>167</v>
      </c>
      <c r="D8" s="13" t="s">
        <v>37</v>
      </c>
      <c r="E8" s="13"/>
      <c r="F8" s="13"/>
      <c r="G8" s="14" t="s">
        <v>35</v>
      </c>
      <c r="H8" s="14"/>
      <c r="I8" s="14" t="s">
        <v>162</v>
      </c>
      <c r="J8" s="45" t="s">
        <v>136</v>
      </c>
      <c r="K8" s="21" t="s">
        <v>53</v>
      </c>
      <c r="L8" s="44" t="s">
        <v>64</v>
      </c>
      <c r="M8" s="16"/>
      <c r="N8" s="17"/>
      <c r="O8" s="17"/>
      <c r="P8" s="18"/>
      <c r="Q8" s="15"/>
      <c r="R8" s="19"/>
    </row>
    <row r="9" spans="1:18" s="11" customFormat="1" ht="27">
      <c r="A9" s="21"/>
      <c r="B9" s="21"/>
      <c r="C9" s="21" t="s">
        <v>38</v>
      </c>
      <c r="D9" s="21" t="s">
        <v>38</v>
      </c>
      <c r="E9" s="21"/>
      <c r="F9" s="21"/>
      <c r="G9" s="14" t="s">
        <v>35</v>
      </c>
      <c r="H9" s="21"/>
      <c r="I9" s="14" t="s">
        <v>128</v>
      </c>
      <c r="J9" s="45" t="s">
        <v>137</v>
      </c>
      <c r="K9" s="21" t="s">
        <v>39</v>
      </c>
      <c r="L9" s="43" t="s">
        <v>132</v>
      </c>
      <c r="M9" s="16"/>
      <c r="N9" s="17"/>
      <c r="O9" s="17"/>
      <c r="P9" s="18"/>
      <c r="Q9" s="15"/>
      <c r="R9" s="19"/>
    </row>
    <row r="10" spans="1:18" s="11" customFormat="1" ht="40.5">
      <c r="A10" s="21"/>
      <c r="B10" s="21"/>
      <c r="C10" s="21" t="s">
        <v>40</v>
      </c>
      <c r="D10" s="21" t="s">
        <v>41</v>
      </c>
      <c r="E10" s="22"/>
      <c r="F10" s="21"/>
      <c r="G10" s="14" t="s">
        <v>35</v>
      </c>
      <c r="H10" s="21"/>
      <c r="I10" s="14" t="s">
        <v>139</v>
      </c>
      <c r="J10" s="45" t="s">
        <v>163</v>
      </c>
      <c r="K10" s="21" t="s">
        <v>54</v>
      </c>
      <c r="L10" s="44" t="s">
        <v>64</v>
      </c>
      <c r="M10" s="16"/>
      <c r="N10" s="17"/>
      <c r="O10" s="17"/>
      <c r="P10" s="18"/>
      <c r="Q10" s="15"/>
      <c r="R10" s="19"/>
    </row>
    <row r="11" spans="1:18" s="11" customFormat="1" ht="27">
      <c r="A11" s="21"/>
      <c r="B11" s="21"/>
      <c r="C11" s="21" t="s">
        <v>42</v>
      </c>
      <c r="D11" s="21" t="s">
        <v>40</v>
      </c>
      <c r="E11" s="22"/>
      <c r="F11" s="21"/>
      <c r="G11" s="14" t="s">
        <v>35</v>
      </c>
      <c r="H11" s="21"/>
      <c r="I11" s="14" t="s">
        <v>127</v>
      </c>
      <c r="J11" s="45" t="s">
        <v>140</v>
      </c>
      <c r="K11" s="21" t="s">
        <v>43</v>
      </c>
      <c r="L11" s="43" t="s">
        <v>141</v>
      </c>
      <c r="M11" s="16"/>
      <c r="N11" s="17"/>
      <c r="O11" s="17"/>
      <c r="P11" s="18"/>
      <c r="Q11" s="15"/>
      <c r="R11" s="19"/>
    </row>
    <row r="12" spans="1:18" s="11" customFormat="1" ht="27">
      <c r="A12" s="23"/>
      <c r="B12" s="23"/>
      <c r="C12" s="21" t="s">
        <v>44</v>
      </c>
      <c r="D12" s="21" t="s">
        <v>45</v>
      </c>
      <c r="E12" s="21"/>
      <c r="F12" s="21"/>
      <c r="G12" s="14" t="s">
        <v>46</v>
      </c>
      <c r="H12" s="21"/>
      <c r="I12" s="14" t="s">
        <v>127</v>
      </c>
      <c r="J12" s="45" t="s">
        <v>142</v>
      </c>
      <c r="K12" s="21" t="s">
        <v>47</v>
      </c>
      <c r="L12" s="43" t="s">
        <v>132</v>
      </c>
      <c r="M12" s="19"/>
      <c r="N12" s="19"/>
      <c r="O12" s="19"/>
      <c r="P12" s="19"/>
      <c r="Q12" s="19"/>
      <c r="R12" s="19"/>
    </row>
  </sheetData>
  <autoFilter ref="A2:R11" xr:uid="{00000000-0009-0000-0000-000000000000}"/>
  <mergeCells count="1">
    <mergeCell ref="C1:R1"/>
  </mergeCells>
  <phoneticPr fontId="9" type="noConversion"/>
  <dataValidations count="4">
    <dataValidation type="list" allowBlank="1" showInputMessage="1" showErrorMessage="1" sqref="N1:N11" xr:uid="{00000000-0002-0000-0000-000000000000}">
      <formula1>"IG, Getting,High, Middle, Low,"</formula1>
    </dataValidation>
    <dataValidation type="custom" allowBlank="1" showInputMessage="1" showErrorMessage="1" sqref="P1:P2" xr:uid="{00000000-0002-0000-0000-000001000000}">
      <formula1>"24/9, 30/9, 27/9"</formula1>
    </dataValidation>
    <dataValidation type="list" allowBlank="1" showInputMessage="1" showErrorMessage="1" sqref="O1:O11" xr:uid="{00000000-0002-0000-0000-000002000000}">
      <formula1>"open, closed, in progress, rejected"</formula1>
    </dataValidation>
    <dataValidation type="list" allowBlank="1" showInputMessage="1" showErrorMessage="1" sqref="R1:R11" xr:uid="{00000000-0002-0000-0000-000003000000}">
      <formula1>"Quote, Develop"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7273-2588-4699-ACFE-68504075D695}">
  <dimension ref="A1:S19"/>
  <sheetViews>
    <sheetView tabSelected="1" topLeftCell="E1" workbookViewId="0">
      <selection activeCell="L12" sqref="L12"/>
    </sheetView>
  </sheetViews>
  <sheetFormatPr defaultColWidth="9.140625" defaultRowHeight="12.75"/>
  <cols>
    <col min="1" max="1" width="19.28515625" style="26" customWidth="1"/>
    <col min="2" max="2" width="10.42578125" style="26" hidden="1" customWidth="1"/>
    <col min="3" max="3" width="24.42578125" style="26" customWidth="1"/>
    <col min="4" max="4" width="8.85546875" style="26" hidden="1" customWidth="1"/>
    <col min="5" max="5" width="13.7109375" style="26" customWidth="1"/>
    <col min="6" max="6" width="18.85546875" style="26" customWidth="1"/>
    <col min="7" max="7" width="12.140625" style="26" customWidth="1"/>
    <col min="8" max="9" width="13.85546875" style="26" customWidth="1"/>
    <col min="10" max="11" width="19" style="26" customWidth="1"/>
    <col min="12" max="12" width="60" style="26" bestFit="1" customWidth="1"/>
    <col min="13" max="13" width="25.140625" style="26" customWidth="1"/>
    <col min="14" max="19" width="19.28515625" style="26" customWidth="1"/>
    <col min="20" max="16384" width="9.140625" style="26"/>
  </cols>
  <sheetData>
    <row r="1" spans="1:19" ht="15.75">
      <c r="A1" s="25"/>
      <c r="B1" s="25"/>
      <c r="C1" s="41" t="s">
        <v>21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ht="110.25">
      <c r="A2" s="3" t="s">
        <v>0</v>
      </c>
      <c r="B2" s="4" t="s">
        <v>1</v>
      </c>
      <c r="C2" s="5" t="s">
        <v>2</v>
      </c>
      <c r="D2" s="4" t="s">
        <v>3</v>
      </c>
      <c r="E2" s="6" t="s">
        <v>4</v>
      </c>
      <c r="F2" s="7" t="s">
        <v>5</v>
      </c>
      <c r="G2" s="6" t="s">
        <v>55</v>
      </c>
      <c r="H2" s="8" t="s">
        <v>56</v>
      </c>
      <c r="I2" s="8" t="s">
        <v>125</v>
      </c>
      <c r="J2" s="8" t="s">
        <v>143</v>
      </c>
      <c r="K2" s="8"/>
      <c r="L2" s="6" t="s">
        <v>6</v>
      </c>
      <c r="M2" s="6" t="s">
        <v>144</v>
      </c>
      <c r="N2" s="27" t="s">
        <v>7</v>
      </c>
      <c r="O2" s="8" t="s">
        <v>8</v>
      </c>
      <c r="P2" s="8" t="s">
        <v>9</v>
      </c>
      <c r="Q2" s="8" t="s">
        <v>10</v>
      </c>
      <c r="R2" s="6" t="s">
        <v>11</v>
      </c>
      <c r="S2" s="28" t="s">
        <v>12</v>
      </c>
    </row>
    <row r="3" spans="1:19" ht="56.25">
      <c r="A3" s="29" t="s">
        <v>57</v>
      </c>
      <c r="B3" s="30"/>
      <c r="C3" s="31" t="s">
        <v>58</v>
      </c>
      <c r="D3" s="29" t="s">
        <v>30</v>
      </c>
      <c r="E3" s="29" t="s">
        <v>59</v>
      </c>
      <c r="F3" s="32" t="s">
        <v>60</v>
      </c>
      <c r="G3" s="33" t="s">
        <v>61</v>
      </c>
      <c r="H3" s="33"/>
      <c r="I3" s="33" t="s">
        <v>138</v>
      </c>
      <c r="J3" s="46" t="s">
        <v>145</v>
      </c>
      <c r="K3" s="48" t="s">
        <v>64</v>
      </c>
      <c r="L3" s="34" t="s">
        <v>62</v>
      </c>
      <c r="M3" s="34" t="s">
        <v>141</v>
      </c>
      <c r="N3" s="35">
        <v>44530</v>
      </c>
      <c r="O3" s="36" t="s">
        <v>63</v>
      </c>
      <c r="P3" s="36" t="s">
        <v>64</v>
      </c>
      <c r="Q3" s="37"/>
      <c r="R3" s="38"/>
      <c r="S3" s="39"/>
    </row>
    <row r="4" spans="1:19" ht="56.25">
      <c r="A4" s="29" t="s">
        <v>65</v>
      </c>
      <c r="B4" s="30"/>
      <c r="C4" s="31" t="s">
        <v>66</v>
      </c>
      <c r="D4" s="29" t="s">
        <v>30</v>
      </c>
      <c r="E4" s="29" t="s">
        <v>59</v>
      </c>
      <c r="F4" s="32" t="s">
        <v>60</v>
      </c>
      <c r="G4" s="33" t="s">
        <v>61</v>
      </c>
      <c r="H4" s="33"/>
      <c r="I4" s="33" t="s">
        <v>138</v>
      </c>
      <c r="J4" s="46" t="s">
        <v>145</v>
      </c>
      <c r="K4" s="48" t="s">
        <v>64</v>
      </c>
      <c r="L4" s="34" t="s">
        <v>62</v>
      </c>
      <c r="M4" s="34" t="s">
        <v>141</v>
      </c>
      <c r="N4" s="35">
        <v>44530</v>
      </c>
      <c r="O4" s="36" t="s">
        <v>63</v>
      </c>
      <c r="P4" s="36" t="s">
        <v>64</v>
      </c>
      <c r="Q4" s="37"/>
      <c r="R4" s="38"/>
      <c r="S4" s="39"/>
    </row>
    <row r="5" spans="1:19" ht="56.25">
      <c r="A5" s="29" t="s">
        <v>27</v>
      </c>
      <c r="B5" s="30"/>
      <c r="C5" s="31" t="s">
        <v>67</v>
      </c>
      <c r="D5" s="29" t="s">
        <v>30</v>
      </c>
      <c r="E5" s="29" t="s">
        <v>59</v>
      </c>
      <c r="F5" s="32" t="s">
        <v>60</v>
      </c>
      <c r="G5" s="33" t="s">
        <v>61</v>
      </c>
      <c r="H5" s="33"/>
      <c r="I5" s="33" t="s">
        <v>138</v>
      </c>
      <c r="J5" s="46" t="s">
        <v>145</v>
      </c>
      <c r="K5" s="48" t="s">
        <v>64</v>
      </c>
      <c r="L5" s="34" t="s">
        <v>62</v>
      </c>
      <c r="M5" s="34" t="s">
        <v>141</v>
      </c>
      <c r="N5" s="35">
        <v>44530</v>
      </c>
      <c r="O5" s="36" t="s">
        <v>63</v>
      </c>
      <c r="P5" s="36" t="s">
        <v>64</v>
      </c>
      <c r="Q5" s="37"/>
      <c r="R5" s="38"/>
      <c r="S5" s="39"/>
    </row>
    <row r="6" spans="1:19" ht="88.5">
      <c r="A6" s="29" t="s">
        <v>28</v>
      </c>
      <c r="B6" s="30"/>
      <c r="C6" s="31" t="s">
        <v>68</v>
      </c>
      <c r="D6" s="29" t="s">
        <v>30</v>
      </c>
      <c r="E6" s="29" t="s">
        <v>59</v>
      </c>
      <c r="F6" s="32" t="s">
        <v>60</v>
      </c>
      <c r="G6" s="33" t="s">
        <v>61</v>
      </c>
      <c r="H6" s="33"/>
      <c r="I6" s="33" t="s">
        <v>138</v>
      </c>
      <c r="J6" s="46" t="s">
        <v>145</v>
      </c>
      <c r="K6" s="48" t="s">
        <v>64</v>
      </c>
      <c r="L6" s="34" t="s">
        <v>69</v>
      </c>
      <c r="M6" s="34"/>
      <c r="N6" s="35">
        <v>44530</v>
      </c>
      <c r="O6" s="36" t="s">
        <v>63</v>
      </c>
      <c r="P6" s="36" t="s">
        <v>64</v>
      </c>
      <c r="Q6" s="37"/>
      <c r="R6" s="38"/>
      <c r="S6" s="39"/>
    </row>
    <row r="7" spans="1:19" ht="56.25">
      <c r="A7" s="29" t="s">
        <v>70</v>
      </c>
      <c r="B7" s="30" t="s">
        <v>71</v>
      </c>
      <c r="C7" s="31" t="s">
        <v>72</v>
      </c>
      <c r="D7" s="29"/>
      <c r="E7" s="29" t="s">
        <v>60</v>
      </c>
      <c r="F7" s="29" t="s">
        <v>73</v>
      </c>
      <c r="G7" s="33" t="s">
        <v>61</v>
      </c>
      <c r="H7" s="33"/>
      <c r="I7" s="33" t="s">
        <v>127</v>
      </c>
      <c r="J7" s="47" t="s">
        <v>147</v>
      </c>
      <c r="K7" s="49" t="s">
        <v>141</v>
      </c>
      <c r="L7" s="34" t="s">
        <v>74</v>
      </c>
      <c r="M7" s="34"/>
      <c r="N7" s="35">
        <v>44530</v>
      </c>
      <c r="O7" s="36" t="s">
        <v>63</v>
      </c>
      <c r="P7" s="36" t="s">
        <v>64</v>
      </c>
      <c r="Q7" s="37"/>
      <c r="R7" s="38"/>
      <c r="S7" s="39"/>
    </row>
    <row r="8" spans="1:19" ht="45">
      <c r="A8" s="29" t="s">
        <v>70</v>
      </c>
      <c r="B8" s="30" t="s">
        <v>71</v>
      </c>
      <c r="C8" s="31" t="s">
        <v>75</v>
      </c>
      <c r="D8" s="29"/>
      <c r="E8" s="29" t="s">
        <v>60</v>
      </c>
      <c r="F8" s="29" t="s">
        <v>73</v>
      </c>
      <c r="G8" s="33" t="s">
        <v>61</v>
      </c>
      <c r="H8" s="33"/>
      <c r="I8" s="33" t="s">
        <v>127</v>
      </c>
      <c r="J8" s="47" t="s">
        <v>146</v>
      </c>
      <c r="K8" s="49" t="s">
        <v>141</v>
      </c>
      <c r="L8" s="34" t="s">
        <v>76</v>
      </c>
      <c r="M8" s="34"/>
      <c r="N8" s="35">
        <v>44530</v>
      </c>
      <c r="O8" s="36" t="s">
        <v>63</v>
      </c>
      <c r="P8" s="36" t="s">
        <v>64</v>
      </c>
      <c r="Q8" s="37"/>
      <c r="R8" s="38"/>
      <c r="S8" s="39"/>
    </row>
    <row r="9" spans="1:19" ht="33.75">
      <c r="A9" s="29" t="s">
        <v>77</v>
      </c>
      <c r="B9" s="30" t="s">
        <v>78</v>
      </c>
      <c r="C9" s="31" t="s">
        <v>79</v>
      </c>
      <c r="D9" s="29" t="s">
        <v>30</v>
      </c>
      <c r="E9" s="29" t="s">
        <v>60</v>
      </c>
      <c r="F9" s="29" t="s">
        <v>80</v>
      </c>
      <c r="G9" s="33" t="s">
        <v>61</v>
      </c>
      <c r="H9" s="33"/>
      <c r="I9" s="33" t="s">
        <v>127</v>
      </c>
      <c r="J9" s="47" t="s">
        <v>148</v>
      </c>
      <c r="K9" s="48" t="s">
        <v>64</v>
      </c>
      <c r="L9" s="34" t="s">
        <v>81</v>
      </c>
      <c r="M9" s="34"/>
      <c r="N9" s="35">
        <v>44530</v>
      </c>
      <c r="O9" s="36" t="s">
        <v>63</v>
      </c>
      <c r="P9" s="36" t="s">
        <v>64</v>
      </c>
      <c r="Q9" s="37"/>
      <c r="R9" s="38"/>
      <c r="S9" s="39"/>
    </row>
    <row r="10" spans="1:19" ht="22.5">
      <c r="A10" s="29" t="s">
        <v>82</v>
      </c>
      <c r="B10" s="30" t="s">
        <v>83</v>
      </c>
      <c r="C10" s="31" t="s">
        <v>84</v>
      </c>
      <c r="D10" s="29" t="s">
        <v>30</v>
      </c>
      <c r="E10" s="29" t="s">
        <v>60</v>
      </c>
      <c r="F10" s="29" t="s">
        <v>85</v>
      </c>
      <c r="G10" s="33" t="s">
        <v>61</v>
      </c>
      <c r="H10" s="33"/>
      <c r="I10" s="33" t="s">
        <v>127</v>
      </c>
      <c r="J10" s="47" t="s">
        <v>149</v>
      </c>
      <c r="K10" s="48" t="s">
        <v>64</v>
      </c>
      <c r="L10" s="34" t="s">
        <v>86</v>
      </c>
      <c r="M10" s="34"/>
      <c r="N10" s="35">
        <v>44530</v>
      </c>
      <c r="O10" s="36" t="s">
        <v>63</v>
      </c>
      <c r="P10" s="36" t="s">
        <v>64</v>
      </c>
      <c r="Q10" s="37"/>
      <c r="R10" s="38"/>
      <c r="S10" s="39"/>
    </row>
    <row r="11" spans="1:19" ht="56.25">
      <c r="A11" s="29" t="s">
        <v>87</v>
      </c>
      <c r="B11" s="30" t="s">
        <v>88</v>
      </c>
      <c r="C11" s="31" t="s">
        <v>89</v>
      </c>
      <c r="D11" s="29" t="s">
        <v>30</v>
      </c>
      <c r="E11" s="29" t="s">
        <v>60</v>
      </c>
      <c r="F11" s="29" t="s">
        <v>90</v>
      </c>
      <c r="G11" s="33" t="s">
        <v>61</v>
      </c>
      <c r="H11" s="33"/>
      <c r="I11" s="33" t="s">
        <v>151</v>
      </c>
      <c r="J11" s="47" t="s">
        <v>150</v>
      </c>
      <c r="K11" s="48" t="s">
        <v>64</v>
      </c>
      <c r="L11" s="34" t="s">
        <v>91</v>
      </c>
      <c r="M11" s="34"/>
      <c r="N11" s="35">
        <v>44530</v>
      </c>
      <c r="O11" s="36" t="s">
        <v>63</v>
      </c>
      <c r="P11" s="36" t="s">
        <v>64</v>
      </c>
      <c r="Q11" s="37"/>
      <c r="R11" s="38"/>
      <c r="S11" s="39"/>
    </row>
    <row r="12" spans="1:19" ht="33.75">
      <c r="A12" s="29" t="s">
        <v>92</v>
      </c>
      <c r="B12" s="30" t="s">
        <v>93</v>
      </c>
      <c r="C12" s="31" t="s">
        <v>94</v>
      </c>
      <c r="D12" s="29" t="s">
        <v>30</v>
      </c>
      <c r="E12" s="29" t="s">
        <v>60</v>
      </c>
      <c r="F12" s="29" t="s">
        <v>95</v>
      </c>
      <c r="G12" s="33" t="s">
        <v>61</v>
      </c>
      <c r="H12" s="33"/>
      <c r="I12" s="33" t="s">
        <v>127</v>
      </c>
      <c r="J12" s="47" t="s">
        <v>152</v>
      </c>
      <c r="K12" s="49" t="s">
        <v>141</v>
      </c>
      <c r="L12" s="34" t="s">
        <v>96</v>
      </c>
      <c r="M12" s="34"/>
      <c r="N12" s="35">
        <v>44530</v>
      </c>
      <c r="O12" s="36" t="s">
        <v>63</v>
      </c>
      <c r="P12" s="36" t="s">
        <v>64</v>
      </c>
      <c r="Q12" s="37"/>
      <c r="R12" s="38"/>
      <c r="S12" s="39"/>
    </row>
    <row r="13" spans="1:19" ht="22.5">
      <c r="A13" s="29" t="s">
        <v>97</v>
      </c>
      <c r="B13" s="30" t="s">
        <v>98</v>
      </c>
      <c r="C13" s="31" t="s">
        <v>99</v>
      </c>
      <c r="D13" s="29" t="s">
        <v>30</v>
      </c>
      <c r="E13" s="29" t="s">
        <v>60</v>
      </c>
      <c r="F13" s="29" t="s">
        <v>100</v>
      </c>
      <c r="G13" s="33" t="s">
        <v>61</v>
      </c>
      <c r="H13" s="33"/>
      <c r="I13" s="33" t="s">
        <v>127</v>
      </c>
      <c r="J13" s="47" t="s">
        <v>153</v>
      </c>
      <c r="K13" s="49" t="s">
        <v>141</v>
      </c>
      <c r="L13" s="34" t="s">
        <v>101</v>
      </c>
      <c r="M13" s="34"/>
      <c r="N13" s="35">
        <v>44530</v>
      </c>
      <c r="O13" s="36" t="s">
        <v>63</v>
      </c>
      <c r="P13" s="36" t="s">
        <v>64</v>
      </c>
      <c r="Q13" s="37"/>
      <c r="R13" s="38"/>
      <c r="S13" s="39"/>
    </row>
    <row r="14" spans="1:19" ht="33.75">
      <c r="A14" s="29" t="s">
        <v>102</v>
      </c>
      <c r="B14" s="30" t="s">
        <v>103</v>
      </c>
      <c r="C14" s="31" t="s">
        <v>104</v>
      </c>
      <c r="D14" s="29" t="s">
        <v>30</v>
      </c>
      <c r="E14" s="29" t="s">
        <v>60</v>
      </c>
      <c r="F14" s="29" t="s">
        <v>105</v>
      </c>
      <c r="G14" s="33" t="s">
        <v>61</v>
      </c>
      <c r="H14" s="33"/>
      <c r="I14" s="33" t="s">
        <v>127</v>
      </c>
      <c r="J14" s="47" t="s">
        <v>154</v>
      </c>
      <c r="K14" s="49" t="s">
        <v>141</v>
      </c>
      <c r="L14" s="34" t="s">
        <v>106</v>
      </c>
      <c r="M14" s="34"/>
      <c r="N14" s="35">
        <v>44530</v>
      </c>
      <c r="O14" s="36" t="s">
        <v>63</v>
      </c>
      <c r="P14" s="36" t="s">
        <v>64</v>
      </c>
      <c r="Q14" s="37"/>
      <c r="R14" s="38"/>
      <c r="S14" s="39"/>
    </row>
    <row r="15" spans="1:19" ht="33.75">
      <c r="A15" s="29" t="s">
        <v>102</v>
      </c>
      <c r="B15" s="30" t="s">
        <v>103</v>
      </c>
      <c r="C15" s="31" t="s">
        <v>104</v>
      </c>
      <c r="D15" s="29" t="s">
        <v>30</v>
      </c>
      <c r="E15" s="29" t="s">
        <v>60</v>
      </c>
      <c r="F15" s="29" t="s">
        <v>105</v>
      </c>
      <c r="G15" s="33" t="s">
        <v>61</v>
      </c>
      <c r="H15" s="33"/>
      <c r="I15" s="33" t="s">
        <v>127</v>
      </c>
      <c r="J15" s="47" t="s">
        <v>156</v>
      </c>
      <c r="K15" s="49" t="s">
        <v>141</v>
      </c>
      <c r="L15" s="34" t="s">
        <v>155</v>
      </c>
      <c r="M15" s="34"/>
      <c r="N15" s="35">
        <v>44530</v>
      </c>
      <c r="O15" s="36" t="s">
        <v>63</v>
      </c>
      <c r="P15" s="36" t="s">
        <v>64</v>
      </c>
      <c r="Q15" s="37"/>
      <c r="R15" s="38"/>
      <c r="S15" s="39"/>
    </row>
    <row r="16" spans="1:19" ht="22.5">
      <c r="A16" s="29" t="s">
        <v>107</v>
      </c>
      <c r="B16" s="30" t="s">
        <v>108</v>
      </c>
      <c r="C16" s="31" t="s">
        <v>109</v>
      </c>
      <c r="D16" s="29" t="s">
        <v>30</v>
      </c>
      <c r="E16" s="29" t="s">
        <v>60</v>
      </c>
      <c r="F16" s="29" t="s">
        <v>110</v>
      </c>
      <c r="G16" s="33" t="s">
        <v>61</v>
      </c>
      <c r="H16" s="33"/>
      <c r="I16" s="33" t="s">
        <v>127</v>
      </c>
      <c r="J16" s="47" t="s">
        <v>157</v>
      </c>
      <c r="K16" s="48" t="s">
        <v>64</v>
      </c>
      <c r="L16" s="34" t="s">
        <v>168</v>
      </c>
      <c r="M16" s="34"/>
      <c r="N16" s="35">
        <v>44530</v>
      </c>
      <c r="O16" s="36" t="s">
        <v>63</v>
      </c>
      <c r="P16" s="36" t="s">
        <v>64</v>
      </c>
      <c r="Q16" s="37"/>
      <c r="R16" s="38"/>
      <c r="S16" s="39"/>
    </row>
    <row r="17" spans="1:19" ht="22.5">
      <c r="A17" s="29" t="s">
        <v>111</v>
      </c>
      <c r="B17" s="30" t="s">
        <v>112</v>
      </c>
      <c r="C17" s="31" t="s">
        <v>113</v>
      </c>
      <c r="D17" s="29" t="s">
        <v>114</v>
      </c>
      <c r="E17" s="29" t="s">
        <v>60</v>
      </c>
      <c r="F17" s="29"/>
      <c r="G17" s="33" t="s">
        <v>61</v>
      </c>
      <c r="H17" s="33"/>
      <c r="I17" s="33" t="s">
        <v>127</v>
      </c>
      <c r="J17" s="47" t="s">
        <v>158</v>
      </c>
      <c r="K17" s="49" t="s">
        <v>141</v>
      </c>
      <c r="L17" s="34" t="s">
        <v>115</v>
      </c>
      <c r="M17" s="34"/>
      <c r="N17" s="35">
        <v>44530</v>
      </c>
      <c r="O17" s="36" t="s">
        <v>63</v>
      </c>
      <c r="P17" s="36" t="s">
        <v>64</v>
      </c>
      <c r="Q17" s="37"/>
      <c r="R17" s="38"/>
      <c r="S17" s="39"/>
    </row>
    <row r="18" spans="1:19">
      <c r="A18" s="29" t="s">
        <v>116</v>
      </c>
      <c r="B18" s="30" t="s">
        <v>117</v>
      </c>
      <c r="C18" s="31" t="s">
        <v>118</v>
      </c>
      <c r="D18" s="29" t="s">
        <v>114</v>
      </c>
      <c r="E18" s="29" t="s">
        <v>60</v>
      </c>
      <c r="F18" s="29"/>
      <c r="G18" s="33" t="s">
        <v>61</v>
      </c>
      <c r="H18" s="33"/>
      <c r="I18" s="33" t="s">
        <v>127</v>
      </c>
      <c r="J18" s="47" t="s">
        <v>159</v>
      </c>
      <c r="K18" s="49" t="s">
        <v>141</v>
      </c>
      <c r="L18" s="34" t="s">
        <v>119</v>
      </c>
      <c r="M18" s="34"/>
      <c r="N18" s="35">
        <v>44530</v>
      </c>
      <c r="O18" s="36" t="s">
        <v>63</v>
      </c>
      <c r="P18" s="36" t="s">
        <v>64</v>
      </c>
      <c r="Q18" s="37"/>
      <c r="R18" s="38"/>
      <c r="S18" s="39"/>
    </row>
    <row r="19" spans="1:19" ht="22.5">
      <c r="A19" s="29" t="s">
        <v>60</v>
      </c>
      <c r="B19" s="30" t="s">
        <v>120</v>
      </c>
      <c r="C19" s="31" t="s">
        <v>121</v>
      </c>
      <c r="D19" s="29" t="s">
        <v>30</v>
      </c>
      <c r="E19" s="29" t="s">
        <v>60</v>
      </c>
      <c r="F19" s="29" t="s">
        <v>122</v>
      </c>
      <c r="G19" s="33" t="s">
        <v>61</v>
      </c>
      <c r="H19" s="33"/>
      <c r="I19" s="33" t="s">
        <v>127</v>
      </c>
      <c r="J19" s="47" t="s">
        <v>160</v>
      </c>
      <c r="K19" s="49" t="s">
        <v>141</v>
      </c>
      <c r="L19" s="34" t="s">
        <v>123</v>
      </c>
      <c r="M19" s="34"/>
      <c r="N19" s="35">
        <v>44530</v>
      </c>
      <c r="O19" s="36" t="s">
        <v>63</v>
      </c>
      <c r="P19" s="36" t="s">
        <v>64</v>
      </c>
      <c r="Q19" s="37"/>
      <c r="R19" s="38"/>
      <c r="S19" s="39"/>
    </row>
  </sheetData>
  <autoFilter ref="A2:S11" xr:uid="{48BEF4F2-37D0-4792-9B0F-4EF5DB85C24B}"/>
  <mergeCells count="1">
    <mergeCell ref="C1:S1"/>
  </mergeCells>
  <phoneticPr fontId="9" type="noConversion"/>
  <dataValidations count="4">
    <dataValidation type="list" allowBlank="1" showInputMessage="1" showErrorMessage="1" sqref="S1:S11" xr:uid="{E86736AE-8431-4D47-83F1-A4B153AB5FB9}">
      <formula1>"Quote, Develop"</formula1>
    </dataValidation>
    <dataValidation type="list" allowBlank="1" showInputMessage="1" showErrorMessage="1" sqref="P1:P19" xr:uid="{45E4122C-9681-4FA7-A5CF-9BED23CAF415}">
      <formula1>"open, closed, in progress, rejected"</formula1>
    </dataValidation>
    <dataValidation type="list" allowBlank="1" showInputMessage="1" showErrorMessage="1" sqref="O1:O19" xr:uid="{6670FA6D-9551-4B46-BA04-08AD9FF08BE3}">
      <formula1>"IG, Getting,High, Middle, Low,"</formula1>
    </dataValidation>
    <dataValidation type="custom" allowBlank="1" showInputMessage="1" showErrorMessage="1" sqref="Q1:Q2" xr:uid="{EED85F73-E7D1-4032-AD34-6061C3179EC3}">
      <formula1>"24/9, 30/9, 27/9"</formula1>
    </dataValidation>
  </dataValidation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I5"/>
  <sheetViews>
    <sheetView workbookViewId="0">
      <selection activeCell="G5" sqref="G5"/>
    </sheetView>
  </sheetViews>
  <sheetFormatPr defaultColWidth="9" defaultRowHeight="12.75"/>
  <cols>
    <col min="3" max="3" width="16" customWidth="1"/>
    <col min="4" max="4" width="15.140625" customWidth="1"/>
  </cols>
  <sheetData>
    <row r="3" spans="3:9">
      <c r="C3" s="42"/>
      <c r="D3" s="42"/>
      <c r="E3" s="42"/>
      <c r="F3" s="42"/>
      <c r="G3" s="42"/>
      <c r="H3" s="42"/>
      <c r="I3" s="42"/>
    </row>
    <row r="4" spans="3:9">
      <c r="C4" t="s">
        <v>14</v>
      </c>
      <c r="D4" t="s">
        <v>13</v>
      </c>
      <c r="E4" t="s">
        <v>15</v>
      </c>
      <c r="F4" t="s">
        <v>16</v>
      </c>
      <c r="G4" t="s">
        <v>17</v>
      </c>
    </row>
    <row r="5" spans="3:9">
      <c r="C5">
        <v>10</v>
      </c>
      <c r="D5">
        <v>3</v>
      </c>
      <c r="E5">
        <v>1</v>
      </c>
      <c r="F5">
        <v>1</v>
      </c>
      <c r="G5">
        <v>13</v>
      </c>
    </row>
  </sheetData>
  <mergeCells count="1">
    <mergeCell ref="C3:I3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E5"/>
  <sheetViews>
    <sheetView zoomScale="70" zoomScaleNormal="70" workbookViewId="0">
      <selection activeCell="N13" sqref="N13"/>
    </sheetView>
  </sheetViews>
  <sheetFormatPr defaultColWidth="9" defaultRowHeight="12.75"/>
  <cols>
    <col min="3" max="3" width="9.42578125" customWidth="1"/>
    <col min="4" max="4" width="14" customWidth="1"/>
    <col min="5" max="5" width="22.85546875" customWidth="1"/>
  </cols>
  <sheetData>
    <row r="4" spans="3:5">
      <c r="C4" s="1" t="s">
        <v>18</v>
      </c>
      <c r="D4" s="1" t="s">
        <v>19</v>
      </c>
      <c r="E4" s="1" t="s">
        <v>20</v>
      </c>
    </row>
    <row r="5" spans="3:5">
      <c r="C5" s="1">
        <v>11</v>
      </c>
      <c r="D5" s="1">
        <v>10</v>
      </c>
      <c r="E5" s="1">
        <v>76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P702MCA Feature QA list YFVE</vt:lpstr>
      <vt:lpstr>P702MCA Feature QA list TS</vt:lpstr>
      <vt:lpstr>Issue Summary</vt:lpstr>
      <vt:lpstr>Summary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Ying (Y.)</dc:creator>
  <cp:lastModifiedBy>Yang, Han Han (H.)</cp:lastModifiedBy>
  <dcterms:created xsi:type="dcterms:W3CDTF">2021-09-13T03:18:00Z</dcterms:created>
  <dcterms:modified xsi:type="dcterms:W3CDTF">2021-12-01T07:14:18Z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1E634627770442BDB1648BB87C794700</vt:lpwstr>
  </property>
  <property fmtid="{D5CDD505-2E9C-101B-9397-08002B2CF9AE}" pid="3" name="KSOProductBuildVer">
    <vt:lpwstr>2052-11.1.0.11045</vt:lpwstr>
  </property>
</Properties>
</file>