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work\01-deardorn\99_资料库\China-CDC\04_Release\QA\"/>
    </mc:Choice>
  </mc:AlternateContent>
  <bookViews>
    <workbookView xWindow="0" yWindow="0" windowWidth="19815" windowHeight="7860" tabRatio="404"/>
  </bookViews>
  <sheets>
    <sheet name="对外依赖" sheetId="1" r:id="rId1"/>
    <sheet name="Sheet1" sheetId="6" r:id="rId2"/>
  </sheets>
  <definedNames>
    <definedName name="_xlnm._FilterDatabase" localSheetId="0" hidden="1">对外依赖!$A$1:$M$15</definedName>
  </definedNames>
  <calcPr calcId="162913"/>
</workbook>
</file>

<file path=xl/calcChain.xml><?xml version="1.0" encoding="utf-8"?>
<calcChain xmlns="http://schemas.openxmlformats.org/spreadsheetml/2006/main">
  <c r="A10" i="1" l="1"/>
  <c r="A8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<sst xmlns="http://schemas.openxmlformats.org/spreadsheetml/2006/main" count="101" uniqueCount="63">
  <si>
    <t>No</t>
  </si>
  <si>
    <t xml:space="preserve">Core Service 
Category </t>
  </si>
  <si>
    <t>ESOW Components</t>
  </si>
  <si>
    <t>交付节点</t>
  </si>
  <si>
    <t>交付时间</t>
  </si>
  <si>
    <t>依赖内容</t>
  </si>
  <si>
    <t>依赖方</t>
  </si>
  <si>
    <t>截止日期</t>
  </si>
  <si>
    <t>联调日期</t>
  </si>
  <si>
    <t>状态</t>
  </si>
  <si>
    <t>说明</t>
  </si>
  <si>
    <t>CDX707</t>
  </si>
  <si>
    <t>Ford System APPs</t>
  </si>
  <si>
    <t>Ford Vehicle Service</t>
  </si>
  <si>
    <t>R6</t>
  </si>
  <si>
    <t>依赖baidu提供“进入导航到附近停车场的页面”的接口</t>
  </si>
  <si>
    <t>baidu</t>
  </si>
  <si>
    <t>Closed</t>
  </si>
  <si>
    <t>0616：导航距离实现需要接口，需明确具体提供日期
0622：软按键进入“导航到停车场",需要百度提供接口实现该功能</t>
  </si>
  <si>
    <r>
      <t xml:space="preserve">11/1/2021:
1. 不会发生crash，出现一次卡在百度地图logo界面
2. 无问题
10/26/2021:
bug:
1.刷机完成后首次不点开百度地图，用dbus命令模拟点击Parking按键，点击“导航到附近停车场”按钮，进入百度地图，授权后Crash，后续页面状态待确定；
2.导航过程中，剩余里程值上报一次上报两个相同的值，需百度check下是否有问题
</t>
    </r>
    <r>
      <rPr>
        <b/>
        <sz val="10"/>
        <rFont val="微软雅黑"/>
        <charset val="134"/>
      </rPr>
      <t>09/24/2021:
bug:
1.刷机完成后首次不点开百度地图，用dbus命令模拟点击Parking按键，点击“导航到附近停车场”按钮，百度地图crash；
2.导航过程中，剩余里程值上报一次上报两个相同的值，需百度check下是否有问题
3.导航开启和停止，偶现一次同时上报两个相同值，需百度check下是否有问题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08/25/2021:
baidu反馈：
不blcok发开，预计9月15的版本会解决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08/24/2021:
TS反馈:
当前apk问题如下：
1.刷机完成后首次不点开百度地图，用dbus命令模拟点击Parking按键，点击“导航到附近停车场”按钮，百度地图crash；
2.关机重启后，首次不点开百度地图，点击“导航到附近停车场”按钮，偶现进入百度地图app但是没有搜索附近停车场，点开一次后，可以正常进入百度地图附近停车场界面  - 9/18的YF DB pass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07/13/2021:
1.当前位置到目的地的距离接口提供，本地验证
2.“进入导航到附近停车场的页面”的接口调试未成功，继续沟通中
06/28/2021 研发确认：
1.“进入导航到附近停车场的页面”的接口已提供
2. 距离接口未看到接口说明(比如：当前位置到目的地的距离)
06/22/2021 会议上confirmed:</t>
    </r>
    <r>
      <rPr>
        <sz val="10"/>
        <color theme="1"/>
        <rFont val="微软雅黑"/>
        <charset val="134"/>
      </rPr>
      <t xml:space="preserve">
Baidu会在</t>
    </r>
    <r>
      <rPr>
        <b/>
        <sz val="10"/>
        <color rgb="FF0070C0"/>
        <rFont val="微软雅黑"/>
        <charset val="134"/>
      </rPr>
      <t>06/25</t>
    </r>
    <r>
      <rPr>
        <sz val="10"/>
        <color theme="1"/>
        <rFont val="微软雅黑"/>
        <charset val="134"/>
      </rPr>
      <t xml:space="preserve">号提供该功能的广播详情，TS负责发送该广播来唤起baidu 的地图应用
</t>
    </r>
  </si>
  <si>
    <t>依赖baidu提供数字香氛里顶部消息弹框和消息Toast的接口</t>
  </si>
  <si>
    <t>fixed</t>
  </si>
  <si>
    <t>0616：需明确具体提供日期</t>
  </si>
  <si>
    <r>
      <t xml:space="preserve">11/9/2021:
接口已提供，效果联调中
10/26/2021:
    1.消息中心的接口TTS设置后无法播报，百度10月底会更新消息中心apk
    2.消息中心的下拉框什么时刻可以联调？
</t>
    </r>
    <r>
      <rPr>
        <b/>
        <sz val="10"/>
        <rFont val="微软雅黑"/>
        <charset val="134"/>
      </rPr>
      <t>09/24/2021:
    1.消息中心的接口TTS设置后无法播报，百度9月底会更新消息中心apk - 9/18的YF DB fail
    2.消息中心的使用文档，需要尽快更新到最新状态
    3.MMOTA 属于4级消息，需要百度说明一下，创达应该提供什么样的审核材料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08/24/2021:
1.消息中心的接口TTS设置后无法播报，百度9月底会更新消息中心apk - 9/18的YF DB fail
2.消息中心横幅消息自动消失时间接口setDuration无效，百度预计8月底更新版本 - 9/18的YF DB pass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06/28/2021: 研发确认：
消息中心接口已提供，Toast接口已提供，可以使用。
但消息中心接口无法看到效果或者联调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06/22/2021 会议上confirmed:</t>
    </r>
    <r>
      <rPr>
        <sz val="10"/>
        <color theme="1"/>
        <rFont val="微软雅黑"/>
        <charset val="134"/>
      </rPr>
      <t xml:space="preserve">
1. 消息中心的SDK 会在</t>
    </r>
    <r>
      <rPr>
        <b/>
        <sz val="10"/>
        <color theme="1"/>
        <rFont val="微软雅黑"/>
        <charset val="134"/>
      </rPr>
      <t>06/25</t>
    </r>
    <r>
      <rPr>
        <sz val="10"/>
        <color theme="1"/>
        <rFont val="微软雅黑"/>
        <charset val="134"/>
      </rPr>
      <t>号提供
2. 消息中心的Service会在</t>
    </r>
    <r>
      <rPr>
        <b/>
        <sz val="10"/>
        <color theme="1"/>
        <rFont val="微软雅黑"/>
        <charset val="134"/>
      </rPr>
      <t>07/30</t>
    </r>
    <r>
      <rPr>
        <sz val="10"/>
        <color theme="1"/>
        <rFont val="微软雅黑"/>
        <charset val="134"/>
      </rPr>
      <t>集成
3. Toast 非Baidu侧提供</t>
    </r>
  </si>
  <si>
    <t>AAR</t>
  </si>
  <si>
    <t>R7</t>
  </si>
  <si>
    <t>依赖baidu消息中心提供顶部横幅消息接口</t>
  </si>
  <si>
    <t>closed</t>
  </si>
  <si>
    <t>同上</t>
  </si>
  <si>
    <t>依赖baidu安全管家APP权限查询、调起权限弹窗接口</t>
  </si>
  <si>
    <r>
      <t xml:space="preserve">11/9/2021:
已集成，效果联调中
10/26/2021:
安全权限弹窗预计在10.16前可以提交并联调，但10.21号YF DB测试无效果
</t>
    </r>
    <r>
      <rPr>
        <b/>
        <sz val="10"/>
        <rFont val="微软雅黑"/>
        <charset val="134"/>
      </rPr>
      <t xml:space="preserve">09/24/2021:
未确定联调时间
</t>
    </r>
    <r>
      <rPr>
        <b/>
        <sz val="10"/>
        <color rgb="FF0070C0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>06/28/2021
当前调用原生接口无反应
06/22/2021 会议上confirmed:</t>
    </r>
    <r>
      <rPr>
        <sz val="10"/>
        <color theme="1"/>
        <rFont val="微软雅黑"/>
        <charset val="134"/>
      </rPr>
      <t xml:space="preserve">
APP的权限申请使用Android 原有的机制，baidu负责修改Framework以满足Ford的需求</t>
    </r>
  </si>
  <si>
    <t>依赖baidu云提供PM站点检测数据接口</t>
  </si>
  <si>
    <r>
      <t xml:space="preserve">2021/11/1：参数已提供，无问题
10/26/2021:
目前的测试参数，不影响功能调试，正式参数在10.16前确认，暂无提供
</t>
    </r>
    <r>
      <rPr>
        <b/>
        <sz val="10"/>
        <rFont val="微软雅黑"/>
        <charset val="134"/>
      </rPr>
      <t>09/24/2021:
网络接口已提供，提供的是测试参数，正式参数未确定提供时间</t>
    </r>
    <r>
      <rPr>
        <b/>
        <sz val="10"/>
        <color rgb="FF0070C0"/>
        <rFont val="微软雅黑"/>
        <charset val="134"/>
      </rPr>
      <t xml:space="preserve">
06/28/2021 网络接口已提供
06/22/2021 会议上confirmed:</t>
    </r>
    <r>
      <rPr>
        <sz val="10"/>
        <color theme="1"/>
        <rFont val="微软雅黑"/>
        <charset val="134"/>
      </rPr>
      <t xml:space="preserve">
Baidu会在</t>
    </r>
    <r>
      <rPr>
        <b/>
        <sz val="10"/>
        <color rgb="FF0070C0"/>
        <rFont val="微软雅黑"/>
        <charset val="134"/>
      </rPr>
      <t>06/25</t>
    </r>
    <r>
      <rPr>
        <sz val="10"/>
        <color theme="1"/>
        <rFont val="微软雅黑"/>
        <charset val="134"/>
      </rPr>
      <t>号提供云端与车端间的Http接口</t>
    </r>
  </si>
  <si>
    <t>天气卡片的接口参数详情</t>
  </si>
  <si>
    <t>0713：需要明确接口中各参数值(av、ak、cn、crd、coordtype、sign,key_sign值)</t>
  </si>
  <si>
    <r>
      <t xml:space="preserve">2021/11/1：参数已提供，无问题
10/26/2021:
目前的测试参数，不影响功能调试，正式参数在10.16前确认，暂无提供
</t>
    </r>
    <r>
      <rPr>
        <b/>
        <sz val="10"/>
        <rFont val="微软雅黑"/>
        <charset val="134"/>
      </rPr>
      <t xml:space="preserve">
09/24/2021:
网络接口已提供，提供的是测试参数，正式参数未确定提供时间</t>
    </r>
    <r>
      <rPr>
        <b/>
        <sz val="10"/>
        <color rgb="FF0070C0"/>
        <rFont val="微软雅黑"/>
        <charset val="134"/>
      </rPr>
      <t xml:space="preserve">
07/13/2021:
百度暂时无法确定，待确定好提供</t>
    </r>
  </si>
  <si>
    <t>Account</t>
  </si>
  <si>
    <t>依赖百度相关的账号接口</t>
  </si>
  <si>
    <t>10/28/2021：
1. 百度         FaceID登录、注册
2. inhouse    林肯之道头像设置
3. 百度         埋点上报service
06/28/2021:已线下拉群处理,TS提供SDK
线下拉群Speed Up沟通</t>
  </si>
  <si>
    <t>apk提供联调</t>
  </si>
  <si>
    <t>07/13：需明确Ford Account与Baidu Account间联调的plan</t>
  </si>
  <si>
    <t>10/28/2021：联调环境已提供</t>
  </si>
  <si>
    <t>VCS</t>
  </si>
  <si>
    <t>R10</t>
  </si>
  <si>
    <t>依赖Baidu提供sdk</t>
  </si>
  <si>
    <t>0616：需明确具体提供日期，DuerOS SDK</t>
  </si>
  <si>
    <r>
      <rPr>
        <b/>
        <sz val="10"/>
        <color rgb="FF0070C0"/>
        <rFont val="微软雅黑"/>
        <charset val="134"/>
      </rPr>
      <t>10/28/2021：
1. 百度缺失部分语义 未能及时提供
06/29/2021:与创业沟通下之前的流程
06/28/2021 研发反馈：
缺失：百度透出业务指令的格式文档
06/22/2021 会议上confirmed:</t>
    </r>
    <r>
      <rPr>
        <sz val="10"/>
        <color theme="1"/>
        <rFont val="微软雅黑"/>
        <charset val="134"/>
      </rPr>
      <t xml:space="preserve">
1. Baidu已提供初版的SDK，TS拿到该SDK 后进行开发评估
2. 关于SDK正式版本的同步的机制，待后续讨论</t>
    </r>
  </si>
  <si>
    <t>0616：需明确具体提供日期，DuerOS 支持指令集</t>
  </si>
  <si>
    <t>获取地理位置信息接口，定位流程</t>
  </si>
  <si>
    <t>0629: 希望有定位流程的澄清和获取地理位置信息接口的具体计划时间</t>
  </si>
  <si>
    <t>Launcher</t>
  </si>
  <si>
    <t>DCV Beta</t>
  </si>
  <si>
    <t>限行信息的接口</t>
  </si>
  <si>
    <t>07/13：需要百度个人中心提供车辆限行信息接口以及联调计划</t>
  </si>
  <si>
    <t>纯语音播放接口</t>
  </si>
  <si>
    <t>09/08: 需提供输出接口计划时间</t>
  </si>
  <si>
    <t>小程序显示</t>
  </si>
  <si>
    <t>09/30:Launcher页面小程序显示，需要百度主导推动，需明确联调时间</t>
  </si>
  <si>
    <t>11/9/2021:
已提供并集成
10/26/2021:
小程序会在10月底集成，会提供给创达小程序SDK集成到launcher，预计联调时间在10月底</t>
  </si>
  <si>
    <t>实际提供日期</t>
  </si>
  <si>
    <t>已完成
09/08/2021:
接口可以使用，但未起作用，预计2022年可调试
0705：百度反馈调用原生接口</t>
    <phoneticPr fontId="13" type="noConversion"/>
  </si>
  <si>
    <r>
      <t>已完成
10/28/2021:
1.车牌接口11/5/2021前联调
2.限行接口未提供，接口未提供，联调时间未定
09/30/2021
    1.车牌号获取接口未提供，FordAccount已提供接口，联调时间需百度确定
    2.限行接口未提供，接口未提供，联调时间未定</t>
    </r>
    <r>
      <rPr>
        <sz val="11"/>
        <color theme="1"/>
        <rFont val="微软雅黑"/>
        <charset val="134"/>
      </rPr>
      <t xml:space="preserve">
09/08/2021:
百度预计10月底提供限行车牌号
限行信息接口预计9月15号提供</t>
    </r>
    <phoneticPr fontId="13" type="noConversion"/>
  </si>
  <si>
    <t>closed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</si>
</sst>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[$€-2]* #,##0.00_);_([$€-2]* \(#,##0.00\);_([$€-2]* &quot;-&quot;??_)"/>
  </numFmts>
  <fonts count="17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8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b/>
      <sz val="10"/>
      <color rgb="FF0070C0"/>
      <name val="微软雅黑"/>
      <charset val="134"/>
    </font>
    <font>
      <b/>
      <sz val="10"/>
      <color rgb="FF00B0F0"/>
      <name val="微软雅黑"/>
      <charset val="134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3997924741355632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176" fontId="11" fillId="0" borderId="0">
      <alignment vertical="center"/>
    </xf>
    <xf numFmtId="0" fontId="11" fillId="0" borderId="0">
      <alignment vertical="center"/>
    </xf>
  </cellStyleXfs>
  <cellXfs count="85">
    <xf numFmtId="0" fontId="0" fillId="0" borderId="0" xfId="0">
      <alignment vertical="center"/>
    </xf>
    <xf numFmtId="176" fontId="1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  <xf numFmtId="176" fontId="5" fillId="3" borderId="1" xfId="1" applyFont="1" applyFill="1" applyBorder="1" applyAlignment="1">
      <alignment horizontal="center" vertical="center" wrapText="1"/>
    </xf>
    <xf numFmtId="176" fontId="1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14" fontId="9" fillId="6" borderId="2" xfId="0" applyNumberFormat="1" applyFont="1" applyFill="1" applyBorder="1" applyAlignment="1">
      <alignment vertical="center" wrapText="1"/>
    </xf>
    <xf numFmtId="14" fontId="9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7" fillId="0" borderId="1" xfId="1" applyFont="1" applyFill="1" applyBorder="1" applyAlignment="1">
      <alignment horizontal="center" vertical="center" wrapText="1"/>
    </xf>
    <xf numFmtId="176" fontId="7" fillId="0" borderId="5" xfId="1" applyFont="1" applyFill="1" applyBorder="1" applyAlignment="1">
      <alignment horizontal="center" vertical="center" wrapText="1"/>
    </xf>
    <xf numFmtId="176" fontId="7" fillId="0" borderId="6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14" fontId="9" fillId="7" borderId="2" xfId="0" applyNumberFormat="1" applyFont="1" applyFill="1" applyBorder="1" applyAlignment="1">
      <alignment vertical="center" wrapText="1"/>
    </xf>
    <xf numFmtId="14" fontId="9" fillId="7" borderId="3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horizontal="center" vertical="center" wrapText="1"/>
    </xf>
    <xf numFmtId="14" fontId="3" fillId="7" borderId="2" xfId="0" applyNumberFormat="1" applyFont="1" applyFill="1" applyBorder="1" applyAlignment="1">
      <alignment vertical="center" wrapText="1"/>
    </xf>
    <xf numFmtId="14" fontId="3" fillId="7" borderId="3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left" vertical="top" wrapText="1"/>
    </xf>
    <xf numFmtId="14" fontId="3" fillId="7" borderId="2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left" vertical="top" wrapText="1"/>
    </xf>
    <xf numFmtId="176" fontId="7" fillId="5" borderId="5" xfId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4" fontId="3" fillId="5" borderId="5" xfId="0" applyNumberFormat="1" applyFont="1" applyFill="1" applyBorder="1" applyAlignment="1">
      <alignment horizontal="center" vertical="center" wrapText="1"/>
    </xf>
    <xf numFmtId="176" fontId="7" fillId="5" borderId="6" xfId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4" fontId="3" fillId="5" borderId="6" xfId="0" applyNumberFormat="1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vertical="center" wrapText="1"/>
    </xf>
    <xf numFmtId="14" fontId="9" fillId="7" borderId="9" xfId="0" applyNumberFormat="1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top" wrapText="1"/>
    </xf>
  </cellXfs>
  <cellStyles count="3">
    <cellStyle name="常规" xfId="0" builtinId="0"/>
    <cellStyle name="常规 11" xfId="1"/>
    <cellStyle name="常规 2" xfId="2"/>
  </cellStyles>
  <dxfs count="0"/>
  <tableStyles count="0" defaultTableStyle="TableStyleMedium2" defaultPivotStyle="PivotStyleLight16"/>
  <colors>
    <mruColors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topLeftCell="D1" zoomScale="70" zoomScaleNormal="70" workbookViewId="0">
      <pane ySplit="1" topLeftCell="A2" activePane="bottomLeft" state="frozen"/>
      <selection pane="bottomLeft" activeCell="L2" sqref="L2"/>
    </sheetView>
  </sheetViews>
  <sheetFormatPr defaultColWidth="9" defaultRowHeight="16.5" outlineLevelCol="1" x14ac:dyDescent="0.15"/>
  <cols>
    <col min="1" max="1" width="7" style="8" customWidth="1"/>
    <col min="2" max="2" width="10.625" style="8" customWidth="1"/>
    <col min="3" max="3" width="10.25" style="8" customWidth="1"/>
    <col min="4" max="4" width="19.125" style="8" customWidth="1"/>
    <col min="5" max="5" width="12.25" style="9" customWidth="1"/>
    <col min="6" max="6" width="16.125" style="10" customWidth="1" outlineLevel="1"/>
    <col min="7" max="7" width="32.375" style="11" customWidth="1"/>
    <col min="8" max="8" width="14.125" style="7" customWidth="1"/>
    <col min="9" max="9" width="12.25" style="8" customWidth="1"/>
    <col min="10" max="10" width="12.125" style="8" customWidth="1"/>
    <col min="11" max="11" width="8.125" style="8" customWidth="1"/>
    <col min="12" max="12" width="51.375" style="11" customWidth="1"/>
    <col min="13" max="13" width="42.25" style="12" customWidth="1"/>
    <col min="14" max="16" width="7.375" style="8" customWidth="1"/>
    <col min="17" max="16384" width="9" style="8"/>
  </cols>
  <sheetData>
    <row r="1" spans="1:13" s="7" customFormat="1" x14ac:dyDescent="0.15">
      <c r="A1" s="13" t="s">
        <v>0</v>
      </c>
      <c r="B1" s="33" t="s">
        <v>1</v>
      </c>
      <c r="C1" s="34"/>
      <c r="D1" s="14" t="s">
        <v>2</v>
      </c>
      <c r="E1" s="15" t="s">
        <v>3</v>
      </c>
      <c r="F1" s="16" t="s">
        <v>4</v>
      </c>
      <c r="G1" s="17" t="s">
        <v>5</v>
      </c>
      <c r="H1" s="17" t="s">
        <v>6</v>
      </c>
      <c r="I1" s="26" t="s">
        <v>7</v>
      </c>
      <c r="J1" s="27" t="s">
        <v>8</v>
      </c>
      <c r="K1" s="27" t="s">
        <v>9</v>
      </c>
      <c r="L1" s="27" t="s">
        <v>10</v>
      </c>
      <c r="M1" s="28" t="s">
        <v>11</v>
      </c>
    </row>
    <row r="2" spans="1:13" ht="409.5" x14ac:dyDescent="0.15">
      <c r="A2" s="18">
        <f>ROW()-1</f>
        <v>1</v>
      </c>
      <c r="B2" s="46" t="s">
        <v>12</v>
      </c>
      <c r="C2" s="46"/>
      <c r="D2" s="37" t="s">
        <v>13</v>
      </c>
      <c r="E2" s="40" t="s">
        <v>14</v>
      </c>
      <c r="F2" s="43">
        <v>44033</v>
      </c>
      <c r="G2" s="47" t="s">
        <v>15</v>
      </c>
      <c r="H2" s="48" t="s">
        <v>16</v>
      </c>
      <c r="I2" s="49">
        <v>44438</v>
      </c>
      <c r="J2" s="50">
        <v>44407</v>
      </c>
      <c r="K2" s="51" t="s">
        <v>17</v>
      </c>
      <c r="L2" s="51" t="s">
        <v>18</v>
      </c>
      <c r="M2" s="52" t="s">
        <v>19</v>
      </c>
    </row>
    <row r="3" spans="1:13" ht="409.5" x14ac:dyDescent="0.15">
      <c r="A3" s="18">
        <f>ROW()-1</f>
        <v>2</v>
      </c>
      <c r="B3" s="46"/>
      <c r="C3" s="46"/>
      <c r="D3" s="37"/>
      <c r="E3" s="40"/>
      <c r="F3" s="43"/>
      <c r="G3" s="47" t="s">
        <v>20</v>
      </c>
      <c r="H3" s="48" t="s">
        <v>16</v>
      </c>
      <c r="I3" s="49">
        <v>44438</v>
      </c>
      <c r="J3" s="50">
        <v>44407</v>
      </c>
      <c r="K3" s="51" t="s">
        <v>21</v>
      </c>
      <c r="L3" s="51" t="s">
        <v>22</v>
      </c>
      <c r="M3" s="52" t="s">
        <v>23</v>
      </c>
    </row>
    <row r="4" spans="1:13" ht="30" customHeight="1" x14ac:dyDescent="0.15">
      <c r="A4" s="18">
        <f>ROW()-1</f>
        <v>3</v>
      </c>
      <c r="B4" s="46"/>
      <c r="C4" s="46"/>
      <c r="D4" s="38" t="s">
        <v>24</v>
      </c>
      <c r="E4" s="41" t="s">
        <v>25</v>
      </c>
      <c r="F4" s="44">
        <v>44454</v>
      </c>
      <c r="G4" s="19" t="s">
        <v>26</v>
      </c>
      <c r="H4" s="20" t="s">
        <v>16</v>
      </c>
      <c r="I4" s="29">
        <v>44438</v>
      </c>
      <c r="J4" s="30">
        <v>44407</v>
      </c>
      <c r="K4" s="31" t="s">
        <v>27</v>
      </c>
      <c r="L4" s="31" t="s">
        <v>22</v>
      </c>
      <c r="M4" s="32" t="s">
        <v>28</v>
      </c>
    </row>
    <row r="5" spans="1:13" ht="78.75" customHeight="1" x14ac:dyDescent="0.15">
      <c r="A5" s="18">
        <f>ROW()-1</f>
        <v>4</v>
      </c>
      <c r="B5" s="46"/>
      <c r="C5" s="46"/>
      <c r="D5" s="39"/>
      <c r="E5" s="42"/>
      <c r="F5" s="45"/>
      <c r="G5" s="47" t="s">
        <v>29</v>
      </c>
      <c r="H5" s="48" t="s">
        <v>16</v>
      </c>
      <c r="I5" s="50">
        <v>44621</v>
      </c>
      <c r="J5" s="50">
        <v>44593</v>
      </c>
      <c r="K5" s="51" t="s">
        <v>21</v>
      </c>
      <c r="L5" s="51" t="s">
        <v>22</v>
      </c>
      <c r="M5" s="52" t="s">
        <v>30</v>
      </c>
    </row>
    <row r="6" spans="1:13" ht="66.75" customHeight="1" x14ac:dyDescent="0.15">
      <c r="A6" s="18">
        <f>ROW()-1</f>
        <v>5</v>
      </c>
      <c r="B6" s="46"/>
      <c r="C6" s="46"/>
      <c r="D6" s="39"/>
      <c r="E6" s="42"/>
      <c r="F6" s="45"/>
      <c r="G6" s="53" t="s">
        <v>31</v>
      </c>
      <c r="H6" s="54" t="s">
        <v>16</v>
      </c>
      <c r="I6" s="49">
        <v>44454</v>
      </c>
      <c r="J6" s="50">
        <v>44389</v>
      </c>
      <c r="K6" s="51" t="s">
        <v>17</v>
      </c>
      <c r="L6" s="51" t="s">
        <v>22</v>
      </c>
      <c r="M6" s="55" t="s">
        <v>32</v>
      </c>
    </row>
    <row r="7" spans="1:13" ht="66.75" customHeight="1" x14ac:dyDescent="0.15">
      <c r="A7" s="18"/>
      <c r="B7" s="46"/>
      <c r="C7" s="46"/>
      <c r="D7" s="37"/>
      <c r="E7" s="40"/>
      <c r="F7" s="43"/>
      <c r="G7" s="56" t="s">
        <v>33</v>
      </c>
      <c r="H7" s="48" t="s">
        <v>16</v>
      </c>
      <c r="I7" s="49"/>
      <c r="J7" s="50"/>
      <c r="K7" s="51" t="s">
        <v>17</v>
      </c>
      <c r="L7" s="51" t="s">
        <v>34</v>
      </c>
      <c r="M7" s="52" t="s">
        <v>35</v>
      </c>
    </row>
    <row r="8" spans="1:13" ht="63" customHeight="1" x14ac:dyDescent="0.15">
      <c r="A8" s="18">
        <f>ROW()-1</f>
        <v>7</v>
      </c>
      <c r="B8" s="46"/>
      <c r="C8" s="46"/>
      <c r="D8" s="63" t="s">
        <v>36</v>
      </c>
      <c r="E8" s="64" t="s">
        <v>25</v>
      </c>
      <c r="F8" s="65">
        <v>44454</v>
      </c>
      <c r="G8" s="57" t="s">
        <v>37</v>
      </c>
      <c r="H8" s="54" t="s">
        <v>16</v>
      </c>
      <c r="I8" s="58"/>
      <c r="J8" s="59"/>
      <c r="K8" s="51" t="s">
        <v>21</v>
      </c>
      <c r="L8" s="51" t="s">
        <v>22</v>
      </c>
      <c r="M8" s="60" t="s">
        <v>38</v>
      </c>
    </row>
    <row r="9" spans="1:13" ht="63" customHeight="1" x14ac:dyDescent="0.15">
      <c r="A9" s="18"/>
      <c r="B9" s="46"/>
      <c r="C9" s="46"/>
      <c r="D9" s="66"/>
      <c r="E9" s="67"/>
      <c r="F9" s="68"/>
      <c r="G9" s="57" t="s">
        <v>39</v>
      </c>
      <c r="H9" s="54" t="s">
        <v>16</v>
      </c>
      <c r="I9" s="58"/>
      <c r="J9" s="61"/>
      <c r="K9" s="51" t="s">
        <v>17</v>
      </c>
      <c r="L9" s="51" t="s">
        <v>40</v>
      </c>
      <c r="M9" s="62" t="s">
        <v>41</v>
      </c>
    </row>
    <row r="10" spans="1:13" ht="30" customHeight="1" x14ac:dyDescent="0.15">
      <c r="A10" s="18">
        <f>ROW()-1</f>
        <v>9</v>
      </c>
      <c r="B10" s="46"/>
      <c r="C10" s="46"/>
      <c r="D10" s="38" t="s">
        <v>42</v>
      </c>
      <c r="E10" s="41" t="s">
        <v>43</v>
      </c>
      <c r="F10" s="44">
        <v>44517</v>
      </c>
      <c r="G10" s="69" t="s">
        <v>44</v>
      </c>
      <c r="H10" s="48" t="s">
        <v>16</v>
      </c>
      <c r="I10" s="49">
        <v>44499</v>
      </c>
      <c r="J10" s="49">
        <v>44438</v>
      </c>
      <c r="K10" s="51" t="s">
        <v>21</v>
      </c>
      <c r="L10" s="51" t="s">
        <v>45</v>
      </c>
      <c r="M10" s="70" t="s">
        <v>46</v>
      </c>
    </row>
    <row r="11" spans="1:13" ht="27.95" customHeight="1" x14ac:dyDescent="0.15">
      <c r="A11" s="18"/>
      <c r="B11" s="46"/>
      <c r="C11" s="46"/>
      <c r="D11" s="39"/>
      <c r="E11" s="42"/>
      <c r="F11" s="45"/>
      <c r="G11" s="71"/>
      <c r="H11" s="54"/>
      <c r="I11" s="72">
        <v>44499</v>
      </c>
      <c r="J11" s="72">
        <v>44438</v>
      </c>
      <c r="K11" s="51" t="s">
        <v>21</v>
      </c>
      <c r="L11" s="73" t="s">
        <v>47</v>
      </c>
      <c r="M11" s="74"/>
    </row>
    <row r="12" spans="1:13" ht="82.5" x14ac:dyDescent="0.15">
      <c r="A12" s="21">
        <v>8</v>
      </c>
      <c r="B12" s="35"/>
      <c r="C12" s="36"/>
      <c r="D12" s="22"/>
      <c r="E12" s="23"/>
      <c r="F12" s="24"/>
      <c r="G12" s="75" t="s">
        <v>48</v>
      </c>
      <c r="H12" s="76" t="s">
        <v>16</v>
      </c>
      <c r="I12" s="77"/>
      <c r="J12" s="77"/>
      <c r="K12" s="51" t="s">
        <v>17</v>
      </c>
      <c r="L12" s="75" t="s">
        <v>49</v>
      </c>
      <c r="M12" s="78" t="s">
        <v>60</v>
      </c>
    </row>
    <row r="13" spans="1:13" ht="214.5" x14ac:dyDescent="0.15">
      <c r="A13" s="22"/>
      <c r="B13" s="22"/>
      <c r="C13" s="22"/>
      <c r="D13" s="21" t="s">
        <v>50</v>
      </c>
      <c r="E13" s="21" t="s">
        <v>51</v>
      </c>
      <c r="F13" s="25">
        <v>44407</v>
      </c>
      <c r="G13" s="75" t="s">
        <v>52</v>
      </c>
      <c r="H13" s="76" t="s">
        <v>16</v>
      </c>
      <c r="I13" s="77"/>
      <c r="J13" s="77"/>
      <c r="K13" s="51" t="s">
        <v>17</v>
      </c>
      <c r="L13" s="75" t="s">
        <v>53</v>
      </c>
      <c r="M13" s="79" t="s">
        <v>61</v>
      </c>
    </row>
    <row r="14" spans="1:13" x14ac:dyDescent="0.15">
      <c r="A14" s="22"/>
      <c r="B14" s="22"/>
      <c r="C14" s="22"/>
      <c r="D14" s="22"/>
      <c r="E14" s="23"/>
      <c r="F14" s="24"/>
      <c r="G14" s="80" t="s">
        <v>54</v>
      </c>
      <c r="H14" s="81" t="s">
        <v>16</v>
      </c>
      <c r="I14" s="82"/>
      <c r="J14" s="82"/>
      <c r="K14" s="82" t="s">
        <v>27</v>
      </c>
      <c r="L14" s="80" t="s">
        <v>55</v>
      </c>
      <c r="M14" s="83" t="s">
        <v>62</v>
      </c>
    </row>
    <row r="15" spans="1:13" ht="82.5" x14ac:dyDescent="0.15">
      <c r="D15" s="21" t="s">
        <v>50</v>
      </c>
      <c r="E15" s="23"/>
      <c r="F15" s="24">
        <v>44489</v>
      </c>
      <c r="G15" s="75" t="s">
        <v>56</v>
      </c>
      <c r="H15" s="76" t="s">
        <v>16</v>
      </c>
      <c r="I15" s="77"/>
      <c r="J15" s="77"/>
      <c r="K15" s="82" t="s">
        <v>27</v>
      </c>
      <c r="L15" s="75" t="s">
        <v>57</v>
      </c>
      <c r="M15" s="84" t="s">
        <v>58</v>
      </c>
    </row>
  </sheetData>
  <sheetProtection formatCells="0" insertHyperlinks="0" autoFilter="0"/>
  <autoFilter ref="A1:M15"/>
  <mergeCells count="16">
    <mergeCell ref="M10:M11"/>
    <mergeCell ref="B2:C11"/>
    <mergeCell ref="E2:E3"/>
    <mergeCell ref="E4:E7"/>
    <mergeCell ref="E8:E9"/>
    <mergeCell ref="E10:E11"/>
    <mergeCell ref="F2:F3"/>
    <mergeCell ref="F4:F7"/>
    <mergeCell ref="F8:F9"/>
    <mergeCell ref="F10:F11"/>
    <mergeCell ref="B1:C1"/>
    <mergeCell ref="B12:C12"/>
    <mergeCell ref="D2:D3"/>
    <mergeCell ref="D4:D7"/>
    <mergeCell ref="D8:D9"/>
    <mergeCell ref="D10:D11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6" sqref="A6"/>
    </sheetView>
  </sheetViews>
  <sheetFormatPr defaultColWidth="9" defaultRowHeight="13.5" x14ac:dyDescent="0.15"/>
  <cols>
    <col min="1" max="1" width="25" customWidth="1"/>
    <col min="2" max="2" width="8.875" customWidth="1"/>
    <col min="3" max="3" width="12" customWidth="1"/>
    <col min="4" max="4" width="10.75" customWidth="1"/>
    <col min="5" max="5" width="12.375" customWidth="1"/>
    <col min="6" max="6" width="14.125" customWidth="1"/>
    <col min="7" max="7" width="17.25" customWidth="1"/>
    <col min="8" max="8" width="19.625" customWidth="1"/>
    <col min="9" max="9" width="18" customWidth="1"/>
  </cols>
  <sheetData>
    <row r="1" spans="1:10" ht="29.1" customHeight="1" x14ac:dyDescent="0.15">
      <c r="A1" s="1" t="s">
        <v>2</v>
      </c>
      <c r="B1" s="2" t="s">
        <v>3</v>
      </c>
      <c r="C1" s="3" t="s">
        <v>4</v>
      </c>
      <c r="D1" s="4" t="s">
        <v>5</v>
      </c>
      <c r="E1" s="4" t="s">
        <v>6</v>
      </c>
      <c r="F1" s="5" t="s">
        <v>7</v>
      </c>
      <c r="G1" s="6" t="s">
        <v>59</v>
      </c>
      <c r="H1" s="6" t="s">
        <v>9</v>
      </c>
      <c r="I1" s="6" t="s">
        <v>10</v>
      </c>
      <c r="J1" s="6" t="s">
        <v>11</v>
      </c>
    </row>
  </sheetData>
  <sheetProtection formatCells="0" insertHyperlinks="0" autoFilter="0"/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6" interlineOnOff="0" interlineColor="0" isDbSheet="0"/>
    <woSheetProps sheetStid="7" interlineOnOff="0" interlineColor="0" isDbSheet="0"/>
  </woSheetsProps>
  <woBookProps>
    <bookSettings isFilterShared="1" isAutoUpdatePaused="0" filterType="conn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6" master=""/>
</allowEditUser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对外依赖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2021-04-10T02:01:00Z</dcterms:created>
  <dcterms:modified xsi:type="dcterms:W3CDTF">2022-09-26T15:30:35Z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8902351B1AC34708BE1A1CC315F1A3D7</vt:lpwstr>
  </property>
</Properties>
</file>